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471D696D-E5AC-455F-ACC1-10A35EFBD28C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分析（销售额按经理）" sheetId="13" r:id="rId1"/>
    <sheet name="分析（利润按城市）" sheetId="18" r:id="rId2"/>
    <sheet name="分析（利润按类别）" sheetId="17" r:id="rId3"/>
  </sheets>
  <definedNames>
    <definedName name="_xlnm._FilterDatabase" localSheetId="2" hidden="1">'分析（利润按类别）'!$D$1:$M$7327</definedName>
    <definedName name="_xlnm._FilterDatabase" localSheetId="0" hidden="1">'分析（销售额按经理）'!#REF!</definedName>
  </definedName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13" i="17" l="1"/>
  <c r="C14" i="18"/>
  <c r="W16" i="17"/>
  <c r="W18" i="17"/>
  <c r="W17" i="17"/>
  <c r="X3" i="17" l="1"/>
  <c r="X4" i="17"/>
  <c r="X5" i="17"/>
  <c r="X6" i="17"/>
  <c r="X7" i="17"/>
  <c r="X8" i="17"/>
  <c r="X9" i="17"/>
  <c r="X10" i="17"/>
  <c r="X11" i="17"/>
  <c r="X12" i="17"/>
  <c r="X2" i="17"/>
  <c r="C4" i="13" l="1"/>
  <c r="D4" i="13"/>
  <c r="E4" i="13"/>
  <c r="F4" i="13"/>
  <c r="G4" i="13"/>
  <c r="H4" i="13"/>
  <c r="I4" i="13"/>
  <c r="J4" i="13"/>
  <c r="K4" i="13"/>
  <c r="C5" i="13"/>
  <c r="D5" i="13"/>
  <c r="E5" i="13"/>
  <c r="F5" i="13"/>
  <c r="G5" i="13"/>
  <c r="H5" i="13"/>
  <c r="I5" i="13"/>
  <c r="J5" i="13"/>
  <c r="K5" i="13"/>
  <c r="C6" i="13"/>
  <c r="D6" i="13"/>
  <c r="E6" i="13"/>
  <c r="F6" i="13"/>
  <c r="G6" i="13"/>
  <c r="H6" i="13"/>
  <c r="I6" i="13"/>
  <c r="J6" i="13"/>
  <c r="K6" i="13"/>
  <c r="C7" i="13"/>
  <c r="D7" i="13"/>
  <c r="E7" i="13"/>
  <c r="F7" i="13"/>
  <c r="G7" i="13"/>
  <c r="H7" i="13"/>
  <c r="I7" i="13"/>
  <c r="J7" i="13"/>
  <c r="K7" i="13"/>
  <c r="C8" i="13"/>
  <c r="D8" i="13"/>
  <c r="E8" i="13"/>
  <c r="F8" i="13"/>
  <c r="G8" i="13"/>
  <c r="H8" i="13"/>
  <c r="I8" i="13"/>
  <c r="J8" i="13"/>
  <c r="K8" i="13"/>
  <c r="C9" i="13"/>
  <c r="D9" i="13"/>
  <c r="E9" i="13"/>
  <c r="F9" i="13"/>
  <c r="G9" i="13"/>
  <c r="H9" i="13"/>
  <c r="I9" i="13"/>
  <c r="J9" i="13"/>
  <c r="K9" i="13"/>
  <c r="C10" i="13"/>
  <c r="D10" i="13"/>
  <c r="E10" i="13"/>
  <c r="F10" i="13"/>
  <c r="G10" i="13"/>
  <c r="H10" i="13"/>
  <c r="I10" i="13"/>
  <c r="J10" i="13"/>
  <c r="K10" i="13"/>
  <c r="C11" i="13"/>
  <c r="D11" i="13"/>
  <c r="E11" i="13"/>
  <c r="F11" i="13"/>
  <c r="G11" i="13"/>
  <c r="H11" i="13"/>
  <c r="I11" i="13"/>
  <c r="J11" i="13"/>
  <c r="K11" i="13"/>
  <c r="C12" i="13"/>
  <c r="D12" i="13"/>
  <c r="E12" i="13"/>
  <c r="F12" i="13"/>
  <c r="G12" i="13"/>
  <c r="H12" i="13"/>
  <c r="I12" i="13"/>
  <c r="J12" i="13"/>
  <c r="K12" i="13"/>
  <c r="C13" i="13"/>
  <c r="D13" i="13"/>
  <c r="E13" i="13"/>
  <c r="F13" i="13"/>
  <c r="G13" i="13"/>
  <c r="H13" i="13"/>
  <c r="I13" i="13"/>
  <c r="J13" i="13"/>
  <c r="K13" i="13"/>
  <c r="C14" i="13"/>
  <c r="D14" i="13"/>
  <c r="E14" i="13"/>
  <c r="F14" i="13"/>
  <c r="G14" i="13"/>
  <c r="H14" i="13"/>
  <c r="I14" i="13"/>
  <c r="J14" i="13"/>
  <c r="K14" i="13"/>
  <c r="C15" i="13"/>
  <c r="D15" i="13"/>
  <c r="E15" i="13"/>
  <c r="F15" i="13"/>
  <c r="G15" i="13"/>
  <c r="H15" i="13"/>
  <c r="I15" i="13"/>
  <c r="J15" i="13"/>
  <c r="K15" i="13"/>
  <c r="C16" i="13"/>
  <c r="D16" i="13"/>
  <c r="E16" i="13"/>
  <c r="F16" i="13"/>
  <c r="G16" i="13"/>
  <c r="H16" i="13"/>
  <c r="I16" i="13"/>
  <c r="J16" i="13"/>
  <c r="K16" i="13"/>
  <c r="C17" i="13"/>
  <c r="D17" i="13"/>
  <c r="E17" i="13"/>
  <c r="F17" i="13"/>
  <c r="G17" i="13"/>
  <c r="H17" i="13"/>
  <c r="I17" i="13"/>
  <c r="J17" i="13"/>
  <c r="K17" i="13"/>
  <c r="C18" i="13"/>
  <c r="D18" i="13"/>
  <c r="E18" i="13"/>
  <c r="F18" i="13"/>
  <c r="G18" i="13"/>
  <c r="H18" i="13"/>
  <c r="I18" i="13"/>
  <c r="J18" i="13"/>
  <c r="K18" i="13"/>
  <c r="C19" i="13"/>
  <c r="D19" i="13"/>
  <c r="E19" i="13"/>
  <c r="F19" i="13"/>
  <c r="G19" i="13"/>
  <c r="H19" i="13"/>
  <c r="I19" i="13"/>
  <c r="J19" i="13"/>
  <c r="K19" i="13"/>
  <c r="C20" i="13"/>
  <c r="D20" i="13"/>
  <c r="E20" i="13"/>
  <c r="F20" i="13"/>
  <c r="G20" i="13"/>
  <c r="H20" i="13"/>
  <c r="I20" i="13"/>
  <c r="J20" i="13"/>
  <c r="K20" i="13"/>
  <c r="D3" i="13"/>
  <c r="E3" i="13"/>
  <c r="F3" i="13"/>
  <c r="G3" i="13"/>
  <c r="H3" i="13"/>
  <c r="I3" i="13"/>
  <c r="J3" i="13"/>
  <c r="K3" i="13"/>
  <c r="C3" i="13"/>
  <c r="C5" i="18"/>
  <c r="C6" i="18"/>
  <c r="C7" i="18"/>
  <c r="C8" i="18"/>
  <c r="C9" i="18"/>
  <c r="C4" i="18"/>
  <c r="C12" i="18" l="1"/>
  <c r="M230" i="13" l="1"/>
  <c r="M208" i="13"/>
  <c r="M186" i="13"/>
  <c r="M164" i="13"/>
  <c r="M142" i="13"/>
  <c r="M120" i="13"/>
  <c r="M98" i="13"/>
  <c r="M76" i="13"/>
  <c r="M54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22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00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78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56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34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12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90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68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46" i="13"/>
</calcChain>
</file>

<file path=xl/sharedStrings.xml><?xml version="1.0" encoding="utf-8"?>
<sst xmlns="http://schemas.openxmlformats.org/spreadsheetml/2006/main" count="51390" uniqueCount="109">
  <si>
    <t>镇江</t>
  </si>
  <si>
    <t>亳州</t>
  </si>
  <si>
    <t>苏州</t>
  </si>
  <si>
    <t>杭州</t>
  </si>
  <si>
    <t>无锡</t>
  </si>
  <si>
    <t>南昌</t>
  </si>
  <si>
    <t>江苏</t>
  </si>
  <si>
    <t>南京</t>
  </si>
  <si>
    <t>东区</t>
  </si>
  <si>
    <t>小类</t>
    <phoneticPr fontId="3" type="noConversion"/>
  </si>
  <si>
    <t>大类</t>
    <phoneticPr fontId="3" type="noConversion"/>
  </si>
  <si>
    <t>区域</t>
    <phoneticPr fontId="3" type="noConversion"/>
  </si>
  <si>
    <t>省份</t>
    <phoneticPr fontId="3" type="noConversion"/>
  </si>
  <si>
    <t>城市</t>
    <phoneticPr fontId="3" type="noConversion"/>
  </si>
  <si>
    <t>安徽</t>
  </si>
  <si>
    <t>福建</t>
  </si>
  <si>
    <t>江西</t>
  </si>
  <si>
    <t>浙江</t>
  </si>
  <si>
    <t>上海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</si>
  <si>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</si>
  <si>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</si>
  <si>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</si>
  <si>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</si>
  <si>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</si>
  <si>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</si>
  <si>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</si>
  <si>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</si>
  <si>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</si>
  <si>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酒水</t>
  </si>
  <si>
    <t>矿泉水</t>
  </si>
  <si>
    <t>可乐</t>
  </si>
  <si>
    <t>雪碧</t>
  </si>
  <si>
    <t>食品</t>
  </si>
  <si>
    <t>饼干</t>
  </si>
  <si>
    <t>薯片</t>
  </si>
  <si>
    <t>面包</t>
  </si>
  <si>
    <t>巧克力</t>
  </si>
  <si>
    <t>日用品</t>
  </si>
  <si>
    <t>洗衣液</t>
  </si>
  <si>
    <t>牙膏</t>
  </si>
  <si>
    <t>纸巾</t>
  </si>
  <si>
    <t>阜阳</t>
  </si>
  <si>
    <t>合肥</t>
  </si>
  <si>
    <t>淮南</t>
  </si>
  <si>
    <t>铜陵</t>
  </si>
  <si>
    <t>芜湖</t>
  </si>
  <si>
    <t>宣城</t>
  </si>
  <si>
    <t>福州</t>
  </si>
  <si>
    <t>宁德</t>
  </si>
  <si>
    <t>莆田</t>
  </si>
  <si>
    <t>泉州</t>
  </si>
  <si>
    <t>厦门</t>
  </si>
  <si>
    <t>常州</t>
  </si>
  <si>
    <t>淮安</t>
  </si>
  <si>
    <t>连云港</t>
  </si>
  <si>
    <t>南通</t>
  </si>
  <si>
    <t>泰州</t>
  </si>
  <si>
    <t>徐州</t>
  </si>
  <si>
    <t>盐城</t>
  </si>
  <si>
    <t>扬州</t>
  </si>
  <si>
    <t>赣州</t>
  </si>
  <si>
    <t>吉安</t>
  </si>
  <si>
    <t>新余</t>
  </si>
  <si>
    <t>嘉兴</t>
  </si>
  <si>
    <t>金华</t>
  </si>
  <si>
    <t>宁波</t>
  </si>
  <si>
    <t>衢州</t>
  </si>
  <si>
    <t>台州</t>
  </si>
  <si>
    <t>温州</t>
  </si>
  <si>
    <t>舟山</t>
  </si>
  <si>
    <t>啤酒</t>
  </si>
  <si>
    <t>出货量</t>
    <phoneticPr fontId="3" type="noConversion"/>
  </si>
  <si>
    <t>刘希</t>
    <phoneticPr fontId="3" type="noConversion"/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</si>
  <si>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</si>
  <si>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</si>
  <si>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</si>
  <si>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</si>
  <si>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</si>
  <si>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</si>
  <si>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</si>
  <si>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</si>
  <si>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</si>
  <si>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月份</t>
  </si>
  <si>
    <t>区域经理</t>
    <phoneticPr fontId="3" type="noConversion"/>
  </si>
  <si>
    <t>李浩</t>
  </si>
  <si>
    <t>王斌</t>
  </si>
  <si>
    <t>赵敏</t>
  </si>
  <si>
    <t>周康</t>
  </si>
  <si>
    <t>张文礼</t>
  </si>
  <si>
    <t>李忠</t>
  </si>
  <si>
    <t>冯雪</t>
  </si>
  <si>
    <t>赵佳</t>
  </si>
  <si>
    <t>刘希</t>
  </si>
  <si>
    <t>成本</t>
    <phoneticPr fontId="3" type="noConversion"/>
  </si>
  <si>
    <t>利润</t>
    <phoneticPr fontId="3" type="noConversion"/>
  </si>
  <si>
    <t>年</t>
  </si>
  <si>
    <t>月</t>
  </si>
  <si>
    <t>销售额</t>
  </si>
  <si>
    <t>辅助</t>
    <phoneticPr fontId="3" type="noConversion"/>
  </si>
  <si>
    <t>标签</t>
    <phoneticPr fontId="3" type="noConversion"/>
  </si>
  <si>
    <t>数据：</t>
    <phoneticPr fontId="9" type="noConversion"/>
  </si>
  <si>
    <t>中心点：</t>
    <phoneticPr fontId="9" type="noConversion"/>
  </si>
  <si>
    <t>指标</t>
    <phoneticPr fontId="9" type="noConversion"/>
  </si>
  <si>
    <t>x</t>
    <phoneticPr fontId="9" type="noConversion"/>
  </si>
  <si>
    <t>y</t>
    <phoneticPr fontId="9" type="noConversion"/>
  </si>
  <si>
    <t>合计</t>
    <phoneticPr fontId="9" type="noConversion"/>
  </si>
  <si>
    <t>合计标签：</t>
    <phoneticPr fontId="9" type="noConversion"/>
  </si>
  <si>
    <t>19-06</t>
    <phoneticPr fontId="3" type="noConversion"/>
  </si>
  <si>
    <t>18-01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</si>
</sst>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* #,##0.00_);_(* \(#,##0.00\);_(* &quot;-&quot;??_);_(@_)"/>
    <numFmt numFmtId="177" formatCode="_(* #,##0_);_(* \(#,##0\);_(* &quot;-&quot;??_);_(@_)"/>
    <numFmt numFmtId="178" formatCode="0_);[Red]\(0\)"/>
    <numFmt numFmtId="179" formatCode="yyyy/mm/dd;@"/>
  </numFmts>
  <fonts count="14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2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10"/>
      <name val="Arial"/>
      <family val="2"/>
    </font>
    <font>
      <b/>
      <sz val="9"/>
      <color theme="1"/>
      <name val="DengXian"/>
      <family val="3"/>
      <charset val="134"/>
    </font>
    <font>
      <b/>
      <sz val="9"/>
      <color theme="0"/>
      <name val="DengXian"/>
      <family val="3"/>
      <charset val="134"/>
    </font>
    <font>
      <sz val="10"/>
      <color theme="1"/>
      <name val="Arial"/>
      <family val="2"/>
      <charset val="134"/>
    </font>
    <font>
      <sz val="9"/>
      <name val="Arial"/>
      <family val="2"/>
      <charset val="134"/>
    </font>
    <font>
      <u/>
      <sz val="10"/>
      <color theme="10"/>
      <name val="Arial"/>
      <family val="2"/>
      <charset val="134"/>
    </font>
    <font>
      <sz val="10"/>
      <color theme="1"/>
      <name val="宋体"/>
      <family val="3"/>
      <charset val="134"/>
    </font>
    <font>
      <sz val="11"/>
      <color theme="0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auto="1"/>
      </left>
      <right/>
      <top style="thin">
        <color theme="4" tint="0.3999755851924192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76" fontId="1" fillId="0" borderId="0" applyFont="0" applyFill="0" applyBorder="0" applyAlignment="0" applyProtection="0">
      <alignment vertical="center"/>
    </xf>
    <xf numFmtId="0" fontId="2" fillId="0" borderId="0"/>
    <xf numFmtId="0" fontId="5" fillId="0" borderId="0"/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47">
    <xf numFmtId="0" fontId="0" fillId="0" borderId="0" xfId="0"/>
    <xf numFmtId="0" fontId="4" fillId="0" borderId="0" xfId="0" applyFont="1"/>
    <xf numFmtId="177" fontId="4" fillId="0" borderId="0" xfId="1" applyNumberFormat="1" applyFont="1" applyAlignment="1"/>
    <xf numFmtId="178" fontId="4" fillId="0" borderId="0" xfId="0" applyNumberFormat="1" applyFont="1"/>
    <xf numFmtId="0" fontId="0" fillId="0" borderId="2" xfId="0" applyFont="1" applyBorder="1"/>
    <xf numFmtId="0" fontId="0" fillId="0" borderId="3" xfId="0" applyFont="1" applyBorder="1"/>
    <xf numFmtId="0" fontId="6" fillId="2" borderId="5" xfId="2" applyNumberFormat="1" applyFont="1" applyFill="1" applyBorder="1" applyAlignment="1">
      <alignment horizontal="center" vertical="center"/>
    </xf>
    <xf numFmtId="178" fontId="6" fillId="2" borderId="5" xfId="2" applyNumberFormat="1" applyFont="1" applyFill="1" applyBorder="1" applyAlignment="1">
      <alignment horizontal="center" vertical="center"/>
    </xf>
    <xf numFmtId="177" fontId="7" fillId="2" borderId="5" xfId="1" applyNumberFormat="1" applyFont="1" applyFill="1" applyBorder="1" applyAlignment="1">
      <alignment horizontal="center" vertical="center"/>
    </xf>
    <xf numFmtId="0" fontId="6" fillId="2" borderId="6" xfId="2" applyNumberFormat="1" applyFont="1" applyFill="1" applyBorder="1" applyAlignment="1">
      <alignment horizontal="center" vertical="center"/>
    </xf>
    <xf numFmtId="0" fontId="6" fillId="2" borderId="7" xfId="2" applyNumberFormat="1" applyFont="1" applyFill="1" applyBorder="1" applyAlignment="1">
      <alignment horizontal="center" vertical="center"/>
    </xf>
    <xf numFmtId="0" fontId="4" fillId="3" borderId="8" xfId="0" applyFont="1" applyFill="1" applyBorder="1"/>
    <xf numFmtId="178" fontId="4" fillId="3" borderId="4" xfId="1" applyNumberFormat="1" applyFont="1" applyFill="1" applyBorder="1" applyAlignment="1"/>
    <xf numFmtId="177" fontId="4" fillId="3" borderId="4" xfId="1" applyNumberFormat="1" applyFont="1" applyFill="1" applyBorder="1" applyAlignment="1"/>
    <xf numFmtId="0" fontId="4" fillId="3" borderId="9" xfId="0" applyFont="1" applyFill="1" applyBorder="1"/>
    <xf numFmtId="0" fontId="4" fillId="3" borderId="4" xfId="0" applyFont="1" applyFill="1" applyBorder="1"/>
    <xf numFmtId="0" fontId="0" fillId="3" borderId="4" xfId="0" applyFont="1" applyFill="1" applyBorder="1"/>
    <xf numFmtId="0" fontId="0" fillId="3" borderId="10" xfId="0" applyFont="1" applyFill="1" applyBorder="1"/>
    <xf numFmtId="0" fontId="4" fillId="0" borderId="8" xfId="0" applyFont="1" applyBorder="1"/>
    <xf numFmtId="178" fontId="4" fillId="0" borderId="4" xfId="1" applyNumberFormat="1" applyFont="1" applyBorder="1" applyAlignment="1"/>
    <xf numFmtId="177" fontId="4" fillId="0" borderId="4" xfId="1" applyNumberFormat="1" applyFont="1" applyBorder="1" applyAlignment="1"/>
    <xf numFmtId="0" fontId="4" fillId="0" borderId="4" xfId="0" applyFont="1" applyBorder="1"/>
    <xf numFmtId="0" fontId="0" fillId="0" borderId="4" xfId="0" applyFont="1" applyBorder="1"/>
    <xf numFmtId="0" fontId="0" fillId="0" borderId="10" xfId="0" applyFont="1" applyBorder="1"/>
    <xf numFmtId="0" fontId="4" fillId="0" borderId="1" xfId="0" applyFont="1" applyBorder="1"/>
    <xf numFmtId="178" fontId="4" fillId="0" borderId="2" xfId="1" applyNumberFormat="1" applyFont="1" applyBorder="1" applyAlignment="1"/>
    <xf numFmtId="177" fontId="4" fillId="0" borderId="2" xfId="1" applyNumberFormat="1" applyFont="1" applyBorder="1" applyAlignment="1"/>
    <xf numFmtId="0" fontId="4" fillId="0" borderId="2" xfId="0" applyFont="1" applyBorder="1"/>
    <xf numFmtId="0" fontId="0" fillId="0" borderId="12" xfId="0" applyBorder="1"/>
    <xf numFmtId="0" fontId="0" fillId="0" borderId="0" xfId="0" applyBorder="1"/>
    <xf numFmtId="0" fontId="0" fillId="0" borderId="0" xfId="0" quotePrefix="1"/>
    <xf numFmtId="0" fontId="8" fillId="0" borderId="0" xfId="4">
      <alignment vertical="center"/>
    </xf>
    <xf numFmtId="0" fontId="11" fillId="0" borderId="0" xfId="4" applyFont="1">
      <alignment vertical="center"/>
    </xf>
    <xf numFmtId="0" fontId="8" fillId="0" borderId="6" xfId="4" applyBorder="1">
      <alignment vertical="center"/>
    </xf>
    <xf numFmtId="0" fontId="11" fillId="0" borderId="11" xfId="4" applyFont="1" applyBorder="1">
      <alignment vertical="center"/>
    </xf>
    <xf numFmtId="0" fontId="8" fillId="0" borderId="11" xfId="4" applyBorder="1">
      <alignment vertical="center"/>
    </xf>
    <xf numFmtId="0" fontId="8" fillId="0" borderId="12" xfId="4" applyBorder="1">
      <alignment vertical="center"/>
    </xf>
    <xf numFmtId="1" fontId="8" fillId="0" borderId="13" xfId="4" applyNumberFormat="1" applyBorder="1">
      <alignment vertical="center"/>
    </xf>
    <xf numFmtId="0" fontId="8" fillId="0" borderId="14" xfId="4" applyBorder="1">
      <alignment vertical="center"/>
    </xf>
    <xf numFmtId="0" fontId="8" fillId="0" borderId="15" xfId="4" applyBorder="1">
      <alignment vertical="center"/>
    </xf>
    <xf numFmtId="1" fontId="8" fillId="0" borderId="15" xfId="4" applyNumberFormat="1" applyBorder="1">
      <alignment vertical="center"/>
    </xf>
    <xf numFmtId="1" fontId="8" fillId="0" borderId="0" xfId="4" applyNumberFormat="1">
      <alignment vertical="center"/>
    </xf>
    <xf numFmtId="0" fontId="12" fillId="0" borderId="0" xfId="0" applyFont="1" applyFill="1" applyBorder="1"/>
    <xf numFmtId="0" fontId="13" fillId="0" borderId="0" xfId="0" applyFont="1" applyFill="1" applyBorder="1"/>
    <xf numFmtId="0" fontId="13" fillId="0" borderId="0" xfId="0" quotePrefix="1" applyFont="1" applyFill="1" applyBorder="1"/>
    <xf numFmtId="179" fontId="13" fillId="0" borderId="0" xfId="0" quotePrefix="1" applyNumberFormat="1" applyFont="1" applyFill="1" applyBorder="1"/>
    <xf numFmtId="0" fontId="4" fillId="0" borderId="4" xfId="0" applyFont="1" applyFill="1" applyBorder="1"/>
  </cellXfs>
  <cellStyles count="6">
    <cellStyle name="常规" xfId="0" builtinId="0"/>
    <cellStyle name="常规 2" xfId="3" xr:uid="{00000000-0005-0000-0000-000001000000}"/>
    <cellStyle name="常规 3" xfId="4" xr:uid="{7CCA8133-A99D-4072-85D2-5985301F1D89}"/>
    <cellStyle name="常规_Sheet2" xfId="2" xr:uid="{00000000-0005-0000-0000-000002000000}"/>
    <cellStyle name="超链接 2" xfId="5" xr:uid="{1EC46667-4237-40C7-93BF-E45C2EB90DA6}"/>
    <cellStyle name="千位分隔" xfId="1" builtinId="3"/>
  </cellStyles>
  <dxfs count="0"/>
  <tableStyles count="0" defaultTableStyle="TableStyleMedium2" defaultPivotStyle="PivotStyleLight16"/>
  <colors>
    <mruColors>
      <color rgb="FFD8B9A9"/>
      <color rgb="FFE8B9A9"/>
      <color rgb="FFDEB9A9"/>
      <color rgb="FFEA8F74"/>
      <color rgb="FFEB8869"/>
      <color rgb="FF99CFCF"/>
      <color rgb="FF99250F"/>
      <color rgb="FF3FB3B0"/>
      <color rgb="FF418CAC"/>
      <color rgb="FFBCAF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/>
              <a:t>2018</a:t>
            </a:r>
            <a:r>
              <a:rPr lang="zh-CN" altLang="en-US" sz="1800" b="1"/>
              <a:t>年</a:t>
            </a:r>
            <a:r>
              <a:rPr lang="en-US" altLang="zh-CN" sz="1800" b="1"/>
              <a:t>1</a:t>
            </a:r>
            <a:r>
              <a:rPr lang="zh-CN" altLang="en-US" sz="1800" b="1"/>
              <a:t>月至</a:t>
            </a:r>
            <a:r>
              <a:rPr lang="en-US" altLang="zh-CN" sz="1800" b="1"/>
              <a:t>2019</a:t>
            </a:r>
            <a:r>
              <a:rPr lang="zh-CN" altLang="en-US" sz="1800" b="1"/>
              <a:t>年</a:t>
            </a:r>
            <a:r>
              <a:rPr lang="en-US" altLang="zh-CN" sz="1800" b="1"/>
              <a:t>6</a:t>
            </a:r>
            <a:r>
              <a:rPr lang="zh-CN" altLang="en-US" sz="1800" b="1"/>
              <a:t>月东区各市场经理销售额变化情况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793698557233869E-2"/>
          <c:y val="0.15339004785192237"/>
          <c:w val="0.84647382292089457"/>
          <c:h val="0.74008674089805537"/>
        </c:manualLayout>
      </c:layout>
      <c:areaChart>
        <c:grouping val="standard"/>
        <c:varyColors val="0"/>
        <c:ser>
          <c:idx val="0"/>
          <c:order val="0"/>
          <c:tx>
            <c:strRef>
              <c:f>'分析（销售额按经理）'!$C$44</c:f>
              <c:strCache>
                <c:ptCount val="1"/>
                <c:pt idx="0">
                  <c:v>李浩</c:v>
                </c:pt>
              </c:strCache>
            </c:strRef>
          </c:tx>
          <c:spPr>
            <a:solidFill>
              <a:srgbClr val="BCAFCB"/>
            </a:solidFill>
            <a:ln>
              <a:noFill/>
            </a:ln>
            <a:effectLst/>
          </c:spPr>
          <c:cat>
            <c:strRef>
              <c:f>'分析（销售额按经理）'!$B$45:$B$240</c:f>
              <c:strCache>
                <c:ptCount val="195"/>
                <c:pt idx="1">
                  <c:v>18-01</c:v>
                </c:pt>
                <c:pt idx="18">
                  <c:v>19-06</c:v>
                </c:pt>
                <c:pt idx="23">
                  <c:v>18-01</c:v>
                </c:pt>
                <c:pt idx="40">
                  <c:v>19-06</c:v>
                </c:pt>
                <c:pt idx="45">
                  <c:v>18-01</c:v>
                </c:pt>
                <c:pt idx="62">
                  <c:v>19-06</c:v>
                </c:pt>
                <c:pt idx="67">
                  <c:v>18-01</c:v>
                </c:pt>
                <c:pt idx="84">
                  <c:v>19-06</c:v>
                </c:pt>
                <c:pt idx="89">
                  <c:v>18-01</c:v>
                </c:pt>
                <c:pt idx="106">
                  <c:v>19-06</c:v>
                </c:pt>
                <c:pt idx="111">
                  <c:v>18-01</c:v>
                </c:pt>
                <c:pt idx="128">
                  <c:v>19-06</c:v>
                </c:pt>
                <c:pt idx="133">
                  <c:v>18-01</c:v>
                </c:pt>
                <c:pt idx="150">
                  <c:v>19-06</c:v>
                </c:pt>
                <c:pt idx="155">
                  <c:v>18-01</c:v>
                </c:pt>
                <c:pt idx="172">
                  <c:v>19-06</c:v>
                </c:pt>
                <c:pt idx="177">
                  <c:v>18-01</c:v>
                </c:pt>
                <c:pt idx="194">
                  <c:v>19-06</c:v>
                </c:pt>
              </c:strCache>
            </c:strRef>
          </c:cat>
          <c:val>
            <c:numRef>
              <c:f>'分析（销售额按经理）'!$C$45:$C$240</c:f>
              <c:numCache>
                <c:formatCode>General</c:formatCode>
                <c:ptCount val="196"/>
                <c:pt idx="1">
                  <c:v>842251.82037999993</c:v>
                </c:pt>
                <c:pt idx="2">
                  <c:v>697370.37096000009</c:v>
                </c:pt>
                <c:pt idx="3">
                  <c:v>664446.55175999994</c:v>
                </c:pt>
                <c:pt idx="4">
                  <c:v>734819.63798999984</c:v>
                </c:pt>
                <c:pt idx="5">
                  <c:v>751086.01266999997</c:v>
                </c:pt>
                <c:pt idx="6">
                  <c:v>663668.39159999986</c:v>
                </c:pt>
                <c:pt idx="7">
                  <c:v>830936.63030999992</c:v>
                </c:pt>
                <c:pt idx="8">
                  <c:v>745255.46947000001</c:v>
                </c:pt>
                <c:pt idx="9">
                  <c:v>770450.10232999991</c:v>
                </c:pt>
                <c:pt idx="10">
                  <c:v>627333.31700999988</c:v>
                </c:pt>
                <c:pt idx="11">
                  <c:v>891525.58458999998</c:v>
                </c:pt>
                <c:pt idx="12">
                  <c:v>673829.44842000003</c:v>
                </c:pt>
                <c:pt idx="13">
                  <c:v>891392.49765999988</c:v>
                </c:pt>
                <c:pt idx="14">
                  <c:v>792366.31052000006</c:v>
                </c:pt>
                <c:pt idx="15">
                  <c:v>763595.65437</c:v>
                </c:pt>
                <c:pt idx="16">
                  <c:v>831366.06819999975</c:v>
                </c:pt>
                <c:pt idx="17">
                  <c:v>905779.05483999988</c:v>
                </c:pt>
                <c:pt idx="18">
                  <c:v>797233.08210999984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E-48EE-89C4-A81C7987A093}"/>
            </c:ext>
          </c:extLst>
        </c:ser>
        <c:ser>
          <c:idx val="1"/>
          <c:order val="1"/>
          <c:tx>
            <c:strRef>
              <c:f>'分析（销售额按经理）'!$D$44</c:f>
              <c:strCache>
                <c:ptCount val="1"/>
                <c:pt idx="0">
                  <c:v>王斌</c:v>
                </c:pt>
              </c:strCache>
            </c:strRef>
          </c:tx>
          <c:spPr>
            <a:solidFill>
              <a:srgbClr val="DEB9A9"/>
            </a:solidFill>
            <a:ln>
              <a:noFill/>
            </a:ln>
            <a:effectLst/>
          </c:spPr>
          <c:cat>
            <c:strRef>
              <c:f>'分析（销售额按经理）'!$B$45:$B$240</c:f>
              <c:strCache>
                <c:ptCount val="195"/>
                <c:pt idx="1">
                  <c:v>18-01</c:v>
                </c:pt>
                <c:pt idx="18">
                  <c:v>19-06</c:v>
                </c:pt>
                <c:pt idx="23">
                  <c:v>18-01</c:v>
                </c:pt>
                <c:pt idx="40">
                  <c:v>19-06</c:v>
                </c:pt>
                <c:pt idx="45">
                  <c:v>18-01</c:v>
                </c:pt>
                <c:pt idx="62">
                  <c:v>19-06</c:v>
                </c:pt>
                <c:pt idx="67">
                  <c:v>18-01</c:v>
                </c:pt>
                <c:pt idx="84">
                  <c:v>19-06</c:v>
                </c:pt>
                <c:pt idx="89">
                  <c:v>18-01</c:v>
                </c:pt>
                <c:pt idx="106">
                  <c:v>19-06</c:v>
                </c:pt>
                <c:pt idx="111">
                  <c:v>18-01</c:v>
                </c:pt>
                <c:pt idx="128">
                  <c:v>19-06</c:v>
                </c:pt>
                <c:pt idx="133">
                  <c:v>18-01</c:v>
                </c:pt>
                <c:pt idx="150">
                  <c:v>19-06</c:v>
                </c:pt>
                <c:pt idx="155">
                  <c:v>18-01</c:v>
                </c:pt>
                <c:pt idx="172">
                  <c:v>19-06</c:v>
                </c:pt>
                <c:pt idx="177">
                  <c:v>18-01</c:v>
                </c:pt>
                <c:pt idx="194">
                  <c:v>19-06</c:v>
                </c:pt>
              </c:strCache>
            </c:strRef>
          </c:cat>
          <c:val>
            <c:numRef>
              <c:f>'分析（销售额按经理）'!$D$45:$D$240</c:f>
              <c:numCache>
                <c:formatCode>General</c:formatCode>
                <c:ptCount val="196"/>
                <c:pt idx="23">
                  <c:v>906473.13175000029</c:v>
                </c:pt>
                <c:pt idx="24">
                  <c:v>1042091.4632399997</c:v>
                </c:pt>
                <c:pt idx="25">
                  <c:v>985260.50527999981</c:v>
                </c:pt>
                <c:pt idx="26">
                  <c:v>1068694.6660300002</c:v>
                </c:pt>
                <c:pt idx="27">
                  <c:v>953131.38399999973</c:v>
                </c:pt>
                <c:pt idx="28">
                  <c:v>988868.08053999965</c:v>
                </c:pt>
                <c:pt idx="29">
                  <c:v>1194280.8250900002</c:v>
                </c:pt>
                <c:pt idx="30">
                  <c:v>1122935.30932</c:v>
                </c:pt>
                <c:pt idx="31">
                  <c:v>974423.16550999996</c:v>
                </c:pt>
                <c:pt idx="32">
                  <c:v>980506.94293000002</c:v>
                </c:pt>
                <c:pt idx="33">
                  <c:v>1014301.6522600001</c:v>
                </c:pt>
                <c:pt idx="34">
                  <c:v>1063860.4656199999</c:v>
                </c:pt>
                <c:pt idx="35">
                  <c:v>1023508.1476699997</c:v>
                </c:pt>
                <c:pt idx="36">
                  <c:v>1094285.3964800003</c:v>
                </c:pt>
                <c:pt idx="37">
                  <c:v>1013717.6437099999</c:v>
                </c:pt>
                <c:pt idx="38">
                  <c:v>1020803.4596799999</c:v>
                </c:pt>
                <c:pt idx="39">
                  <c:v>1071192.5814500002</c:v>
                </c:pt>
                <c:pt idx="40">
                  <c:v>1047931.0095700002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E-48EE-89C4-A81C7987A093}"/>
            </c:ext>
          </c:extLst>
        </c:ser>
        <c:ser>
          <c:idx val="2"/>
          <c:order val="2"/>
          <c:tx>
            <c:strRef>
              <c:f>'分析（销售额按经理）'!$E$44</c:f>
              <c:strCache>
                <c:ptCount val="1"/>
                <c:pt idx="0">
                  <c:v>赵敏</c:v>
                </c:pt>
              </c:strCache>
            </c:strRef>
          </c:tx>
          <c:spPr>
            <a:solidFill>
              <a:srgbClr val="99CFCF"/>
            </a:solidFill>
            <a:ln>
              <a:noFill/>
            </a:ln>
            <a:effectLst/>
          </c:spPr>
          <c:cat>
            <c:strRef>
              <c:f>'分析（销售额按经理）'!$B$45:$B$240</c:f>
              <c:strCache>
                <c:ptCount val="195"/>
                <c:pt idx="1">
                  <c:v>18-01</c:v>
                </c:pt>
                <c:pt idx="18">
                  <c:v>19-06</c:v>
                </c:pt>
                <c:pt idx="23">
                  <c:v>18-01</c:v>
                </c:pt>
                <c:pt idx="40">
                  <c:v>19-06</c:v>
                </c:pt>
                <c:pt idx="45">
                  <c:v>18-01</c:v>
                </c:pt>
                <c:pt idx="62">
                  <c:v>19-06</c:v>
                </c:pt>
                <c:pt idx="67">
                  <c:v>18-01</c:v>
                </c:pt>
                <c:pt idx="84">
                  <c:v>19-06</c:v>
                </c:pt>
                <c:pt idx="89">
                  <c:v>18-01</c:v>
                </c:pt>
                <c:pt idx="106">
                  <c:v>19-06</c:v>
                </c:pt>
                <c:pt idx="111">
                  <c:v>18-01</c:v>
                </c:pt>
                <c:pt idx="128">
                  <c:v>19-06</c:v>
                </c:pt>
                <c:pt idx="133">
                  <c:v>18-01</c:v>
                </c:pt>
                <c:pt idx="150">
                  <c:v>19-06</c:v>
                </c:pt>
                <c:pt idx="155">
                  <c:v>18-01</c:v>
                </c:pt>
                <c:pt idx="172">
                  <c:v>19-06</c:v>
                </c:pt>
                <c:pt idx="177">
                  <c:v>18-01</c:v>
                </c:pt>
                <c:pt idx="194">
                  <c:v>19-06</c:v>
                </c:pt>
              </c:strCache>
            </c:strRef>
          </c:cat>
          <c:val>
            <c:numRef>
              <c:f>'分析（销售额按经理）'!$E$45:$E$240</c:f>
              <c:numCache>
                <c:formatCode>General</c:formatCode>
                <c:ptCount val="196"/>
                <c:pt idx="45">
                  <c:v>1467239.12897</c:v>
                </c:pt>
                <c:pt idx="46">
                  <c:v>1315116.6161199999</c:v>
                </c:pt>
                <c:pt idx="47">
                  <c:v>1312597.10228</c:v>
                </c:pt>
                <c:pt idx="48">
                  <c:v>1250999.0621799997</c:v>
                </c:pt>
                <c:pt idx="49">
                  <c:v>1320768.6983499995</c:v>
                </c:pt>
                <c:pt idx="50">
                  <c:v>1186413.2543899999</c:v>
                </c:pt>
                <c:pt idx="51">
                  <c:v>1326171.9653500002</c:v>
                </c:pt>
                <c:pt idx="52">
                  <c:v>968499.05319000001</c:v>
                </c:pt>
                <c:pt idx="53">
                  <c:v>1400956.2427999997</c:v>
                </c:pt>
                <c:pt idx="54">
                  <c:v>1299455.8262899998</c:v>
                </c:pt>
                <c:pt idx="55">
                  <c:v>1467931.2142599998</c:v>
                </c:pt>
                <c:pt idx="56">
                  <c:v>1312224.47364</c:v>
                </c:pt>
                <c:pt idx="57">
                  <c:v>1366688.9215400005</c:v>
                </c:pt>
                <c:pt idx="58">
                  <c:v>1299838.6584899998</c:v>
                </c:pt>
                <c:pt idx="59">
                  <c:v>1440446.7164300003</c:v>
                </c:pt>
                <c:pt idx="60">
                  <c:v>1208049.5848900001</c:v>
                </c:pt>
                <c:pt idx="61">
                  <c:v>1435706.8404599999</c:v>
                </c:pt>
                <c:pt idx="62">
                  <c:v>1425894.5252099996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5E-48EE-89C4-A81C7987A093}"/>
            </c:ext>
          </c:extLst>
        </c:ser>
        <c:ser>
          <c:idx val="3"/>
          <c:order val="3"/>
          <c:tx>
            <c:strRef>
              <c:f>'分析（销售额按经理）'!$F$44</c:f>
              <c:strCache>
                <c:ptCount val="1"/>
                <c:pt idx="0">
                  <c:v>周康</c:v>
                </c:pt>
              </c:strCache>
            </c:strRef>
          </c:tx>
          <c:spPr>
            <a:solidFill>
              <a:srgbClr val="94B7CB"/>
            </a:solidFill>
            <a:ln>
              <a:noFill/>
            </a:ln>
            <a:effectLst/>
          </c:spPr>
          <c:cat>
            <c:strRef>
              <c:f>'分析（销售额按经理）'!$B$45:$B$240</c:f>
              <c:strCache>
                <c:ptCount val="195"/>
                <c:pt idx="1">
                  <c:v>18-01</c:v>
                </c:pt>
                <c:pt idx="18">
                  <c:v>19-06</c:v>
                </c:pt>
                <c:pt idx="23">
                  <c:v>18-01</c:v>
                </c:pt>
                <c:pt idx="40">
                  <c:v>19-06</c:v>
                </c:pt>
                <c:pt idx="45">
                  <c:v>18-01</c:v>
                </c:pt>
                <c:pt idx="62">
                  <c:v>19-06</c:v>
                </c:pt>
                <c:pt idx="67">
                  <c:v>18-01</c:v>
                </c:pt>
                <c:pt idx="84">
                  <c:v>19-06</c:v>
                </c:pt>
                <c:pt idx="89">
                  <c:v>18-01</c:v>
                </c:pt>
                <c:pt idx="106">
                  <c:v>19-06</c:v>
                </c:pt>
                <c:pt idx="111">
                  <c:v>18-01</c:v>
                </c:pt>
                <c:pt idx="128">
                  <c:v>19-06</c:v>
                </c:pt>
                <c:pt idx="133">
                  <c:v>18-01</c:v>
                </c:pt>
                <c:pt idx="150">
                  <c:v>19-06</c:v>
                </c:pt>
                <c:pt idx="155">
                  <c:v>18-01</c:v>
                </c:pt>
                <c:pt idx="172">
                  <c:v>19-06</c:v>
                </c:pt>
                <c:pt idx="177">
                  <c:v>18-01</c:v>
                </c:pt>
                <c:pt idx="194">
                  <c:v>19-06</c:v>
                </c:pt>
              </c:strCache>
            </c:strRef>
          </c:cat>
          <c:val>
            <c:numRef>
              <c:f>'分析（销售额按经理）'!$F$45:$F$240</c:f>
              <c:numCache>
                <c:formatCode>General</c:formatCode>
                <c:ptCount val="196"/>
                <c:pt idx="67">
                  <c:v>1449088.8417200001</c:v>
                </c:pt>
                <c:pt idx="68">
                  <c:v>1572267.9877000004</c:v>
                </c:pt>
                <c:pt idx="69">
                  <c:v>1628465.0211599993</c:v>
                </c:pt>
                <c:pt idx="70">
                  <c:v>1501669.9800699998</c:v>
                </c:pt>
                <c:pt idx="71">
                  <c:v>1449642.0295399996</c:v>
                </c:pt>
                <c:pt idx="72">
                  <c:v>1542993.4583000001</c:v>
                </c:pt>
                <c:pt idx="73">
                  <c:v>1707555.1602199997</c:v>
                </c:pt>
                <c:pt idx="74">
                  <c:v>1602850.6935199997</c:v>
                </c:pt>
                <c:pt idx="75">
                  <c:v>1589019.0295200003</c:v>
                </c:pt>
                <c:pt idx="76">
                  <c:v>1691675.35473</c:v>
                </c:pt>
                <c:pt idx="77">
                  <c:v>1618671.7998399998</c:v>
                </c:pt>
                <c:pt idx="78">
                  <c:v>1679525.9489500001</c:v>
                </c:pt>
                <c:pt idx="79">
                  <c:v>1734960.6859799998</c:v>
                </c:pt>
                <c:pt idx="80">
                  <c:v>1519443.9969399997</c:v>
                </c:pt>
                <c:pt idx="81">
                  <c:v>1794434.4145799992</c:v>
                </c:pt>
                <c:pt idx="82">
                  <c:v>1511406.75765</c:v>
                </c:pt>
                <c:pt idx="83">
                  <c:v>1554375.6416399991</c:v>
                </c:pt>
                <c:pt idx="84">
                  <c:v>1422859.7385399996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5E-48EE-89C4-A81C7987A093}"/>
            </c:ext>
          </c:extLst>
        </c:ser>
        <c:ser>
          <c:idx val="4"/>
          <c:order val="4"/>
          <c:tx>
            <c:strRef>
              <c:f>'分析（销售额按经理）'!$G$44</c:f>
              <c:strCache>
                <c:ptCount val="1"/>
                <c:pt idx="0">
                  <c:v>张文礼</c:v>
                </c:pt>
              </c:strCache>
            </c:strRef>
          </c:tx>
          <c:spPr>
            <a:solidFill>
              <a:srgbClr val="C6B490"/>
            </a:solidFill>
            <a:ln>
              <a:noFill/>
            </a:ln>
            <a:effectLst/>
          </c:spPr>
          <c:cat>
            <c:strRef>
              <c:f>'分析（销售额按经理）'!$B$45:$B$240</c:f>
              <c:strCache>
                <c:ptCount val="195"/>
                <c:pt idx="1">
                  <c:v>18-01</c:v>
                </c:pt>
                <c:pt idx="18">
                  <c:v>19-06</c:v>
                </c:pt>
                <c:pt idx="23">
                  <c:v>18-01</c:v>
                </c:pt>
                <c:pt idx="40">
                  <c:v>19-06</c:v>
                </c:pt>
                <c:pt idx="45">
                  <c:v>18-01</c:v>
                </c:pt>
                <c:pt idx="62">
                  <c:v>19-06</c:v>
                </c:pt>
                <c:pt idx="67">
                  <c:v>18-01</c:v>
                </c:pt>
                <c:pt idx="84">
                  <c:v>19-06</c:v>
                </c:pt>
                <c:pt idx="89">
                  <c:v>18-01</c:v>
                </c:pt>
                <c:pt idx="106">
                  <c:v>19-06</c:v>
                </c:pt>
                <c:pt idx="111">
                  <c:v>18-01</c:v>
                </c:pt>
                <c:pt idx="128">
                  <c:v>19-06</c:v>
                </c:pt>
                <c:pt idx="133">
                  <c:v>18-01</c:v>
                </c:pt>
                <c:pt idx="150">
                  <c:v>19-06</c:v>
                </c:pt>
                <c:pt idx="155">
                  <c:v>18-01</c:v>
                </c:pt>
                <c:pt idx="172">
                  <c:v>19-06</c:v>
                </c:pt>
                <c:pt idx="177">
                  <c:v>18-01</c:v>
                </c:pt>
                <c:pt idx="194">
                  <c:v>19-06</c:v>
                </c:pt>
              </c:strCache>
            </c:strRef>
          </c:cat>
          <c:val>
            <c:numRef>
              <c:f>'分析（销售额按经理）'!$G$45:$G$240</c:f>
              <c:numCache>
                <c:formatCode>General</c:formatCode>
                <c:ptCount val="196"/>
                <c:pt idx="89">
                  <c:v>1464394.3273700005</c:v>
                </c:pt>
                <c:pt idx="90">
                  <c:v>1564935.8075399997</c:v>
                </c:pt>
                <c:pt idx="91">
                  <c:v>1444507.6607799996</c:v>
                </c:pt>
                <c:pt idx="92">
                  <c:v>1626282.5176400004</c:v>
                </c:pt>
                <c:pt idx="93">
                  <c:v>1458159.0396400001</c:v>
                </c:pt>
                <c:pt idx="94">
                  <c:v>1681334.2755100003</c:v>
                </c:pt>
                <c:pt idx="95">
                  <c:v>1488107.1650499995</c:v>
                </c:pt>
                <c:pt idx="96">
                  <c:v>1451444.3252699999</c:v>
                </c:pt>
                <c:pt idx="97">
                  <c:v>1589324.9238300002</c:v>
                </c:pt>
                <c:pt idx="98">
                  <c:v>1622548.4420000005</c:v>
                </c:pt>
                <c:pt idx="99">
                  <c:v>1474046.6059499995</c:v>
                </c:pt>
                <c:pt idx="100">
                  <c:v>1487953.0353899992</c:v>
                </c:pt>
                <c:pt idx="101">
                  <c:v>1800565.7129799996</c:v>
                </c:pt>
                <c:pt idx="102">
                  <c:v>1810370.2596499999</c:v>
                </c:pt>
                <c:pt idx="103">
                  <c:v>1503517.5842499994</c:v>
                </c:pt>
                <c:pt idx="104">
                  <c:v>1809600.7403499999</c:v>
                </c:pt>
                <c:pt idx="105">
                  <c:v>1758440.5200599993</c:v>
                </c:pt>
                <c:pt idx="106">
                  <c:v>1611620.3179399995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5E-48EE-89C4-A81C7987A093}"/>
            </c:ext>
          </c:extLst>
        </c:ser>
        <c:ser>
          <c:idx val="5"/>
          <c:order val="5"/>
          <c:tx>
            <c:strRef>
              <c:f>'分析（销售额按经理）'!$H$44</c:f>
              <c:strCache>
                <c:ptCount val="1"/>
                <c:pt idx="0">
                  <c:v>李忠</c:v>
                </c:pt>
              </c:strCache>
            </c:strRef>
          </c:tx>
          <c:spPr>
            <a:solidFill>
              <a:srgbClr val="A478AB"/>
            </a:solidFill>
            <a:ln>
              <a:noFill/>
            </a:ln>
            <a:effectLst/>
          </c:spPr>
          <c:cat>
            <c:strRef>
              <c:f>'分析（销售额按经理）'!$B$45:$B$240</c:f>
              <c:strCache>
                <c:ptCount val="195"/>
                <c:pt idx="1">
                  <c:v>18-01</c:v>
                </c:pt>
                <c:pt idx="18">
                  <c:v>19-06</c:v>
                </c:pt>
                <c:pt idx="23">
                  <c:v>18-01</c:v>
                </c:pt>
                <c:pt idx="40">
                  <c:v>19-06</c:v>
                </c:pt>
                <c:pt idx="45">
                  <c:v>18-01</c:v>
                </c:pt>
                <c:pt idx="62">
                  <c:v>19-06</c:v>
                </c:pt>
                <c:pt idx="67">
                  <c:v>18-01</c:v>
                </c:pt>
                <c:pt idx="84">
                  <c:v>19-06</c:v>
                </c:pt>
                <c:pt idx="89">
                  <c:v>18-01</c:v>
                </c:pt>
                <c:pt idx="106">
                  <c:v>19-06</c:v>
                </c:pt>
                <c:pt idx="111">
                  <c:v>18-01</c:v>
                </c:pt>
                <c:pt idx="128">
                  <c:v>19-06</c:v>
                </c:pt>
                <c:pt idx="133">
                  <c:v>18-01</c:v>
                </c:pt>
                <c:pt idx="150">
                  <c:v>19-06</c:v>
                </c:pt>
                <c:pt idx="155">
                  <c:v>18-01</c:v>
                </c:pt>
                <c:pt idx="172">
                  <c:v>19-06</c:v>
                </c:pt>
                <c:pt idx="177">
                  <c:v>18-01</c:v>
                </c:pt>
                <c:pt idx="194">
                  <c:v>19-06</c:v>
                </c:pt>
              </c:strCache>
            </c:strRef>
          </c:cat>
          <c:val>
            <c:numRef>
              <c:f>'分析（销售额按经理）'!$H$45:$H$240</c:f>
              <c:numCache>
                <c:formatCode>General</c:formatCode>
                <c:ptCount val="196"/>
                <c:pt idx="111">
                  <c:v>1082758.3969599998</c:v>
                </c:pt>
                <c:pt idx="112">
                  <c:v>1069146.0331199998</c:v>
                </c:pt>
                <c:pt idx="113">
                  <c:v>1015495.3135599999</c:v>
                </c:pt>
                <c:pt idx="114">
                  <c:v>1006383.8814999999</c:v>
                </c:pt>
                <c:pt idx="115">
                  <c:v>1123384.0048199994</c:v>
                </c:pt>
                <c:pt idx="116">
                  <c:v>912695.04916000017</c:v>
                </c:pt>
                <c:pt idx="117">
                  <c:v>945550.67990000034</c:v>
                </c:pt>
                <c:pt idx="118">
                  <c:v>1005126.54822</c:v>
                </c:pt>
                <c:pt idx="119">
                  <c:v>1009609.30005</c:v>
                </c:pt>
                <c:pt idx="120">
                  <c:v>1003247.31059</c:v>
                </c:pt>
                <c:pt idx="121">
                  <c:v>1165766.0715600003</c:v>
                </c:pt>
                <c:pt idx="122">
                  <c:v>1131361.0767699997</c:v>
                </c:pt>
                <c:pt idx="123">
                  <c:v>999547.96685999993</c:v>
                </c:pt>
                <c:pt idx="124">
                  <c:v>1020917.51966</c:v>
                </c:pt>
                <c:pt idx="125">
                  <c:v>1109546.8367500002</c:v>
                </c:pt>
                <c:pt idx="126">
                  <c:v>1014992.4755000001</c:v>
                </c:pt>
                <c:pt idx="127">
                  <c:v>1019668.0634999998</c:v>
                </c:pt>
                <c:pt idx="128">
                  <c:v>1121046.7684300002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5E-48EE-89C4-A81C7987A093}"/>
            </c:ext>
          </c:extLst>
        </c:ser>
        <c:ser>
          <c:idx val="6"/>
          <c:order val="6"/>
          <c:tx>
            <c:strRef>
              <c:f>'分析（销售额按经理）'!$I$44</c:f>
              <c:strCache>
                <c:ptCount val="1"/>
                <c:pt idx="0">
                  <c:v>冯雪</c:v>
                </c:pt>
              </c:strCache>
            </c:strRef>
          </c:tx>
          <c:spPr>
            <a:solidFill>
              <a:srgbClr val="EB8869"/>
            </a:solidFill>
            <a:ln>
              <a:noFill/>
            </a:ln>
            <a:effectLst/>
          </c:spPr>
          <c:cat>
            <c:strRef>
              <c:f>'分析（销售额按经理）'!$B$45:$B$240</c:f>
              <c:strCache>
                <c:ptCount val="195"/>
                <c:pt idx="1">
                  <c:v>18-01</c:v>
                </c:pt>
                <c:pt idx="18">
                  <c:v>19-06</c:v>
                </c:pt>
                <c:pt idx="23">
                  <c:v>18-01</c:v>
                </c:pt>
                <c:pt idx="40">
                  <c:v>19-06</c:v>
                </c:pt>
                <c:pt idx="45">
                  <c:v>18-01</c:v>
                </c:pt>
                <c:pt idx="62">
                  <c:v>19-06</c:v>
                </c:pt>
                <c:pt idx="67">
                  <c:v>18-01</c:v>
                </c:pt>
                <c:pt idx="84">
                  <c:v>19-06</c:v>
                </c:pt>
                <c:pt idx="89">
                  <c:v>18-01</c:v>
                </c:pt>
                <c:pt idx="106">
                  <c:v>19-06</c:v>
                </c:pt>
                <c:pt idx="111">
                  <c:v>18-01</c:v>
                </c:pt>
                <c:pt idx="128">
                  <c:v>19-06</c:v>
                </c:pt>
                <c:pt idx="133">
                  <c:v>18-01</c:v>
                </c:pt>
                <c:pt idx="150">
                  <c:v>19-06</c:v>
                </c:pt>
                <c:pt idx="155">
                  <c:v>18-01</c:v>
                </c:pt>
                <c:pt idx="172">
                  <c:v>19-06</c:v>
                </c:pt>
                <c:pt idx="177">
                  <c:v>18-01</c:v>
                </c:pt>
                <c:pt idx="194">
                  <c:v>19-06</c:v>
                </c:pt>
              </c:strCache>
            </c:strRef>
          </c:cat>
          <c:val>
            <c:numRef>
              <c:f>'分析（销售额按经理）'!$I$45:$I$240</c:f>
              <c:numCache>
                <c:formatCode>General</c:formatCode>
                <c:ptCount val="196"/>
                <c:pt idx="133">
                  <c:v>1221655.9305500002</c:v>
                </c:pt>
                <c:pt idx="134">
                  <c:v>1700965.9209999999</c:v>
                </c:pt>
                <c:pt idx="135">
                  <c:v>939440.66794999992</c:v>
                </c:pt>
                <c:pt idx="136">
                  <c:v>1456956.3332</c:v>
                </c:pt>
                <c:pt idx="137">
                  <c:v>1657519.7339999997</c:v>
                </c:pt>
                <c:pt idx="138">
                  <c:v>1248206.2770000002</c:v>
                </c:pt>
                <c:pt idx="139">
                  <c:v>1201194.1751000001</c:v>
                </c:pt>
                <c:pt idx="140">
                  <c:v>1301524.4117999999</c:v>
                </c:pt>
                <c:pt idx="141">
                  <c:v>801140.11530000018</c:v>
                </c:pt>
                <c:pt idx="142">
                  <c:v>1332646.87335</c:v>
                </c:pt>
                <c:pt idx="143">
                  <c:v>1536466.8425499997</c:v>
                </c:pt>
                <c:pt idx="144">
                  <c:v>1141494.4793</c:v>
                </c:pt>
                <c:pt idx="145">
                  <c:v>1574231.5584</c:v>
                </c:pt>
                <c:pt idx="146">
                  <c:v>1193533.9517999999</c:v>
                </c:pt>
                <c:pt idx="147">
                  <c:v>1379223.8315500002</c:v>
                </c:pt>
                <c:pt idx="148">
                  <c:v>1106518.6130000001</c:v>
                </c:pt>
                <c:pt idx="149">
                  <c:v>1509502.3210499999</c:v>
                </c:pt>
                <c:pt idx="150">
                  <c:v>1608298.78305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5E-48EE-89C4-A81C7987A093}"/>
            </c:ext>
          </c:extLst>
        </c:ser>
        <c:ser>
          <c:idx val="7"/>
          <c:order val="7"/>
          <c:tx>
            <c:strRef>
              <c:f>'分析（销售额按经理）'!$J$44</c:f>
              <c:strCache>
                <c:ptCount val="1"/>
                <c:pt idx="0">
                  <c:v>赵佳</c:v>
                </c:pt>
              </c:strCache>
            </c:strRef>
          </c:tx>
          <c:spPr>
            <a:solidFill>
              <a:srgbClr val="3FB3B0"/>
            </a:solidFill>
            <a:ln>
              <a:noFill/>
            </a:ln>
            <a:effectLst/>
          </c:spPr>
          <c:cat>
            <c:strRef>
              <c:f>'分析（销售额按经理）'!$B$45:$B$240</c:f>
              <c:strCache>
                <c:ptCount val="195"/>
                <c:pt idx="1">
                  <c:v>18-01</c:v>
                </c:pt>
                <c:pt idx="18">
                  <c:v>19-06</c:v>
                </c:pt>
                <c:pt idx="23">
                  <c:v>18-01</c:v>
                </c:pt>
                <c:pt idx="40">
                  <c:v>19-06</c:v>
                </c:pt>
                <c:pt idx="45">
                  <c:v>18-01</c:v>
                </c:pt>
                <c:pt idx="62">
                  <c:v>19-06</c:v>
                </c:pt>
                <c:pt idx="67">
                  <c:v>18-01</c:v>
                </c:pt>
                <c:pt idx="84">
                  <c:v>19-06</c:v>
                </c:pt>
                <c:pt idx="89">
                  <c:v>18-01</c:v>
                </c:pt>
                <c:pt idx="106">
                  <c:v>19-06</c:v>
                </c:pt>
                <c:pt idx="111">
                  <c:v>18-01</c:v>
                </c:pt>
                <c:pt idx="128">
                  <c:v>19-06</c:v>
                </c:pt>
                <c:pt idx="133">
                  <c:v>18-01</c:v>
                </c:pt>
                <c:pt idx="150">
                  <c:v>19-06</c:v>
                </c:pt>
                <c:pt idx="155">
                  <c:v>18-01</c:v>
                </c:pt>
                <c:pt idx="172">
                  <c:v>19-06</c:v>
                </c:pt>
                <c:pt idx="177">
                  <c:v>18-01</c:v>
                </c:pt>
                <c:pt idx="194">
                  <c:v>19-06</c:v>
                </c:pt>
              </c:strCache>
            </c:strRef>
          </c:cat>
          <c:val>
            <c:numRef>
              <c:f>'分析（销售额按经理）'!$J$45:$J$240</c:f>
              <c:numCache>
                <c:formatCode>General</c:formatCode>
                <c:ptCount val="196"/>
                <c:pt idx="155">
                  <c:v>962838.28336000012</c:v>
                </c:pt>
                <c:pt idx="156">
                  <c:v>1035192.9016000002</c:v>
                </c:pt>
                <c:pt idx="157">
                  <c:v>983109.64138000004</c:v>
                </c:pt>
                <c:pt idx="158">
                  <c:v>962374.93466000003</c:v>
                </c:pt>
                <c:pt idx="159">
                  <c:v>853591.71993999998</c:v>
                </c:pt>
                <c:pt idx="160">
                  <c:v>826190.75242999999</c:v>
                </c:pt>
                <c:pt idx="161">
                  <c:v>1033555.3444800002</c:v>
                </c:pt>
                <c:pt idx="162">
                  <c:v>1147743.6196699999</c:v>
                </c:pt>
                <c:pt idx="163">
                  <c:v>993315.89210000006</c:v>
                </c:pt>
                <c:pt idx="164">
                  <c:v>1067210.9611</c:v>
                </c:pt>
                <c:pt idx="165">
                  <c:v>897516.08555000019</c:v>
                </c:pt>
                <c:pt idx="166">
                  <c:v>978082.4063400001</c:v>
                </c:pt>
                <c:pt idx="167">
                  <c:v>1169766.3090999997</c:v>
                </c:pt>
                <c:pt idx="168">
                  <c:v>1163921.2753199995</c:v>
                </c:pt>
                <c:pt idx="169">
                  <c:v>998280.38649000018</c:v>
                </c:pt>
                <c:pt idx="170">
                  <c:v>1249485.06696</c:v>
                </c:pt>
                <c:pt idx="171">
                  <c:v>1059322.89864</c:v>
                </c:pt>
                <c:pt idx="172">
                  <c:v>913139.88359999983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5E-48EE-89C4-A81C7987A093}"/>
            </c:ext>
          </c:extLst>
        </c:ser>
        <c:ser>
          <c:idx val="8"/>
          <c:order val="8"/>
          <c:tx>
            <c:strRef>
              <c:f>'分析（销售额按经理）'!$K$44</c:f>
              <c:strCache>
                <c:ptCount val="1"/>
                <c:pt idx="0">
                  <c:v>刘希</c:v>
                </c:pt>
              </c:strCache>
            </c:strRef>
          </c:tx>
          <c:spPr>
            <a:solidFill>
              <a:srgbClr val="418CAC"/>
            </a:solidFill>
            <a:ln>
              <a:noFill/>
            </a:ln>
            <a:effectLst/>
          </c:spPr>
          <c:cat>
            <c:strRef>
              <c:f>'分析（销售额按经理）'!$B$45:$B$240</c:f>
              <c:strCache>
                <c:ptCount val="195"/>
                <c:pt idx="1">
                  <c:v>18-01</c:v>
                </c:pt>
                <c:pt idx="18">
                  <c:v>19-06</c:v>
                </c:pt>
                <c:pt idx="23">
                  <c:v>18-01</c:v>
                </c:pt>
                <c:pt idx="40">
                  <c:v>19-06</c:v>
                </c:pt>
                <c:pt idx="45">
                  <c:v>18-01</c:v>
                </c:pt>
                <c:pt idx="62">
                  <c:v>19-06</c:v>
                </c:pt>
                <c:pt idx="67">
                  <c:v>18-01</c:v>
                </c:pt>
                <c:pt idx="84">
                  <c:v>19-06</c:v>
                </c:pt>
                <c:pt idx="89">
                  <c:v>18-01</c:v>
                </c:pt>
                <c:pt idx="106">
                  <c:v>19-06</c:v>
                </c:pt>
                <c:pt idx="111">
                  <c:v>18-01</c:v>
                </c:pt>
                <c:pt idx="128">
                  <c:v>19-06</c:v>
                </c:pt>
                <c:pt idx="133">
                  <c:v>18-01</c:v>
                </c:pt>
                <c:pt idx="150">
                  <c:v>19-06</c:v>
                </c:pt>
                <c:pt idx="155">
                  <c:v>18-01</c:v>
                </c:pt>
                <c:pt idx="172">
                  <c:v>19-06</c:v>
                </c:pt>
                <c:pt idx="177">
                  <c:v>18-01</c:v>
                </c:pt>
                <c:pt idx="194">
                  <c:v>19-06</c:v>
                </c:pt>
              </c:strCache>
            </c:strRef>
          </c:cat>
          <c:val>
            <c:numRef>
              <c:f>'分析（销售额按经理）'!$K$45:$K$240</c:f>
              <c:numCache>
                <c:formatCode>General</c:formatCode>
                <c:ptCount val="196"/>
                <c:pt idx="177">
                  <c:v>1104396.3756099998</c:v>
                </c:pt>
                <c:pt idx="178">
                  <c:v>1205988.0184300004</c:v>
                </c:pt>
                <c:pt idx="179">
                  <c:v>1017774.8058200001</c:v>
                </c:pt>
                <c:pt idx="180">
                  <c:v>1049832.0462199999</c:v>
                </c:pt>
                <c:pt idx="181">
                  <c:v>1039352.7846199999</c:v>
                </c:pt>
                <c:pt idx="182">
                  <c:v>973103.99839000008</c:v>
                </c:pt>
                <c:pt idx="183">
                  <c:v>1001176.7650099999</c:v>
                </c:pt>
                <c:pt idx="184">
                  <c:v>1094533.4790099999</c:v>
                </c:pt>
                <c:pt idx="185">
                  <c:v>998644.51625999983</c:v>
                </c:pt>
                <c:pt idx="186">
                  <c:v>984108.12085999991</c:v>
                </c:pt>
                <c:pt idx="187">
                  <c:v>1153154.5153599998</c:v>
                </c:pt>
                <c:pt idx="188">
                  <c:v>1068143.1266400001</c:v>
                </c:pt>
                <c:pt idx="189">
                  <c:v>930244.22217000008</c:v>
                </c:pt>
                <c:pt idx="190">
                  <c:v>1100652.3852900001</c:v>
                </c:pt>
                <c:pt idx="191">
                  <c:v>1017900.6886100001</c:v>
                </c:pt>
                <c:pt idx="192">
                  <c:v>1050683.70499</c:v>
                </c:pt>
                <c:pt idx="193">
                  <c:v>1023671.9361799998</c:v>
                </c:pt>
                <c:pt idx="194">
                  <c:v>1241305.2894300004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5E-48EE-89C4-A81C7987A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995855"/>
        <c:axId val="1614952671"/>
      </c:areaChart>
      <c:lineChart>
        <c:grouping val="standard"/>
        <c:varyColors val="0"/>
        <c:ser>
          <c:idx val="9"/>
          <c:order val="9"/>
          <c:tx>
            <c:strRef>
              <c:f>'分析（销售额按经理）'!$L$44</c:f>
              <c:strCache>
                <c:ptCount val="1"/>
                <c:pt idx="0">
                  <c:v>辅助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15E-48EE-89C4-A81C7987A09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15E-48EE-89C4-A81C7987A09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15E-48EE-89C4-A81C7987A09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15E-48EE-89C4-A81C7987A09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15E-48EE-89C4-A81C7987A09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15E-48EE-89C4-A81C7987A09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15E-48EE-89C4-A81C7987A09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15E-48EE-89C4-A81C7987A09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15E-48EE-89C4-A81C7987A09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18F9176-9B7F-48B7-A1F4-CB3E5B2C458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215E-48EE-89C4-A81C7987A09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15E-48EE-89C4-A81C7987A09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15E-48EE-89C4-A81C7987A09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15E-48EE-89C4-A81C7987A09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15E-48EE-89C4-A81C7987A09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15E-48EE-89C4-A81C7987A09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15E-48EE-89C4-A81C7987A09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15E-48EE-89C4-A81C7987A09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15E-48EE-89C4-A81C7987A09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15E-48EE-89C4-A81C7987A09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15E-48EE-89C4-A81C7987A09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15E-48EE-89C4-A81C7987A09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15E-48EE-89C4-A81C7987A09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15E-48EE-89C4-A81C7987A09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15E-48EE-89C4-A81C7987A09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15E-48EE-89C4-A81C7987A09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15E-48EE-89C4-A81C7987A09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15E-48EE-89C4-A81C7987A09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15E-48EE-89C4-A81C7987A09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15E-48EE-89C4-A81C7987A09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15E-48EE-89C4-A81C7987A093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15E-48EE-89C4-A81C7987A093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829A1F00-A82C-494A-A723-958CCB51EF9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215E-48EE-89C4-A81C7987A093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15E-48EE-89C4-A81C7987A093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15E-48EE-89C4-A81C7987A093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15E-48EE-89C4-A81C7987A093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215E-48EE-89C4-A81C7987A093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215E-48EE-89C4-A81C7987A093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215E-48EE-89C4-A81C7987A093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215E-48EE-89C4-A81C7987A093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215E-48EE-89C4-A81C7987A093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215E-48EE-89C4-A81C7987A093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215E-48EE-89C4-A81C7987A093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215E-48EE-89C4-A81C7987A093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215E-48EE-89C4-A81C7987A09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215E-48EE-89C4-A81C7987A093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215E-48EE-89C4-A81C7987A09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215E-48EE-89C4-A81C7987A093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215E-48EE-89C4-A81C7987A093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215E-48EE-89C4-A81C7987A093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215E-48EE-89C4-A81C7987A093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215E-48EE-89C4-A81C7987A093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215E-48EE-89C4-A81C7987A093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215E-48EE-89C4-A81C7987A093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6C9D3F14-C3E8-4465-9469-059AD07EE50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215E-48EE-89C4-A81C7987A093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215E-48EE-89C4-A81C7987A093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215E-48EE-89C4-A81C7987A093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215E-48EE-89C4-A81C7987A093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215E-48EE-89C4-A81C7987A093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215E-48EE-89C4-A81C7987A093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215E-48EE-89C4-A81C7987A093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215E-48EE-89C4-A81C7987A093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215E-48EE-89C4-A81C7987A093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215E-48EE-89C4-A81C7987A093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215E-48EE-89C4-A81C7987A093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215E-48EE-89C4-A81C7987A093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215E-48EE-89C4-A81C7987A093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215E-48EE-89C4-A81C7987A093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215E-48EE-89C4-A81C7987A093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215E-48EE-89C4-A81C7987A093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215E-48EE-89C4-A81C7987A093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215E-48EE-89C4-A81C7987A093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215E-48EE-89C4-A81C7987A093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215E-48EE-89C4-A81C7987A093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215E-48EE-89C4-A81C7987A093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215E-48EE-89C4-A81C7987A093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E16B0FDD-9BCD-4998-831F-A2AC881D060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215E-48EE-89C4-A81C7987A093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215E-48EE-89C4-A81C7987A093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215E-48EE-89C4-A81C7987A093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215E-48EE-89C4-A81C7987A093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215E-48EE-89C4-A81C7987A093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215E-48EE-89C4-A81C7987A093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215E-48EE-89C4-A81C7987A093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215E-48EE-89C4-A81C7987A093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215E-48EE-89C4-A81C7987A093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215E-48EE-89C4-A81C7987A093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215E-48EE-89C4-A81C7987A093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215E-48EE-89C4-A81C7987A093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215E-48EE-89C4-A81C7987A093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215E-48EE-89C4-A81C7987A093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215E-48EE-89C4-A81C7987A093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215E-48EE-89C4-A81C7987A093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215E-48EE-89C4-A81C7987A093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215E-48EE-89C4-A81C7987A093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215E-48EE-89C4-A81C7987A093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215E-48EE-89C4-A81C7987A093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215E-48EE-89C4-A81C7987A093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215E-48EE-89C4-A81C7987A093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40102DBE-D1D2-4760-9599-1C3C5C3E308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215E-48EE-89C4-A81C7987A093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215E-48EE-89C4-A81C7987A093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215E-48EE-89C4-A81C7987A093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215E-48EE-89C4-A81C7987A093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215E-48EE-89C4-A81C7987A093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215E-48EE-89C4-A81C7987A093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215E-48EE-89C4-A81C7987A093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215E-48EE-89C4-A81C7987A093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215E-48EE-89C4-A81C7987A093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215E-48EE-89C4-A81C7987A093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215E-48EE-89C4-A81C7987A093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215E-48EE-89C4-A81C7987A093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215E-48EE-89C4-A81C7987A093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9-215E-48EE-89C4-A81C7987A093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215E-48EE-89C4-A81C7987A093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215E-48EE-89C4-A81C7987A093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C-215E-48EE-89C4-A81C7987A093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D-215E-48EE-89C4-A81C7987A093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E-215E-48EE-89C4-A81C7987A093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F-215E-48EE-89C4-A81C7987A093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0-215E-48EE-89C4-A81C7987A093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1-215E-48EE-89C4-A81C7987A093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F7DEE474-1D63-42FD-BDE0-624483742F4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215E-48EE-89C4-A81C7987A093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3-215E-48EE-89C4-A81C7987A093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4-215E-48EE-89C4-A81C7987A093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5-215E-48EE-89C4-A81C7987A093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6-215E-48EE-89C4-A81C7987A093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7-215E-48EE-89C4-A81C7987A093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8-215E-48EE-89C4-A81C7987A093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9-215E-48EE-89C4-A81C7987A093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A-215E-48EE-89C4-A81C7987A093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B-215E-48EE-89C4-A81C7987A093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C-215E-48EE-89C4-A81C7987A093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D-215E-48EE-89C4-A81C7987A093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E-215E-48EE-89C4-A81C7987A093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F-215E-48EE-89C4-A81C7987A093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0-215E-48EE-89C4-A81C7987A093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1-215E-48EE-89C4-A81C7987A093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2-215E-48EE-89C4-A81C7987A093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3-215E-48EE-89C4-A81C7987A093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4-215E-48EE-89C4-A81C7987A093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5-215E-48EE-89C4-A81C7987A093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6-215E-48EE-89C4-A81C7987A093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7-215E-48EE-89C4-A81C7987A093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65ECCABF-F130-4A77-9956-B607389150B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215E-48EE-89C4-A81C7987A093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9-215E-48EE-89C4-A81C7987A093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A-215E-48EE-89C4-A81C7987A093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B-215E-48EE-89C4-A81C7987A093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C-215E-48EE-89C4-A81C7987A093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D-215E-48EE-89C4-A81C7987A093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E-215E-48EE-89C4-A81C7987A093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F-215E-48EE-89C4-A81C7987A093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0-215E-48EE-89C4-A81C7987A093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1-215E-48EE-89C4-A81C7987A093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2-215E-48EE-89C4-A81C7987A093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3-215E-48EE-89C4-A81C7987A093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4-215E-48EE-89C4-A81C7987A093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5-215E-48EE-89C4-A81C7987A093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6-215E-48EE-89C4-A81C7987A093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7-215E-48EE-89C4-A81C7987A093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8-215E-48EE-89C4-A81C7987A093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9-215E-48EE-89C4-A81C7987A093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A-215E-48EE-89C4-A81C7987A093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B-215E-48EE-89C4-A81C7987A093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C-215E-48EE-89C4-A81C7987A093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D-215E-48EE-89C4-A81C7987A093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94632C83-FB6A-40CE-9035-24785A51E2D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215E-48EE-89C4-A81C7987A093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F-215E-48EE-89C4-A81C7987A093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0-215E-48EE-89C4-A81C7987A093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1-215E-48EE-89C4-A81C7987A093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2-215E-48EE-89C4-A81C7987A093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3-215E-48EE-89C4-A81C7987A093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4-215E-48EE-89C4-A81C7987A093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5-215E-48EE-89C4-A81C7987A093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6-215E-48EE-89C4-A81C7987A093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CA7-4D17-81FF-186BD8EFC32C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02-4352-997F-F1FA172294F1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E02-4352-997F-F1FA172294F1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2-4352-997F-F1FA172294F1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A7-4D17-81FF-186BD8EFC32C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A7-4D17-81FF-186BD8EFC32C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A7-4D17-81FF-186BD8EFC32C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A7-4D17-81FF-186BD8EFC32C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A7-4D17-81FF-186BD8EFC32C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CA7-4D17-81FF-186BD8EFC32C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A7-4D17-81FF-186BD8EFC32C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CA7-4D17-81FF-186BD8EFC32C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CA7-4D17-81FF-186BD8EFC32C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fld id="{477EC5D8-7C65-4BC3-96AA-7A5D90EB52D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CA7-4D17-81FF-186BD8EFC32C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CA7-4D17-81FF-186BD8EFC32C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CA7-4D17-81FF-186BD8EFC32C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CA7-4D17-81FF-186BD8EFC32C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CA7-4D17-81FF-186BD8EFC32C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CA7-4D17-81FF-186BD8EFC32C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CA7-4D17-81FF-186BD8EFC32C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CA7-4D17-81FF-186BD8EFC32C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CA7-4D17-81FF-186BD8EFC32C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CA7-4D17-81FF-186BD8EFC32C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CA7-4D17-81FF-186BD8EFC3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'分析（销售额按经理）'!$L$45:$L$240</c:f>
              <c:numCache>
                <c:formatCode>General</c:formatCode>
                <c:ptCount val="196"/>
                <c:pt idx="9">
                  <c:v>0</c:v>
                </c:pt>
                <c:pt idx="31">
                  <c:v>0</c:v>
                </c:pt>
                <c:pt idx="53">
                  <c:v>0</c:v>
                </c:pt>
                <c:pt idx="75">
                  <c:v>0</c:v>
                </c:pt>
                <c:pt idx="97">
                  <c:v>0</c:v>
                </c:pt>
                <c:pt idx="119">
                  <c:v>0</c:v>
                </c:pt>
                <c:pt idx="141">
                  <c:v>0</c:v>
                </c:pt>
                <c:pt idx="163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'分析（销售额按经理）'!$M$45:$M$240</c15:f>
                <c15:dlblRangeCache>
                  <c:ptCount val="196"/>
                  <c:pt idx="9">
                    <c:v>李浩</c:v>
                  </c:pt>
                  <c:pt idx="31">
                    <c:v>王斌</c:v>
                  </c:pt>
                  <c:pt idx="53">
                    <c:v>赵敏</c:v>
                  </c:pt>
                  <c:pt idx="75">
                    <c:v>周康</c:v>
                  </c:pt>
                  <c:pt idx="97">
                    <c:v>张文礼</c:v>
                  </c:pt>
                  <c:pt idx="119">
                    <c:v>李忠</c:v>
                  </c:pt>
                  <c:pt idx="141">
                    <c:v>冯雪</c:v>
                  </c:pt>
                  <c:pt idx="163">
                    <c:v>赵佳</c:v>
                  </c:pt>
                  <c:pt idx="185">
                    <c:v>刘希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215E-48EE-89C4-A81C7987A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818687"/>
        <c:axId val="1614980959"/>
      </c:lineChart>
      <c:catAx>
        <c:axId val="16349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4952671"/>
        <c:crosses val="autoZero"/>
        <c:auto val="0"/>
        <c:lblAlgn val="ctr"/>
        <c:lblOffset val="100"/>
        <c:tickLblSkip val="1"/>
        <c:noMultiLvlLbl val="0"/>
      </c:catAx>
      <c:valAx>
        <c:axId val="1614952671"/>
        <c:scaling>
          <c:orientation val="minMax"/>
          <c:min val="40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4995855"/>
        <c:crosses val="autoZero"/>
        <c:crossBetween val="between"/>
      </c:valAx>
      <c:valAx>
        <c:axId val="1614980959"/>
        <c:scaling>
          <c:orientation val="minMax"/>
          <c:max val="11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8818687"/>
        <c:crosses val="max"/>
        <c:crossBetween val="between"/>
      </c:valAx>
      <c:catAx>
        <c:axId val="1628818687"/>
        <c:scaling>
          <c:orientation val="minMax"/>
        </c:scaling>
        <c:delete val="1"/>
        <c:axPos val="b"/>
        <c:majorTickMark val="out"/>
        <c:minorTickMark val="none"/>
        <c:tickLblPos val="nextTo"/>
        <c:crossAx val="16149809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DDDE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iragino Sans GB W3" panose="020B0300000000000000" pitchFamily="34" charset="-122"/>
                <a:ea typeface="Hiragino Sans GB W3" panose="020B0300000000000000" pitchFamily="34" charset="-122"/>
                <a:cs typeface="+mn-cs"/>
              </a:defRPr>
            </a:pPr>
            <a:r>
              <a:rPr lang="zh-CN" altLang="en-US">
                <a:latin typeface="Hiragino Sans GB W3" panose="020B0300000000000000" pitchFamily="34" charset="-122"/>
                <a:ea typeface="Hiragino Sans GB W3" panose="020B0300000000000000" pitchFamily="34" charset="-122"/>
              </a:rPr>
              <a:t>东区各城市利润占比情况</a:t>
            </a:r>
          </a:p>
        </c:rich>
      </c:tx>
      <c:layout>
        <c:manualLayout>
          <c:xMode val="edge"/>
          <c:yMode val="edge"/>
          <c:x val="3.9179879214127362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iragino Sans GB W3" panose="020B0300000000000000" pitchFamily="34" charset="-122"/>
              <a:ea typeface="Hiragino Sans GB W3" panose="020B0300000000000000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1215926311097908"/>
          <c:y val="0.16809404812422402"/>
          <c:w val="0.40461139185959966"/>
          <c:h val="0.7530267570720327"/>
        </c:manualLayout>
      </c:layout>
      <c:pieChart>
        <c:varyColors val="1"/>
        <c:ser>
          <c:idx val="0"/>
          <c:order val="0"/>
          <c:tx>
            <c:strRef>
              <c:f>'分析（利润按城市）'!$C$3</c:f>
              <c:strCache>
                <c:ptCount val="1"/>
                <c:pt idx="0">
                  <c:v>指标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799-48AF-9068-334F42DFD3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99-48AF-9068-334F42DFD3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799-48AF-9068-334F42DFD3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799-48AF-9068-334F42DFD3C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799-48AF-9068-334F42DFD3C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799-48AF-9068-334F42DFD3C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799-48AF-9068-334F42DFD3C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799-48AF-9068-334F42DFD3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ITC Officina Sans Std Book" panose="020B0506040203020204" pitchFamily="34" charset="0"/>
                    <a:ea typeface="Hiragino Sans GB W3" panose="020B0300000000000000" pitchFamily="34" charset="-122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'分析（利润按城市）'!$B$4:$B$11</c:f>
              <c:strCache>
                <c:ptCount val="6"/>
                <c:pt idx="0">
                  <c:v>安徽</c:v>
                </c:pt>
                <c:pt idx="1">
                  <c:v>福建</c:v>
                </c:pt>
                <c:pt idx="2">
                  <c:v>江苏</c:v>
                </c:pt>
                <c:pt idx="3">
                  <c:v>江西</c:v>
                </c:pt>
                <c:pt idx="4">
                  <c:v>上海</c:v>
                </c:pt>
                <c:pt idx="5">
                  <c:v>浙江</c:v>
                </c:pt>
              </c:strCache>
            </c:strRef>
          </c:cat>
          <c:val>
            <c:numRef>
              <c:f>'分析（利润按城市）'!$C$4:$C$11</c:f>
              <c:numCache>
                <c:formatCode>0</c:formatCode>
                <c:ptCount val="8"/>
                <c:pt idx="0">
                  <c:v>3244</c:v>
                </c:pt>
                <c:pt idx="1">
                  <c:v>2380</c:v>
                </c:pt>
                <c:pt idx="2">
                  <c:v>5722</c:v>
                </c:pt>
                <c:pt idx="3">
                  <c:v>1876</c:v>
                </c:pt>
                <c:pt idx="4">
                  <c:v>2391</c:v>
                </c:pt>
                <c:pt idx="5">
                  <c:v>3735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799-48AF-9068-334F42DFD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catterChart>
        <c:scatterStyle val="lineMarker"/>
        <c:varyColors val="0"/>
        <c:ser>
          <c:idx val="1"/>
          <c:order val="1"/>
          <c:tx>
            <c:strRef>
              <c:f>'分析（利润按城市）'!$E$2</c:f>
              <c:strCache>
                <c:ptCount val="1"/>
                <c:pt idx="0">
                  <c:v>中心点：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6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strRef>
                  <c:f>'分析（利润按城市）'!$C$14</c:f>
                  <c:strCache>
                    <c:ptCount val="1"/>
                    <c:pt idx="0">
                      <c:v>Total: _x000d_19348万元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{54C32BDD-313C-4B1E-BA96-03C2B769276A}</c15:txfldGUID>
                      <c15:f>'分析（利润按城市）'!$C$14</c15:f>
                      <c15:dlblFieldTableCache>
                        <c:ptCount val="1"/>
                        <c:pt idx="0">
                          <c:v>Total: _x000d_19348万元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B799-48AF-9068-334F42DFD3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TC Officina Sans Std Book" panose="020B0506040203020204" pitchFamily="34" charset="0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'分析（利润按城市）'!$E$4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'分析（利润按城市）'!$F$4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799-48AF-9068-334F42DFD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678560"/>
        <c:axId val="536673072"/>
      </c:scatterChart>
      <c:valAx>
        <c:axId val="536673072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36678560"/>
        <c:crosses val="autoZero"/>
        <c:crossBetween val="midCat"/>
      </c:valAx>
      <c:valAx>
        <c:axId val="536678560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3667307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1A-4095-8D14-B0EB572E2459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1A-4095-8D14-B0EB572E2459}"/>
              </c:ext>
            </c:extLst>
          </c:dPt>
          <c:dPt>
            <c:idx val="2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F1A-4095-8D14-B0EB572E24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'分析（利润按类别）'!$V$16:$V$18</c:f>
              <c:strCache>
                <c:ptCount val="3"/>
                <c:pt idx="0">
                  <c:v>日用品</c:v>
                </c:pt>
                <c:pt idx="1">
                  <c:v>酒水</c:v>
                </c:pt>
                <c:pt idx="2">
                  <c:v>食品</c:v>
                </c:pt>
              </c:strCache>
            </c:strRef>
          </c:cat>
          <c:val>
            <c:numRef>
              <c:f>'分析（利润按类别）'!$W$16:$W$18</c:f>
              <c:numCache>
                <c:formatCode>General</c:formatCode>
                <c:ptCount val="3"/>
                <c:pt idx="0">
                  <c:v>84116147.758120015</c:v>
                </c:pt>
                <c:pt idx="1">
                  <c:v>40095681.534289993</c:v>
                </c:pt>
                <c:pt idx="2">
                  <c:v>69268269.488030046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A-4095-8D14-B0EB572E2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171"/>
        <c:holeSize val="47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20071946526475"/>
          <c:y val="9.1892538092505388E-2"/>
          <c:w val="0.57934889414129875"/>
          <c:h val="0.7581680127394309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3FB3B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317-4FB7-A4E2-35683475C439}"/>
              </c:ext>
            </c:extLst>
          </c:dPt>
          <c:dPt>
            <c:idx val="1"/>
            <c:bubble3D val="0"/>
            <c:spPr>
              <a:solidFill>
                <a:srgbClr val="00898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17-4FB7-A4E2-35683475C439}"/>
              </c:ext>
            </c:extLst>
          </c:dPt>
          <c:dPt>
            <c:idx val="2"/>
            <c:bubble3D val="0"/>
            <c:spPr>
              <a:solidFill>
                <a:srgbClr val="6DBBB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317-4FB7-A4E2-35683475C439}"/>
              </c:ext>
            </c:extLst>
          </c:dPt>
          <c:dPt>
            <c:idx val="3"/>
            <c:bubble3D val="0"/>
            <c:spPr>
              <a:solidFill>
                <a:srgbClr val="99CFC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317-4FB7-A4E2-35683475C439}"/>
              </c:ext>
            </c:extLst>
          </c:dPt>
          <c:dPt>
            <c:idx val="4"/>
            <c:bubble3D val="0"/>
            <c:spPr>
              <a:solidFill>
                <a:srgbClr val="EA8F7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317-4FB7-A4E2-35683475C439}"/>
              </c:ext>
            </c:extLst>
          </c:dPt>
          <c:dPt>
            <c:idx val="5"/>
            <c:bubble3D val="0"/>
            <c:spPr>
              <a:solidFill>
                <a:srgbClr val="EB886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317-4FB7-A4E2-35683475C439}"/>
              </c:ext>
            </c:extLst>
          </c:dPt>
          <c:dPt>
            <c:idx val="6"/>
            <c:bubble3D val="0"/>
            <c:spPr>
              <a:solidFill>
                <a:srgbClr val="E8B9A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317-4FB7-A4E2-35683475C439}"/>
              </c:ext>
            </c:extLst>
          </c:dPt>
          <c:dPt>
            <c:idx val="7"/>
            <c:bubble3D val="0"/>
            <c:spPr>
              <a:solidFill>
                <a:srgbClr val="D8B9A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1317-4FB7-A4E2-35683475C439}"/>
              </c:ext>
            </c:extLst>
          </c:dPt>
          <c:dPt>
            <c:idx val="8"/>
            <c:bubble3D val="0"/>
            <c:spPr>
              <a:solidFill>
                <a:srgbClr val="5D91A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17-4FB7-A4E2-35683475C439}"/>
              </c:ext>
            </c:extLst>
          </c:dPt>
          <c:dPt>
            <c:idx val="9"/>
            <c:bubble3D val="0"/>
            <c:spPr>
              <a:solidFill>
                <a:srgbClr val="00516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317-4FB7-A4E2-35683475C439}"/>
              </c:ext>
            </c:extLst>
          </c:dPt>
          <c:dPt>
            <c:idx val="10"/>
            <c:bubble3D val="0"/>
            <c:spPr>
              <a:solidFill>
                <a:srgbClr val="418CA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17-4FB7-A4E2-35683475C4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'分析（利润按类别）'!$W$2:$W$12</c:f>
              <c:strCache>
                <c:ptCount val="11"/>
                <c:pt idx="0">
                  <c:v>矿泉水</c:v>
                </c:pt>
                <c:pt idx="1">
                  <c:v>可乐</c:v>
                </c:pt>
                <c:pt idx="2">
                  <c:v>雪碧</c:v>
                </c:pt>
                <c:pt idx="3">
                  <c:v>啤酒</c:v>
                </c:pt>
                <c:pt idx="4">
                  <c:v>饼干</c:v>
                </c:pt>
                <c:pt idx="5">
                  <c:v>薯片</c:v>
                </c:pt>
                <c:pt idx="6">
                  <c:v>面包</c:v>
                </c:pt>
                <c:pt idx="7">
                  <c:v>巧克力</c:v>
                </c:pt>
                <c:pt idx="8">
                  <c:v>洗衣液</c:v>
                </c:pt>
                <c:pt idx="9">
                  <c:v>牙膏</c:v>
                </c:pt>
                <c:pt idx="10">
                  <c:v>纸巾</c:v>
                </c:pt>
              </c:strCache>
            </c:strRef>
          </c:cat>
          <c:val>
            <c:numRef>
              <c:f>'分析（利润按类别）'!$X$2:$X$12</c:f>
              <c:numCache>
                <c:formatCode>General</c:formatCode>
                <c:ptCount val="11"/>
                <c:pt idx="0">
                  <c:v>4661828.9262099974</c:v>
                </c:pt>
                <c:pt idx="1">
                  <c:v>9979230.0726799984</c:v>
                </c:pt>
                <c:pt idx="2">
                  <c:v>9189014.1052600052</c:v>
                </c:pt>
                <c:pt idx="3">
                  <c:v>16265608.430139994</c:v>
                </c:pt>
                <c:pt idx="4">
                  <c:v>16229949.526030006</c:v>
                </c:pt>
                <c:pt idx="5">
                  <c:v>26365508.692000024</c:v>
                </c:pt>
                <c:pt idx="6">
                  <c:v>8192198.131920008</c:v>
                </c:pt>
                <c:pt idx="7">
                  <c:v>18480613.138080016</c:v>
                </c:pt>
                <c:pt idx="8">
                  <c:v>50335444.560660005</c:v>
                </c:pt>
                <c:pt idx="9">
                  <c:v>26924687.593600001</c:v>
                </c:pt>
                <c:pt idx="10">
                  <c:v>6856015.603860002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7-4FB7-A4E2-35683475C4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327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10</xdr:col>
      <xdr:colOff>657224</xdr:colOff>
      <xdr:row>29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6F7333A-A527-4276-99CA-78C4BFE23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0.82825</cdr:x>
      <cdr:y>0.07868</cdr:y>
    </cdr:from>
    <cdr:to>
      <cdr:x>0.93658</cdr:x>
      <cdr:y>0.13594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8DC46F0E-A409-49EE-8288-974FB77AF95C}"/>
            </a:ext>
          </a:extLst>
        </cdr:cNvPr>
        <cdr:cNvSpPr txBox="1"/>
      </cdr:nvSpPr>
      <cdr:spPr>
        <a:xfrm xmlns:a="http://schemas.openxmlformats.org/drawingml/2006/main">
          <a:off x="6390135" y="412916"/>
          <a:ext cx="835793" cy="3005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 b="1"/>
            <a:t>单位：元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0</xdr:row>
      <xdr:rowOff>0</xdr:rowOff>
    </xdr:from>
    <xdr:to>
      <xdr:col>8</xdr:col>
      <xdr:colOff>466725</xdr:colOff>
      <xdr:row>23</xdr:row>
      <xdr:rowOff>95249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7741847-4622-4004-91FF-EC5CFD307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0.01553</cdr:x>
      <cdr:y>0.04262</cdr:y>
    </cdr:from>
    <cdr:to>
      <cdr:x>0.03301</cdr:x>
      <cdr:y>0.1329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350A601F-A78B-4D11-A11A-DA639B81467C}"/>
            </a:ext>
          </a:extLst>
        </cdr:cNvPr>
        <cdr:cNvSpPr/>
      </cdr:nvSpPr>
      <cdr:spPr>
        <a:xfrm xmlns:a="http://schemas.openxmlformats.org/drawingml/2006/main">
          <a:off x="78399" y="135595"/>
          <a:ext cx="88244" cy="287213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61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161925</xdr:colOff>
      <xdr:row>1</xdr:row>
      <xdr:rowOff>38100</xdr:rowOff>
    </xdr:from>
    <xdr:to>
      <xdr:col>32</xdr:col>
      <xdr:colOff>177165</xdr:colOff>
      <xdr:row>11</xdr:row>
      <xdr:rowOff>167640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858DE3FE-2FF3-4B9F-A8B8-A1404B6ABD4E}"/>
            </a:ext>
          </a:extLst>
        </xdr:cNvPr>
        <xdr:cNvSpPr/>
      </xdr:nvSpPr>
      <xdr:spPr>
        <a:xfrm>
          <a:off x="19707225" y="219075"/>
          <a:ext cx="3444240" cy="19392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zh-CN" sz="1100"/>
        </a:p>
        <a:p>
          <a:pPr algn="l"/>
          <a:r>
            <a:rPr lang="zh-CN" altLang="en-US" sz="1100"/>
            <a:t>请基于右侧数据，任意做</a:t>
          </a:r>
          <a:r>
            <a:rPr lang="en-US" altLang="zh-CN" sz="1100"/>
            <a:t>2-3</a:t>
          </a:r>
          <a:r>
            <a:rPr lang="zh-CN" altLang="en-US" sz="1100"/>
            <a:t>个可视化图形。</a:t>
          </a:r>
          <a:endParaRPr lang="en-US" altLang="zh-CN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r>
            <a:rPr lang="zh-CN" altLang="en-US" sz="1100"/>
            <a:t>选做</a:t>
          </a:r>
          <a:r>
            <a:rPr lang="en-US" altLang="zh-CN" sz="1100"/>
            <a:t>: </a:t>
          </a:r>
          <a:r>
            <a:rPr lang="zh-CN" altLang="en-US" sz="1100"/>
            <a:t>可增加筛选器功能进行选择控制。</a:t>
          </a:r>
          <a:endParaRPr lang="en-US" altLang="zh-CN" sz="1100"/>
        </a:p>
        <a:p>
          <a:pPr algn="l"/>
          <a:endParaRPr lang="en-US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反馈时间</a:t>
          </a:r>
          <a:r>
            <a:rPr lang="en-US" altLang="zh-CN" sz="1100"/>
            <a:t>:</a:t>
          </a:r>
          <a:r>
            <a:rPr lang="zh-CN" altLang="en-US" sz="1100" baseline="0"/>
            <a:t>  周二</a:t>
          </a:r>
          <a:r>
            <a:rPr lang="en-US" altLang="zh-CN" sz="1100" baseline="0"/>
            <a:t>(9</a:t>
          </a:r>
          <a:r>
            <a:rPr lang="zh-CN" altLang="en-US" sz="1100" baseline="0"/>
            <a:t>月</a:t>
          </a:r>
          <a:r>
            <a:rPr lang="en-US" altLang="zh-CN" sz="1100" baseline="0"/>
            <a:t>23</a:t>
          </a:r>
          <a:r>
            <a:rPr lang="zh-CN" altLang="en-US" sz="1100" baseline="0"/>
            <a:t>日</a:t>
          </a:r>
          <a:r>
            <a:rPr lang="en-US" altLang="zh-CN" sz="1100" baseline="0"/>
            <a:t>)</a:t>
          </a:r>
          <a:r>
            <a:rPr lang="zh-CN" altLang="en-US" sz="1100" baseline="0"/>
            <a:t>晚</a:t>
          </a:r>
          <a:r>
            <a:rPr lang="en-US" altLang="zh-CN" sz="1100" baseline="0"/>
            <a:t>10</a:t>
          </a:r>
          <a:r>
            <a:rPr lang="zh-CN" altLang="en-US" sz="1100" baseline="0"/>
            <a:t>点</a:t>
          </a:r>
          <a:endParaRPr lang="en-US" altLang="zh-CN" sz="1100" baseline="0"/>
        </a:p>
        <a:p>
          <a:pPr algn="l"/>
          <a:r>
            <a:rPr lang="zh-CN" altLang="en-US" sz="1100" baseline="0"/>
            <a:t>反馈邮箱：</a:t>
          </a:r>
          <a:r>
            <a:rPr lang="en-US" altLang="zh-CN" sz="1100" baseline="0"/>
            <a:t>2480004773@qq.com</a:t>
          </a:r>
        </a:p>
        <a:p>
          <a:pPr algn="l"/>
          <a:r>
            <a:rPr lang="zh-CN" altLang="en-US" sz="1100" baseline="0"/>
            <a:t>邮箱标题：综合案例</a:t>
          </a:r>
          <a:r>
            <a:rPr lang="en-US" altLang="zh-CN" sz="1100" baseline="0"/>
            <a:t>+</a:t>
          </a:r>
          <a:r>
            <a:rPr lang="zh-CN" altLang="en-US" sz="1100" baseline="0"/>
            <a:t>姓名</a:t>
          </a:r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13</xdr:col>
      <xdr:colOff>138111</xdr:colOff>
      <xdr:row>2</xdr:row>
      <xdr:rowOff>161925</xdr:rowOff>
    </xdr:from>
    <xdr:to>
      <xdr:col>21</xdr:col>
      <xdr:colOff>628650</xdr:colOff>
      <xdr:row>28</xdr:row>
      <xdr:rowOff>147637</xdr:rowOff>
    </xdr:to>
    <xdr:grpSp>
      <xdr:nvGrpSpPr>
        <xdr:cNvPr id="11" name="组合 10">
          <a:extLst>
            <a:ext uri="{FF2B5EF4-FFF2-40B4-BE49-F238E27FC236}">
              <a16:creationId xmlns:a16="http://schemas.microsoft.com/office/drawing/2014/main" id="{A3A557AE-7CA5-4169-BA3F-50C8BF500B9A}"/>
            </a:ext>
          </a:extLst>
        </xdr:cNvPr>
        <xdr:cNvGrpSpPr/>
      </xdr:nvGrpSpPr>
      <xdr:grpSpPr>
        <a:xfrm>
          <a:off x="9444036" y="523875"/>
          <a:ext cx="5976939" cy="4691062"/>
          <a:chOff x="9444036" y="523875"/>
          <a:chExt cx="5976939" cy="4691062"/>
        </a:xfrm>
      </xdr:grpSpPr>
      <xdr:grpSp>
        <xdr:nvGrpSpPr>
          <xdr:cNvPr id="8" name="组合 7">
            <a:extLst>
              <a:ext uri="{FF2B5EF4-FFF2-40B4-BE49-F238E27FC236}">
                <a16:creationId xmlns:a16="http://schemas.microsoft.com/office/drawing/2014/main" id="{49272954-F7A0-4188-9FD2-0128D18DE9C3}"/>
              </a:ext>
            </a:extLst>
          </xdr:cNvPr>
          <xdr:cNvGrpSpPr/>
        </xdr:nvGrpSpPr>
        <xdr:grpSpPr>
          <a:xfrm>
            <a:off x="9444036" y="647700"/>
            <a:ext cx="5976939" cy="4567237"/>
            <a:chOff x="9110661" y="1847850"/>
            <a:chExt cx="5976939" cy="4567237"/>
          </a:xfrm>
        </xdr:grpSpPr>
        <xdr:grpSp>
          <xdr:nvGrpSpPr>
            <xdr:cNvPr id="6" name="组合 5">
              <a:extLst>
                <a:ext uri="{FF2B5EF4-FFF2-40B4-BE49-F238E27FC236}">
                  <a16:creationId xmlns:a16="http://schemas.microsoft.com/office/drawing/2014/main" id="{849DB8CF-CBA3-4499-8407-68FE437F02DA}"/>
                </a:ext>
              </a:extLst>
            </xdr:cNvPr>
            <xdr:cNvGrpSpPr/>
          </xdr:nvGrpSpPr>
          <xdr:grpSpPr>
            <a:xfrm>
              <a:off x="9110661" y="1847850"/>
              <a:ext cx="5976939" cy="4567237"/>
              <a:chOff x="12673011" y="3819525"/>
              <a:chExt cx="5976939" cy="4567237"/>
            </a:xfrm>
          </xdr:grpSpPr>
          <xdr:graphicFrame macro="">
            <xdr:nvGraphicFramePr>
              <xdr:cNvPr id="4" name="图表 3">
                <a:extLst>
                  <a:ext uri="{FF2B5EF4-FFF2-40B4-BE49-F238E27FC236}">
                    <a16:creationId xmlns:a16="http://schemas.microsoft.com/office/drawing/2014/main" id="{1094671E-7EF6-4F91-8EE7-EA313E08A40B}"/>
                  </a:ext>
                </a:extLst>
              </xdr:cNvPr>
              <xdr:cNvGraphicFramePr/>
            </xdr:nvGraphicFramePr>
            <xdr:xfrm>
              <a:off x="13944600" y="4533901"/>
              <a:ext cx="3400425" cy="28765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aphicFrame macro="">
            <xdr:nvGraphicFramePr>
              <xdr:cNvPr id="5" name="图表 4">
                <a:extLst>
                  <a:ext uri="{FF2B5EF4-FFF2-40B4-BE49-F238E27FC236}">
                    <a16:creationId xmlns:a16="http://schemas.microsoft.com/office/drawing/2014/main" id="{BB8554B6-DFA0-40B6-B431-D47598C35C77}"/>
                  </a:ext>
                </a:extLst>
              </xdr:cNvPr>
              <xdr:cNvGraphicFramePr/>
            </xdr:nvGraphicFramePr>
            <xdr:xfrm>
              <a:off x="12673011" y="3819525"/>
              <a:ext cx="5976939" cy="456723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</xdr:grpSp>
        <xdr:sp macro="" textlink="$X$13">
          <xdr:nvSpPr>
            <xdr:cNvPr id="7" name="矩形 6">
              <a:extLst>
                <a:ext uri="{FF2B5EF4-FFF2-40B4-BE49-F238E27FC236}">
                  <a16:creationId xmlns:a16="http://schemas.microsoft.com/office/drawing/2014/main" id="{D8A0DA59-5EA1-417C-B1B0-9B4360D7C009}"/>
                </a:ext>
              </a:extLst>
            </xdr:cNvPr>
            <xdr:cNvSpPr/>
          </xdr:nvSpPr>
          <xdr:spPr>
            <a:xfrm>
              <a:off x="11715750" y="3752850"/>
              <a:ext cx="742950" cy="51435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fld id="{554DF010-5BDF-450A-8E55-206ED7D562A0}" type="TxLink">
                <a:rPr lang="en-US" altLang="en-US" sz="1100" b="1" i="0" u="none" strike="noStrike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总利润: 
19348万元</a:t>
              </a:fld>
              <a:endParaRPr lang="zh-CN" altLang="en-US" sz="1100" b="1"/>
            </a:p>
          </xdr:txBody>
        </xdr:sp>
      </xdr:grpSp>
      <xdr:sp macro="" textlink="">
        <xdr:nvSpPr>
          <xdr:cNvPr id="10" name="文本框 9">
            <a:extLst>
              <a:ext uri="{FF2B5EF4-FFF2-40B4-BE49-F238E27FC236}">
                <a16:creationId xmlns:a16="http://schemas.microsoft.com/office/drawing/2014/main" id="{15547380-17D3-4ED5-879D-1330CA32C7EA}"/>
              </a:ext>
            </a:extLst>
          </xdr:cNvPr>
          <xdr:cNvSpPr txBox="1"/>
        </xdr:nvSpPr>
        <xdr:spPr>
          <a:xfrm>
            <a:off x="10982325" y="523875"/>
            <a:ext cx="2609850" cy="3048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2000" b="1"/>
              <a:t>各类别利润占比情况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239"/>
  <sheetViews>
    <sheetView tabSelected="1" zoomScaleNormal="100" workbookViewId="0">
      <pane ySplit="1" topLeftCell="A2" activePane="bottomLeft" state="frozen"/>
      <selection pane="bottomLeft" activeCell="M18" sqref="M18"/>
    </sheetView>
  </sheetViews>
  <sheetFormatPr defaultRowHeight="14.25"/>
  <cols>
    <col min="1" max="1" width="9" style="43"/>
    <col min="2" max="2" width="11.625" style="43" bestFit="1" customWidth="1"/>
    <col min="3" max="18" width="9" style="43"/>
    <col min="19" max="21" width="9" style="42"/>
  </cols>
  <sheetData>
    <row r="2" spans="1:11">
      <c r="B2" s="43" t="s">
        <v>97</v>
      </c>
      <c r="C2" s="43" t="s">
        <v>84</v>
      </c>
      <c r="D2" s="43" t="s">
        <v>85</v>
      </c>
      <c r="E2" s="43" t="s">
        <v>86</v>
      </c>
      <c r="F2" s="43" t="s">
        <v>87</v>
      </c>
      <c r="G2" s="43" t="s">
        <v>88</v>
      </c>
      <c r="H2" s="43" t="s">
        <v>89</v>
      </c>
      <c r="I2" s="43" t="s">
        <v>90</v>
      </c>
      <c r="J2" s="43" t="s">
        <v>91</v>
      </c>
      <c r="K2" s="43" t="s">
        <v>92</v>
      </c>
    </row>
    <row r="3" spans="1:11">
      <c r="A3" s="43">
        <v>1</v>
      </c>
      <c r="B3" s="43" t="s">
        <v>73</v>
      </c>
      <c r="C3" s="43">
        <f>SUMIFS('分析（利润按类别）'!$M:$M,'分析（利润按类别）'!$E:$E,C$2,'分析（利润按类别）'!$A:$A,$B3)</f>
        <v>842251.82037999993</v>
      </c>
      <c r="D3" s="43">
        <f>SUMIFS('分析（利润按类别）'!$M:$M,'分析（利润按类别）'!$E:$E,D$2,'分析（利润按类别）'!$A:$A,$B3)</f>
        <v>906473.13175000029</v>
      </c>
      <c r="E3" s="43">
        <f>SUMIFS('分析（利润按类别）'!$M:$M,'分析（利润按类别）'!$E:$E,E$2,'分析（利润按类别）'!$A:$A,$B3)</f>
        <v>1467239.12897</v>
      </c>
      <c r="F3" s="43">
        <f>SUMIFS('分析（利润按类别）'!$M:$M,'分析（利润按类别）'!$E:$E,F$2,'分析（利润按类别）'!$A:$A,$B3)</f>
        <v>1449088.8417200001</v>
      </c>
      <c r="G3" s="43">
        <f>SUMIFS('分析（利润按类别）'!$M:$M,'分析（利润按类别）'!$E:$E,G$2,'分析（利润按类别）'!$A:$A,$B3)</f>
        <v>1464394.3273700005</v>
      </c>
      <c r="H3" s="43">
        <f>SUMIFS('分析（利润按类别）'!$M:$M,'分析（利润按类别）'!$E:$E,H$2,'分析（利润按类别）'!$A:$A,$B3)</f>
        <v>1082758.3969599998</v>
      </c>
      <c r="I3" s="43">
        <f>SUMIFS('分析（利润按类别）'!$M:$M,'分析（利润按类别）'!$E:$E,I$2,'分析（利润按类别）'!$A:$A,$B3)</f>
        <v>1221655.9305500002</v>
      </c>
      <c r="J3" s="43">
        <f>SUMIFS('分析（利润按类别）'!$M:$M,'分析（利润按类别）'!$E:$E,J$2,'分析（利润按类别）'!$A:$A,$B3)</f>
        <v>962838.28336000012</v>
      </c>
      <c r="K3" s="43">
        <f>SUMIFS('分析（利润按类别）'!$M:$M,'分析（利润按类别）'!$E:$E,K$2,'分析（利润按类别）'!$A:$A,$B3)</f>
        <v>1104396.3756099998</v>
      </c>
    </row>
    <row r="4" spans="1:11">
      <c r="A4" s="43">
        <v>2</v>
      </c>
      <c r="B4" s="43" t="s">
        <v>74</v>
      </c>
      <c r="C4" s="43">
        <f>SUMIFS('分析（利润按类别）'!$M:$M,'分析（利润按类别）'!$E:$E,C$2,'分析（利润按类别）'!$A:$A,$B4)</f>
        <v>697370.37096000009</v>
      </c>
      <c r="D4" s="43">
        <f>SUMIFS('分析（利润按类别）'!$M:$M,'分析（利润按类别）'!$E:$E,D$2,'分析（利润按类别）'!$A:$A,$B4)</f>
        <v>1042091.4632399997</v>
      </c>
      <c r="E4" s="43">
        <f>SUMIFS('分析（利润按类别）'!$M:$M,'分析（利润按类别）'!$E:$E,E$2,'分析（利润按类别）'!$A:$A,$B4)</f>
        <v>1315116.6161199999</v>
      </c>
      <c r="F4" s="43">
        <f>SUMIFS('分析（利润按类别）'!$M:$M,'分析（利润按类别）'!$E:$E,F$2,'分析（利润按类别）'!$A:$A,$B4)</f>
        <v>1572267.9877000004</v>
      </c>
      <c r="G4" s="43">
        <f>SUMIFS('分析（利润按类别）'!$M:$M,'分析（利润按类别）'!$E:$E,G$2,'分析（利润按类别）'!$A:$A,$B4)</f>
        <v>1564935.8075399997</v>
      </c>
      <c r="H4" s="43">
        <f>SUMIFS('分析（利润按类别）'!$M:$M,'分析（利润按类别）'!$E:$E,H$2,'分析（利润按类别）'!$A:$A,$B4)</f>
        <v>1069146.0331199998</v>
      </c>
      <c r="I4" s="43">
        <f>SUMIFS('分析（利润按类别）'!$M:$M,'分析（利润按类别）'!$E:$E,I$2,'分析（利润按类别）'!$A:$A,$B4)</f>
        <v>1700965.9209999999</v>
      </c>
      <c r="J4" s="43">
        <f>SUMIFS('分析（利润按类别）'!$M:$M,'分析（利润按类别）'!$E:$E,J$2,'分析（利润按类别）'!$A:$A,$B4)</f>
        <v>1035192.9016000002</v>
      </c>
      <c r="K4" s="43">
        <f>SUMIFS('分析（利润按类别）'!$M:$M,'分析（利润按类别）'!$E:$E,K$2,'分析（利润按类别）'!$A:$A,$B4)</f>
        <v>1205988.0184300004</v>
      </c>
    </row>
    <row r="5" spans="1:11">
      <c r="A5" s="43">
        <v>3</v>
      </c>
      <c r="B5" s="43" t="s">
        <v>75</v>
      </c>
      <c r="C5" s="43">
        <f>SUMIFS('分析（利润按类别）'!$M:$M,'分析（利润按类别）'!$E:$E,C$2,'分析（利润按类别）'!$A:$A,$B5)</f>
        <v>664446.55175999994</v>
      </c>
      <c r="D5" s="43">
        <f>SUMIFS('分析（利润按类别）'!$M:$M,'分析（利润按类别）'!$E:$E,D$2,'分析（利润按类别）'!$A:$A,$B5)</f>
        <v>985260.50527999981</v>
      </c>
      <c r="E5" s="43">
        <f>SUMIFS('分析（利润按类别）'!$M:$M,'分析（利润按类别）'!$E:$E,E$2,'分析（利润按类别）'!$A:$A,$B5)</f>
        <v>1312597.10228</v>
      </c>
      <c r="F5" s="43">
        <f>SUMIFS('分析（利润按类别）'!$M:$M,'分析（利润按类别）'!$E:$E,F$2,'分析（利润按类别）'!$A:$A,$B5)</f>
        <v>1628465.0211599993</v>
      </c>
      <c r="G5" s="43">
        <f>SUMIFS('分析（利润按类别）'!$M:$M,'分析（利润按类别）'!$E:$E,G$2,'分析（利润按类别）'!$A:$A,$B5)</f>
        <v>1444507.6607799996</v>
      </c>
      <c r="H5" s="43">
        <f>SUMIFS('分析（利润按类别）'!$M:$M,'分析（利润按类别）'!$E:$E,H$2,'分析（利润按类别）'!$A:$A,$B5)</f>
        <v>1015495.3135599999</v>
      </c>
      <c r="I5" s="43">
        <f>SUMIFS('分析（利润按类别）'!$M:$M,'分析（利润按类别）'!$E:$E,I$2,'分析（利润按类别）'!$A:$A,$B5)</f>
        <v>939440.66794999992</v>
      </c>
      <c r="J5" s="43">
        <f>SUMIFS('分析（利润按类别）'!$M:$M,'分析（利润按类别）'!$E:$E,J$2,'分析（利润按类别）'!$A:$A,$B5)</f>
        <v>983109.64138000004</v>
      </c>
      <c r="K5" s="43">
        <f>SUMIFS('分析（利润按类别）'!$M:$M,'分析（利润按类别）'!$E:$E,K$2,'分析（利润按类别）'!$A:$A,$B5)</f>
        <v>1017774.8058200001</v>
      </c>
    </row>
    <row r="6" spans="1:11">
      <c r="A6" s="43">
        <v>4</v>
      </c>
      <c r="B6" s="43" t="s">
        <v>76</v>
      </c>
      <c r="C6" s="43">
        <f>SUMIFS('分析（利润按类别）'!$M:$M,'分析（利润按类别）'!$E:$E,C$2,'分析（利润按类别）'!$A:$A,$B6)</f>
        <v>734819.63798999984</v>
      </c>
      <c r="D6" s="43">
        <f>SUMIFS('分析（利润按类别）'!$M:$M,'分析（利润按类别）'!$E:$E,D$2,'分析（利润按类别）'!$A:$A,$B6)</f>
        <v>1068694.6660300002</v>
      </c>
      <c r="E6" s="43">
        <f>SUMIFS('分析（利润按类别）'!$M:$M,'分析（利润按类别）'!$E:$E,E$2,'分析（利润按类别）'!$A:$A,$B6)</f>
        <v>1250999.0621799997</v>
      </c>
      <c r="F6" s="43">
        <f>SUMIFS('分析（利润按类别）'!$M:$M,'分析（利润按类别）'!$E:$E,F$2,'分析（利润按类别）'!$A:$A,$B6)</f>
        <v>1501669.9800699998</v>
      </c>
      <c r="G6" s="43">
        <f>SUMIFS('分析（利润按类别）'!$M:$M,'分析（利润按类别）'!$E:$E,G$2,'分析（利润按类别）'!$A:$A,$B6)</f>
        <v>1626282.5176400004</v>
      </c>
      <c r="H6" s="43">
        <f>SUMIFS('分析（利润按类别）'!$M:$M,'分析（利润按类别）'!$E:$E,H$2,'分析（利润按类别）'!$A:$A,$B6)</f>
        <v>1006383.8814999999</v>
      </c>
      <c r="I6" s="43">
        <f>SUMIFS('分析（利润按类别）'!$M:$M,'分析（利润按类别）'!$E:$E,I$2,'分析（利润按类别）'!$A:$A,$B6)</f>
        <v>1456956.3332</v>
      </c>
      <c r="J6" s="43">
        <f>SUMIFS('分析（利润按类别）'!$M:$M,'分析（利润按类别）'!$E:$E,J$2,'分析（利润按类别）'!$A:$A,$B6)</f>
        <v>962374.93466000003</v>
      </c>
      <c r="K6" s="43">
        <f>SUMIFS('分析（利润按类别）'!$M:$M,'分析（利润按类别）'!$E:$E,K$2,'分析（利润按类别）'!$A:$A,$B6)</f>
        <v>1049832.0462199999</v>
      </c>
    </row>
    <row r="7" spans="1:11">
      <c r="A7" s="43">
        <v>5</v>
      </c>
      <c r="B7" s="43" t="s">
        <v>77</v>
      </c>
      <c r="C7" s="43">
        <f>SUMIFS('分析（利润按类别）'!$M:$M,'分析（利润按类别）'!$E:$E,C$2,'分析（利润按类别）'!$A:$A,$B7)</f>
        <v>751086.01266999997</v>
      </c>
      <c r="D7" s="43">
        <f>SUMIFS('分析（利润按类别）'!$M:$M,'分析（利润按类别）'!$E:$E,D$2,'分析（利润按类别）'!$A:$A,$B7)</f>
        <v>953131.38399999973</v>
      </c>
      <c r="E7" s="43">
        <f>SUMIFS('分析（利润按类别）'!$M:$M,'分析（利润按类别）'!$E:$E,E$2,'分析（利润按类别）'!$A:$A,$B7)</f>
        <v>1320768.6983499995</v>
      </c>
      <c r="F7" s="43">
        <f>SUMIFS('分析（利润按类别）'!$M:$M,'分析（利润按类别）'!$E:$E,F$2,'分析（利润按类别）'!$A:$A,$B7)</f>
        <v>1449642.0295399996</v>
      </c>
      <c r="G7" s="43">
        <f>SUMIFS('分析（利润按类别）'!$M:$M,'分析（利润按类别）'!$E:$E,G$2,'分析（利润按类别）'!$A:$A,$B7)</f>
        <v>1458159.0396400001</v>
      </c>
      <c r="H7" s="43">
        <f>SUMIFS('分析（利润按类别）'!$M:$M,'分析（利润按类别）'!$E:$E,H$2,'分析（利润按类别）'!$A:$A,$B7)</f>
        <v>1123384.0048199994</v>
      </c>
      <c r="I7" s="43">
        <f>SUMIFS('分析（利润按类别）'!$M:$M,'分析（利润按类别）'!$E:$E,I$2,'分析（利润按类别）'!$A:$A,$B7)</f>
        <v>1657519.7339999997</v>
      </c>
      <c r="J7" s="43">
        <f>SUMIFS('分析（利润按类别）'!$M:$M,'分析（利润按类别）'!$E:$E,J$2,'分析（利润按类别）'!$A:$A,$B7)</f>
        <v>853591.71993999998</v>
      </c>
      <c r="K7" s="43">
        <f>SUMIFS('分析（利润按类别）'!$M:$M,'分析（利润按类别）'!$E:$E,K$2,'分析（利润按类别）'!$A:$A,$B7)</f>
        <v>1039352.7846199999</v>
      </c>
    </row>
    <row r="8" spans="1:11">
      <c r="A8" s="43">
        <v>6</v>
      </c>
      <c r="B8" s="43" t="s">
        <v>78</v>
      </c>
      <c r="C8" s="43">
        <f>SUMIFS('分析（利润按类别）'!$M:$M,'分析（利润按类别）'!$E:$E,C$2,'分析（利润按类别）'!$A:$A,$B8)</f>
        <v>663668.39159999986</v>
      </c>
      <c r="D8" s="43">
        <f>SUMIFS('分析（利润按类别）'!$M:$M,'分析（利润按类别）'!$E:$E,D$2,'分析（利润按类别）'!$A:$A,$B8)</f>
        <v>988868.08053999965</v>
      </c>
      <c r="E8" s="43">
        <f>SUMIFS('分析（利润按类别）'!$M:$M,'分析（利润按类别）'!$E:$E,E$2,'分析（利润按类别）'!$A:$A,$B8)</f>
        <v>1186413.2543899999</v>
      </c>
      <c r="F8" s="43">
        <f>SUMIFS('分析（利润按类别）'!$M:$M,'分析（利润按类别）'!$E:$E,F$2,'分析（利润按类别）'!$A:$A,$B8)</f>
        <v>1542993.4583000001</v>
      </c>
      <c r="G8" s="43">
        <f>SUMIFS('分析（利润按类别）'!$M:$M,'分析（利润按类别）'!$E:$E,G$2,'分析（利润按类别）'!$A:$A,$B8)</f>
        <v>1681334.2755100003</v>
      </c>
      <c r="H8" s="43">
        <f>SUMIFS('分析（利润按类别）'!$M:$M,'分析（利润按类别）'!$E:$E,H$2,'分析（利润按类别）'!$A:$A,$B8)</f>
        <v>912695.04916000017</v>
      </c>
      <c r="I8" s="43">
        <f>SUMIFS('分析（利润按类别）'!$M:$M,'分析（利润按类别）'!$E:$E,I$2,'分析（利润按类别）'!$A:$A,$B8)</f>
        <v>1248206.2770000002</v>
      </c>
      <c r="J8" s="43">
        <f>SUMIFS('分析（利润按类别）'!$M:$M,'分析（利润按类别）'!$E:$E,J$2,'分析（利润按类别）'!$A:$A,$B8)</f>
        <v>826190.75242999999</v>
      </c>
      <c r="K8" s="43">
        <f>SUMIFS('分析（利润按类别）'!$M:$M,'分析（利润按类别）'!$E:$E,K$2,'分析（利润按类别）'!$A:$A,$B8)</f>
        <v>973103.99839000008</v>
      </c>
    </row>
    <row r="9" spans="1:11">
      <c r="A9" s="43">
        <v>7</v>
      </c>
      <c r="B9" s="43" t="s">
        <v>79</v>
      </c>
      <c r="C9" s="43">
        <f>SUMIFS('分析（利润按类别）'!$M:$M,'分析（利润按类别）'!$E:$E,C$2,'分析（利润按类别）'!$A:$A,$B9)</f>
        <v>830936.63030999992</v>
      </c>
      <c r="D9" s="43">
        <f>SUMIFS('分析（利润按类别）'!$M:$M,'分析（利润按类别）'!$E:$E,D$2,'分析（利润按类别）'!$A:$A,$B9)</f>
        <v>1194280.8250900002</v>
      </c>
      <c r="E9" s="43">
        <f>SUMIFS('分析（利润按类别）'!$M:$M,'分析（利润按类别）'!$E:$E,E$2,'分析（利润按类别）'!$A:$A,$B9)</f>
        <v>1326171.9653500002</v>
      </c>
      <c r="F9" s="43">
        <f>SUMIFS('分析（利润按类别）'!$M:$M,'分析（利润按类别）'!$E:$E,F$2,'分析（利润按类别）'!$A:$A,$B9)</f>
        <v>1707555.1602199997</v>
      </c>
      <c r="G9" s="43">
        <f>SUMIFS('分析（利润按类别）'!$M:$M,'分析（利润按类别）'!$E:$E,G$2,'分析（利润按类别）'!$A:$A,$B9)</f>
        <v>1488107.1650499995</v>
      </c>
      <c r="H9" s="43">
        <f>SUMIFS('分析（利润按类别）'!$M:$M,'分析（利润按类别）'!$E:$E,H$2,'分析（利润按类别）'!$A:$A,$B9)</f>
        <v>945550.67990000034</v>
      </c>
      <c r="I9" s="43">
        <f>SUMIFS('分析（利润按类别）'!$M:$M,'分析（利润按类别）'!$E:$E,I$2,'分析（利润按类别）'!$A:$A,$B9)</f>
        <v>1201194.1751000001</v>
      </c>
      <c r="J9" s="43">
        <f>SUMIFS('分析（利润按类别）'!$M:$M,'分析（利润按类别）'!$E:$E,J$2,'分析（利润按类别）'!$A:$A,$B9)</f>
        <v>1033555.3444800002</v>
      </c>
      <c r="K9" s="43">
        <f>SUMIFS('分析（利润按类别）'!$M:$M,'分析（利润按类别）'!$E:$E,K$2,'分析（利润按类别）'!$A:$A,$B9)</f>
        <v>1001176.7650099999</v>
      </c>
    </row>
    <row r="10" spans="1:11">
      <c r="A10" s="43">
        <v>8</v>
      </c>
      <c r="B10" s="43" t="s">
        <v>80</v>
      </c>
      <c r="C10" s="43">
        <f>SUMIFS('分析（利润按类别）'!$M:$M,'分析（利润按类别）'!$E:$E,C$2,'分析（利润按类别）'!$A:$A,$B10)</f>
        <v>745255.46947000001</v>
      </c>
      <c r="D10" s="43">
        <f>SUMIFS('分析（利润按类别）'!$M:$M,'分析（利润按类别）'!$E:$E,D$2,'分析（利润按类别）'!$A:$A,$B10)</f>
        <v>1122935.30932</v>
      </c>
      <c r="E10" s="43">
        <f>SUMIFS('分析（利润按类别）'!$M:$M,'分析（利润按类别）'!$E:$E,E$2,'分析（利润按类别）'!$A:$A,$B10)</f>
        <v>968499.05319000001</v>
      </c>
      <c r="F10" s="43">
        <f>SUMIFS('分析（利润按类别）'!$M:$M,'分析（利润按类别）'!$E:$E,F$2,'分析（利润按类别）'!$A:$A,$B10)</f>
        <v>1602850.6935199997</v>
      </c>
      <c r="G10" s="43">
        <f>SUMIFS('分析（利润按类别）'!$M:$M,'分析（利润按类别）'!$E:$E,G$2,'分析（利润按类别）'!$A:$A,$B10)</f>
        <v>1451444.3252699999</v>
      </c>
      <c r="H10" s="43">
        <f>SUMIFS('分析（利润按类别）'!$M:$M,'分析（利润按类别）'!$E:$E,H$2,'分析（利润按类别）'!$A:$A,$B10)</f>
        <v>1005126.54822</v>
      </c>
      <c r="I10" s="43">
        <f>SUMIFS('分析（利润按类别）'!$M:$M,'分析（利润按类别）'!$E:$E,I$2,'分析（利润按类别）'!$A:$A,$B10)</f>
        <v>1301524.4117999999</v>
      </c>
      <c r="J10" s="43">
        <f>SUMIFS('分析（利润按类别）'!$M:$M,'分析（利润按类别）'!$E:$E,J$2,'分析（利润按类别）'!$A:$A,$B10)</f>
        <v>1147743.6196699999</v>
      </c>
      <c r="K10" s="43">
        <f>SUMIFS('分析（利润按类别）'!$M:$M,'分析（利润按类别）'!$E:$E,K$2,'分析（利润按类别）'!$A:$A,$B10)</f>
        <v>1094533.4790099999</v>
      </c>
    </row>
    <row r="11" spans="1:11">
      <c r="A11" s="43">
        <v>9</v>
      </c>
      <c r="B11" s="43" t="s">
        <v>81</v>
      </c>
      <c r="C11" s="43">
        <f>SUMIFS('分析（利润按类别）'!$M:$M,'分析（利润按类别）'!$E:$E,C$2,'分析（利润按类别）'!$A:$A,$B11)</f>
        <v>770450.10232999991</v>
      </c>
      <c r="D11" s="43">
        <f>SUMIFS('分析（利润按类别）'!$M:$M,'分析（利润按类别）'!$E:$E,D$2,'分析（利润按类别）'!$A:$A,$B11)</f>
        <v>974423.16550999996</v>
      </c>
      <c r="E11" s="43">
        <f>SUMIFS('分析（利润按类别）'!$M:$M,'分析（利润按类别）'!$E:$E,E$2,'分析（利润按类别）'!$A:$A,$B11)</f>
        <v>1400956.2427999997</v>
      </c>
      <c r="F11" s="43">
        <f>SUMIFS('分析（利润按类别）'!$M:$M,'分析（利润按类别）'!$E:$E,F$2,'分析（利润按类别）'!$A:$A,$B11)</f>
        <v>1589019.0295200003</v>
      </c>
      <c r="G11" s="43">
        <f>SUMIFS('分析（利润按类别）'!$M:$M,'分析（利润按类别）'!$E:$E,G$2,'分析（利润按类别）'!$A:$A,$B11)</f>
        <v>1589324.9238300002</v>
      </c>
      <c r="H11" s="43">
        <f>SUMIFS('分析（利润按类别）'!$M:$M,'分析（利润按类别）'!$E:$E,H$2,'分析（利润按类别）'!$A:$A,$B11)</f>
        <v>1009609.30005</v>
      </c>
      <c r="I11" s="43">
        <f>SUMIFS('分析（利润按类别）'!$M:$M,'分析（利润按类别）'!$E:$E,I$2,'分析（利润按类别）'!$A:$A,$B11)</f>
        <v>801140.11530000018</v>
      </c>
      <c r="J11" s="43">
        <f>SUMIFS('分析（利润按类别）'!$M:$M,'分析（利润按类别）'!$E:$E,J$2,'分析（利润按类别）'!$A:$A,$B11)</f>
        <v>993315.89210000006</v>
      </c>
      <c r="K11" s="43">
        <f>SUMIFS('分析（利润按类别）'!$M:$M,'分析（利润按类别）'!$E:$E,K$2,'分析（利润按类别）'!$A:$A,$B11)</f>
        <v>998644.51625999983</v>
      </c>
    </row>
    <row r="12" spans="1:11">
      <c r="A12" s="43">
        <v>10</v>
      </c>
      <c r="B12" s="43" t="s">
        <v>19</v>
      </c>
      <c r="C12" s="43">
        <f>SUMIFS('分析（利润按类别）'!$M:$M,'分析（利润按类别）'!$E:$E,C$2,'分析（利润按类别）'!$A:$A,$B12)</f>
        <v>627333.31700999988</v>
      </c>
      <c r="D12" s="43">
        <f>SUMIFS('分析（利润按类别）'!$M:$M,'分析（利润按类别）'!$E:$E,D$2,'分析（利润按类别）'!$A:$A,$B12)</f>
        <v>980506.94293000002</v>
      </c>
      <c r="E12" s="43">
        <f>SUMIFS('分析（利润按类别）'!$M:$M,'分析（利润按类别）'!$E:$E,E$2,'分析（利润按类别）'!$A:$A,$B12)</f>
        <v>1299455.8262899998</v>
      </c>
      <c r="F12" s="43">
        <f>SUMIFS('分析（利润按类别）'!$M:$M,'分析（利润按类别）'!$E:$E,F$2,'分析（利润按类别）'!$A:$A,$B12)</f>
        <v>1691675.35473</v>
      </c>
      <c r="G12" s="43">
        <f>SUMIFS('分析（利润按类别）'!$M:$M,'分析（利润按类别）'!$E:$E,G$2,'分析（利润按类别）'!$A:$A,$B12)</f>
        <v>1622548.4420000005</v>
      </c>
      <c r="H12" s="43">
        <f>SUMIFS('分析（利润按类别）'!$M:$M,'分析（利润按类别）'!$E:$E,H$2,'分析（利润按类别）'!$A:$A,$B12)</f>
        <v>1003247.31059</v>
      </c>
      <c r="I12" s="43">
        <f>SUMIFS('分析（利润按类别）'!$M:$M,'分析（利润按类别）'!$E:$E,I$2,'分析（利润按类别）'!$A:$A,$B12)</f>
        <v>1332646.87335</v>
      </c>
      <c r="J12" s="43">
        <f>SUMIFS('分析（利润按类别）'!$M:$M,'分析（利润按类别）'!$E:$E,J$2,'分析（利润按类别）'!$A:$A,$B12)</f>
        <v>1067210.9611</v>
      </c>
      <c r="K12" s="43">
        <f>SUMIFS('分析（利润按类别）'!$M:$M,'分析（利润按类别）'!$E:$E,K$2,'分析（利润按类别）'!$A:$A,$B12)</f>
        <v>984108.12085999991</v>
      </c>
    </row>
    <row r="13" spans="1:11">
      <c r="A13" s="43">
        <v>11</v>
      </c>
      <c r="B13" s="43" t="s">
        <v>20</v>
      </c>
      <c r="C13" s="43">
        <f>SUMIFS('分析（利润按类别）'!$M:$M,'分析（利润按类别）'!$E:$E,C$2,'分析（利润按类别）'!$A:$A,$B13)</f>
        <v>891525.58458999998</v>
      </c>
      <c r="D13" s="43">
        <f>SUMIFS('分析（利润按类别）'!$M:$M,'分析（利润按类别）'!$E:$E,D$2,'分析（利润按类别）'!$A:$A,$B13)</f>
        <v>1014301.6522600001</v>
      </c>
      <c r="E13" s="43">
        <f>SUMIFS('分析（利润按类别）'!$M:$M,'分析（利润按类别）'!$E:$E,E$2,'分析（利润按类别）'!$A:$A,$B13)</f>
        <v>1467931.2142599998</v>
      </c>
      <c r="F13" s="43">
        <f>SUMIFS('分析（利润按类别）'!$M:$M,'分析（利润按类别）'!$E:$E,F$2,'分析（利润按类别）'!$A:$A,$B13)</f>
        <v>1618671.7998399998</v>
      </c>
      <c r="G13" s="43">
        <f>SUMIFS('分析（利润按类别）'!$M:$M,'分析（利润按类别）'!$E:$E,G$2,'分析（利润按类别）'!$A:$A,$B13)</f>
        <v>1474046.6059499995</v>
      </c>
      <c r="H13" s="43">
        <f>SUMIFS('分析（利润按类别）'!$M:$M,'分析（利润按类别）'!$E:$E,H$2,'分析（利润按类别）'!$A:$A,$B13)</f>
        <v>1165766.0715600003</v>
      </c>
      <c r="I13" s="43">
        <f>SUMIFS('分析（利润按类别）'!$M:$M,'分析（利润按类别）'!$E:$E,I$2,'分析（利润按类别）'!$A:$A,$B13)</f>
        <v>1536466.8425499997</v>
      </c>
      <c r="J13" s="43">
        <f>SUMIFS('分析（利润按类别）'!$M:$M,'分析（利润按类别）'!$E:$E,J$2,'分析（利润按类别）'!$A:$A,$B13)</f>
        <v>897516.08555000019</v>
      </c>
      <c r="K13" s="43">
        <f>SUMIFS('分析（利润按类别）'!$M:$M,'分析（利润按类别）'!$E:$E,K$2,'分析（利润按类别）'!$A:$A,$B13)</f>
        <v>1153154.5153599998</v>
      </c>
    </row>
    <row r="14" spans="1:11">
      <c r="A14" s="43">
        <v>12</v>
      </c>
      <c r="B14" s="43" t="s">
        <v>21</v>
      </c>
      <c r="C14" s="43">
        <f>SUMIFS('分析（利润按类别）'!$M:$M,'分析（利润按类别）'!$E:$E,C$2,'分析（利润按类别）'!$A:$A,$B14)</f>
        <v>673829.44842000003</v>
      </c>
      <c r="D14" s="43">
        <f>SUMIFS('分析（利润按类别）'!$M:$M,'分析（利润按类别）'!$E:$E,D$2,'分析（利润按类别）'!$A:$A,$B14)</f>
        <v>1063860.4656199999</v>
      </c>
      <c r="E14" s="43">
        <f>SUMIFS('分析（利润按类别）'!$M:$M,'分析（利润按类别）'!$E:$E,E$2,'分析（利润按类别）'!$A:$A,$B14)</f>
        <v>1312224.47364</v>
      </c>
      <c r="F14" s="43">
        <f>SUMIFS('分析（利润按类别）'!$M:$M,'分析（利润按类别）'!$E:$E,F$2,'分析（利润按类别）'!$A:$A,$B14)</f>
        <v>1679525.9489500001</v>
      </c>
      <c r="G14" s="43">
        <f>SUMIFS('分析（利润按类别）'!$M:$M,'分析（利润按类别）'!$E:$E,G$2,'分析（利润按类别）'!$A:$A,$B14)</f>
        <v>1487953.0353899992</v>
      </c>
      <c r="H14" s="43">
        <f>SUMIFS('分析（利润按类别）'!$M:$M,'分析（利润按类别）'!$E:$E,H$2,'分析（利润按类别）'!$A:$A,$B14)</f>
        <v>1131361.0767699997</v>
      </c>
      <c r="I14" s="43">
        <f>SUMIFS('分析（利润按类别）'!$M:$M,'分析（利润按类别）'!$E:$E,I$2,'分析（利润按类别）'!$A:$A,$B14)</f>
        <v>1141494.4793</v>
      </c>
      <c r="J14" s="43">
        <f>SUMIFS('分析（利润按类别）'!$M:$M,'分析（利润按类别）'!$E:$E,J$2,'分析（利润按类别）'!$A:$A,$B14)</f>
        <v>978082.4063400001</v>
      </c>
      <c r="K14" s="43">
        <f>SUMIFS('分析（利润按类别）'!$M:$M,'分析（利润按类别）'!$E:$E,K$2,'分析（利润按类别）'!$A:$A,$B14)</f>
        <v>1068143.1266400001</v>
      </c>
    </row>
    <row r="15" spans="1:11">
      <c r="A15" s="43">
        <v>13</v>
      </c>
      <c r="B15" s="43" t="s">
        <v>22</v>
      </c>
      <c r="C15" s="43">
        <f>SUMIFS('分析（利润按类别）'!$M:$M,'分析（利润按类别）'!$E:$E,C$2,'分析（利润按类别）'!$A:$A,$B15)</f>
        <v>891392.49765999988</v>
      </c>
      <c r="D15" s="43">
        <f>SUMIFS('分析（利润按类别）'!$M:$M,'分析（利润按类别）'!$E:$E,D$2,'分析（利润按类别）'!$A:$A,$B15)</f>
        <v>1023508.1476699997</v>
      </c>
      <c r="E15" s="43">
        <f>SUMIFS('分析（利润按类别）'!$M:$M,'分析（利润按类别）'!$E:$E,E$2,'分析（利润按类别）'!$A:$A,$B15)</f>
        <v>1366688.9215400005</v>
      </c>
      <c r="F15" s="43">
        <f>SUMIFS('分析（利润按类别）'!$M:$M,'分析（利润按类别）'!$E:$E,F$2,'分析（利润按类别）'!$A:$A,$B15)</f>
        <v>1734960.6859799998</v>
      </c>
      <c r="G15" s="43">
        <f>SUMIFS('分析（利润按类别）'!$M:$M,'分析（利润按类别）'!$E:$E,G$2,'分析（利润按类别）'!$A:$A,$B15)</f>
        <v>1800565.7129799996</v>
      </c>
      <c r="H15" s="43">
        <f>SUMIFS('分析（利润按类别）'!$M:$M,'分析（利润按类别）'!$E:$E,H$2,'分析（利润按类别）'!$A:$A,$B15)</f>
        <v>999547.96685999993</v>
      </c>
      <c r="I15" s="43">
        <f>SUMIFS('分析（利润按类别）'!$M:$M,'分析（利润按类别）'!$E:$E,I$2,'分析（利润按类别）'!$A:$A,$B15)</f>
        <v>1574231.5584</v>
      </c>
      <c r="J15" s="43">
        <f>SUMIFS('分析（利润按类别）'!$M:$M,'分析（利润按类别）'!$E:$E,J$2,'分析（利润按类别）'!$A:$A,$B15)</f>
        <v>1169766.3090999997</v>
      </c>
      <c r="K15" s="43">
        <f>SUMIFS('分析（利润按类别）'!$M:$M,'分析（利润按类别）'!$E:$E,K$2,'分析（利润按类别）'!$A:$A,$B15)</f>
        <v>930244.22217000008</v>
      </c>
    </row>
    <row r="16" spans="1:11">
      <c r="A16" s="43">
        <v>14</v>
      </c>
      <c r="B16" s="43" t="s">
        <v>23</v>
      </c>
      <c r="C16" s="43">
        <f>SUMIFS('分析（利润按类别）'!$M:$M,'分析（利润按类别）'!$E:$E,C$2,'分析（利润按类别）'!$A:$A,$B16)</f>
        <v>792366.31052000006</v>
      </c>
      <c r="D16" s="43">
        <f>SUMIFS('分析（利润按类别）'!$M:$M,'分析（利润按类别）'!$E:$E,D$2,'分析（利润按类别）'!$A:$A,$B16)</f>
        <v>1094285.3964800003</v>
      </c>
      <c r="E16" s="43">
        <f>SUMIFS('分析（利润按类别）'!$M:$M,'分析（利润按类别）'!$E:$E,E$2,'分析（利润按类别）'!$A:$A,$B16)</f>
        <v>1299838.6584899998</v>
      </c>
      <c r="F16" s="43">
        <f>SUMIFS('分析（利润按类别）'!$M:$M,'分析（利润按类别）'!$E:$E,F$2,'分析（利润按类别）'!$A:$A,$B16)</f>
        <v>1519443.9969399997</v>
      </c>
      <c r="G16" s="43">
        <f>SUMIFS('分析（利润按类别）'!$M:$M,'分析（利润按类别）'!$E:$E,G$2,'分析（利润按类别）'!$A:$A,$B16)</f>
        <v>1810370.2596499999</v>
      </c>
      <c r="H16" s="43">
        <f>SUMIFS('分析（利润按类别）'!$M:$M,'分析（利润按类别）'!$E:$E,H$2,'分析（利润按类别）'!$A:$A,$B16)</f>
        <v>1020917.51966</v>
      </c>
      <c r="I16" s="43">
        <f>SUMIFS('分析（利润按类别）'!$M:$M,'分析（利润按类别）'!$E:$E,I$2,'分析（利润按类别）'!$A:$A,$B16)</f>
        <v>1193533.9517999999</v>
      </c>
      <c r="J16" s="43">
        <f>SUMIFS('分析（利润按类别）'!$M:$M,'分析（利润按类别）'!$E:$E,J$2,'分析（利润按类别）'!$A:$A,$B16)</f>
        <v>1163921.2753199995</v>
      </c>
      <c r="K16" s="43">
        <f>SUMIFS('分析（利润按类别）'!$M:$M,'分析（利润按类别）'!$E:$E,K$2,'分析（利润按类别）'!$A:$A,$B16)</f>
        <v>1100652.3852900001</v>
      </c>
    </row>
    <row r="17" spans="1:11">
      <c r="A17" s="43">
        <v>15</v>
      </c>
      <c r="B17" s="43" t="s">
        <v>24</v>
      </c>
      <c r="C17" s="43">
        <f>SUMIFS('分析（利润按类别）'!$M:$M,'分析（利润按类别）'!$E:$E,C$2,'分析（利润按类别）'!$A:$A,$B17)</f>
        <v>763595.65437</v>
      </c>
      <c r="D17" s="43">
        <f>SUMIFS('分析（利润按类别）'!$M:$M,'分析（利润按类别）'!$E:$E,D$2,'分析（利润按类别）'!$A:$A,$B17)</f>
        <v>1013717.6437099999</v>
      </c>
      <c r="E17" s="43">
        <f>SUMIFS('分析（利润按类别）'!$M:$M,'分析（利润按类别）'!$E:$E,E$2,'分析（利润按类别）'!$A:$A,$B17)</f>
        <v>1440446.7164300003</v>
      </c>
      <c r="F17" s="43">
        <f>SUMIFS('分析（利润按类别）'!$M:$M,'分析（利润按类别）'!$E:$E,F$2,'分析（利润按类别）'!$A:$A,$B17)</f>
        <v>1794434.4145799992</v>
      </c>
      <c r="G17" s="43">
        <f>SUMIFS('分析（利润按类别）'!$M:$M,'分析（利润按类别）'!$E:$E,G$2,'分析（利润按类别）'!$A:$A,$B17)</f>
        <v>1503517.5842499994</v>
      </c>
      <c r="H17" s="43">
        <f>SUMIFS('分析（利润按类别）'!$M:$M,'分析（利润按类别）'!$E:$E,H$2,'分析（利润按类别）'!$A:$A,$B17)</f>
        <v>1109546.8367500002</v>
      </c>
      <c r="I17" s="43">
        <f>SUMIFS('分析（利润按类别）'!$M:$M,'分析（利润按类别）'!$E:$E,I$2,'分析（利润按类别）'!$A:$A,$B17)</f>
        <v>1379223.8315500002</v>
      </c>
      <c r="J17" s="43">
        <f>SUMIFS('分析（利润按类别）'!$M:$M,'分析（利润按类别）'!$E:$E,J$2,'分析（利润按类别）'!$A:$A,$B17)</f>
        <v>998280.38649000018</v>
      </c>
      <c r="K17" s="43">
        <f>SUMIFS('分析（利润按类别）'!$M:$M,'分析（利润按类别）'!$E:$E,K$2,'分析（利润按类别）'!$A:$A,$B17)</f>
        <v>1017900.6886100001</v>
      </c>
    </row>
    <row r="18" spans="1:11">
      <c r="A18" s="43">
        <v>16</v>
      </c>
      <c r="B18" s="43" t="s">
        <v>25</v>
      </c>
      <c r="C18" s="43">
        <f>SUMIFS('分析（利润按类别）'!$M:$M,'分析（利润按类别）'!$E:$E,C$2,'分析（利润按类别）'!$A:$A,$B18)</f>
        <v>831366.06819999975</v>
      </c>
      <c r="D18" s="43">
        <f>SUMIFS('分析（利润按类别）'!$M:$M,'分析（利润按类别）'!$E:$E,D$2,'分析（利润按类别）'!$A:$A,$B18)</f>
        <v>1020803.4596799999</v>
      </c>
      <c r="E18" s="43">
        <f>SUMIFS('分析（利润按类别）'!$M:$M,'分析（利润按类别）'!$E:$E,E$2,'分析（利润按类别）'!$A:$A,$B18)</f>
        <v>1208049.5848900001</v>
      </c>
      <c r="F18" s="43">
        <f>SUMIFS('分析（利润按类别）'!$M:$M,'分析（利润按类别）'!$E:$E,F$2,'分析（利润按类别）'!$A:$A,$B18)</f>
        <v>1511406.75765</v>
      </c>
      <c r="G18" s="43">
        <f>SUMIFS('分析（利润按类别）'!$M:$M,'分析（利润按类别）'!$E:$E,G$2,'分析（利润按类别）'!$A:$A,$B18)</f>
        <v>1809600.7403499999</v>
      </c>
      <c r="H18" s="43">
        <f>SUMIFS('分析（利润按类别）'!$M:$M,'分析（利润按类别）'!$E:$E,H$2,'分析（利润按类别）'!$A:$A,$B18)</f>
        <v>1014992.4755000001</v>
      </c>
      <c r="I18" s="43">
        <f>SUMIFS('分析（利润按类别）'!$M:$M,'分析（利润按类别）'!$E:$E,I$2,'分析（利润按类别）'!$A:$A,$B18)</f>
        <v>1106518.6130000001</v>
      </c>
      <c r="J18" s="43">
        <f>SUMIFS('分析（利润按类别）'!$M:$M,'分析（利润按类别）'!$E:$E,J$2,'分析（利润按类别）'!$A:$A,$B18)</f>
        <v>1249485.06696</v>
      </c>
      <c r="K18" s="43">
        <f>SUMIFS('分析（利润按类别）'!$M:$M,'分析（利润按类别）'!$E:$E,K$2,'分析（利润按类别）'!$A:$A,$B18)</f>
        <v>1050683.70499</v>
      </c>
    </row>
    <row r="19" spans="1:11">
      <c r="A19" s="43">
        <v>17</v>
      </c>
      <c r="B19" s="43" t="s">
        <v>26</v>
      </c>
      <c r="C19" s="43">
        <f>SUMIFS('分析（利润按类别）'!$M:$M,'分析（利润按类别）'!$E:$E,C$2,'分析（利润按类别）'!$A:$A,$B19)</f>
        <v>905779.05483999988</v>
      </c>
      <c r="D19" s="43">
        <f>SUMIFS('分析（利润按类别）'!$M:$M,'分析（利润按类别）'!$E:$E,D$2,'分析（利润按类别）'!$A:$A,$B19)</f>
        <v>1071192.5814500002</v>
      </c>
      <c r="E19" s="43">
        <f>SUMIFS('分析（利润按类别）'!$M:$M,'分析（利润按类别）'!$E:$E,E$2,'分析（利润按类别）'!$A:$A,$B19)</f>
        <v>1435706.8404599999</v>
      </c>
      <c r="F19" s="43">
        <f>SUMIFS('分析（利润按类别）'!$M:$M,'分析（利润按类别）'!$E:$E,F$2,'分析（利润按类别）'!$A:$A,$B19)</f>
        <v>1554375.6416399991</v>
      </c>
      <c r="G19" s="43">
        <f>SUMIFS('分析（利润按类别）'!$M:$M,'分析（利润按类别）'!$E:$E,G$2,'分析（利润按类别）'!$A:$A,$B19)</f>
        <v>1758440.5200599993</v>
      </c>
      <c r="H19" s="43">
        <f>SUMIFS('分析（利润按类别）'!$M:$M,'分析（利润按类别）'!$E:$E,H$2,'分析（利润按类别）'!$A:$A,$B19)</f>
        <v>1019668.0634999998</v>
      </c>
      <c r="I19" s="43">
        <f>SUMIFS('分析（利润按类别）'!$M:$M,'分析（利润按类别）'!$E:$E,I$2,'分析（利润按类别）'!$A:$A,$B19)</f>
        <v>1509502.3210499999</v>
      </c>
      <c r="J19" s="43">
        <f>SUMIFS('分析（利润按类别）'!$M:$M,'分析（利润按类别）'!$E:$E,J$2,'分析（利润按类别）'!$A:$A,$B19)</f>
        <v>1059322.89864</v>
      </c>
      <c r="K19" s="43">
        <f>SUMIFS('分析（利润按类别）'!$M:$M,'分析（利润按类别）'!$E:$E,K$2,'分析（利润按类别）'!$A:$A,$B19)</f>
        <v>1023671.9361799998</v>
      </c>
    </row>
    <row r="20" spans="1:11">
      <c r="A20" s="43">
        <v>18</v>
      </c>
      <c r="B20" s="43" t="s">
        <v>27</v>
      </c>
      <c r="C20" s="43">
        <f>SUMIFS('分析（利润按类别）'!$M:$M,'分析（利润按类别）'!$E:$E,C$2,'分析（利润按类别）'!$A:$A,$B20)</f>
        <v>797233.08210999984</v>
      </c>
      <c r="D20" s="43">
        <f>SUMIFS('分析（利润按类别）'!$M:$M,'分析（利润按类别）'!$E:$E,D$2,'分析（利润按类别）'!$A:$A,$B20)</f>
        <v>1047931.0095700002</v>
      </c>
      <c r="E20" s="43">
        <f>SUMIFS('分析（利润按类别）'!$M:$M,'分析（利润按类别）'!$E:$E,E$2,'分析（利润按类别）'!$A:$A,$B20)</f>
        <v>1425894.5252099996</v>
      </c>
      <c r="F20" s="43">
        <f>SUMIFS('分析（利润按类别）'!$M:$M,'分析（利润按类别）'!$E:$E,F$2,'分析（利润按类别）'!$A:$A,$B20)</f>
        <v>1422859.7385399996</v>
      </c>
      <c r="G20" s="43">
        <f>SUMIFS('分析（利润按类别）'!$M:$M,'分析（利润按类别）'!$E:$E,G$2,'分析（利润按类别）'!$A:$A,$B20)</f>
        <v>1611620.3179399995</v>
      </c>
      <c r="H20" s="43">
        <f>SUMIFS('分析（利润按类别）'!$M:$M,'分析（利润按类别）'!$E:$E,H$2,'分析（利润按类别）'!$A:$A,$B20)</f>
        <v>1121046.7684300002</v>
      </c>
      <c r="I20" s="43">
        <f>SUMIFS('分析（利润按类别）'!$M:$M,'分析（利润按类别）'!$E:$E,I$2,'分析（利润按类别）'!$A:$A,$B20)</f>
        <v>1608298.78305</v>
      </c>
      <c r="J20" s="43">
        <f>SUMIFS('分析（利润按类别）'!$M:$M,'分析（利润按类别）'!$E:$E,J$2,'分析（利润按类别）'!$A:$A,$B20)</f>
        <v>913139.88359999983</v>
      </c>
      <c r="K20" s="43">
        <f>SUMIFS('分析（利润按类别）'!$M:$M,'分析（利润按类别）'!$E:$E,K$2,'分析（利润按类别）'!$A:$A,$B20)</f>
        <v>1241305.2894300004</v>
      </c>
    </row>
    <row r="38" spans="2:13" ht="14.25" customHeight="1"/>
    <row r="44" spans="2:13">
      <c r="C44" s="43" t="s">
        <v>84</v>
      </c>
      <c r="D44" s="43" t="s">
        <v>85</v>
      </c>
      <c r="E44" s="43" t="s">
        <v>86</v>
      </c>
      <c r="F44" s="43" t="s">
        <v>87</v>
      </c>
      <c r="G44" s="43" t="s">
        <v>88</v>
      </c>
      <c r="H44" s="43" t="s">
        <v>89</v>
      </c>
      <c r="I44" s="43" t="s">
        <v>90</v>
      </c>
      <c r="J44" s="43" t="s">
        <v>91</v>
      </c>
      <c r="K44" s="43" t="s">
        <v>92</v>
      </c>
      <c r="L44" s="43" t="s">
        <v>98</v>
      </c>
      <c r="M44" s="43" t="s">
        <v>99</v>
      </c>
    </row>
    <row r="46" spans="2:13">
      <c r="B46" s="44" t="s">
        <v>108</v>
      </c>
      <c r="C46" s="43">
        <f>C3</f>
        <v>842251.82037999993</v>
      </c>
    </row>
    <row r="47" spans="2:13">
      <c r="B47" s="44"/>
      <c r="C47" s="43">
        <f t="shared" ref="C47:C63" si="0">C4</f>
        <v>697370.37096000009</v>
      </c>
    </row>
    <row r="48" spans="2:13">
      <c r="B48" s="44"/>
      <c r="C48" s="43">
        <f t="shared" si="0"/>
        <v>664446.55175999994</v>
      </c>
    </row>
    <row r="49" spans="2:13">
      <c r="B49" s="44"/>
      <c r="C49" s="43">
        <f t="shared" si="0"/>
        <v>734819.63798999984</v>
      </c>
    </row>
    <row r="50" spans="2:13">
      <c r="B50" s="44"/>
      <c r="C50" s="43">
        <f t="shared" si="0"/>
        <v>751086.01266999997</v>
      </c>
    </row>
    <row r="51" spans="2:13">
      <c r="B51" s="44"/>
      <c r="C51" s="43">
        <f t="shared" si="0"/>
        <v>663668.39159999986</v>
      </c>
    </row>
    <row r="52" spans="2:13">
      <c r="B52" s="44"/>
      <c r="C52" s="43">
        <f t="shared" si="0"/>
        <v>830936.63030999992</v>
      </c>
    </row>
    <row r="53" spans="2:13">
      <c r="B53" s="44"/>
      <c r="C53" s="43">
        <f t="shared" si="0"/>
        <v>745255.46947000001</v>
      </c>
    </row>
    <row r="54" spans="2:13">
      <c r="B54" s="44"/>
      <c r="C54" s="43">
        <f t="shared" si="0"/>
        <v>770450.10232999991</v>
      </c>
      <c r="L54" s="43">
        <v>0</v>
      </c>
      <c r="M54" s="43" t="str">
        <f>C44</f>
        <v>李浩</v>
      </c>
    </row>
    <row r="55" spans="2:13">
      <c r="B55" s="44"/>
      <c r="C55" s="43">
        <f t="shared" si="0"/>
        <v>627333.31700999988</v>
      </c>
    </row>
    <row r="56" spans="2:13">
      <c r="B56" s="44"/>
      <c r="C56" s="43">
        <f t="shared" si="0"/>
        <v>891525.58458999998</v>
      </c>
    </row>
    <row r="57" spans="2:13">
      <c r="B57" s="44"/>
      <c r="C57" s="43">
        <f t="shared" si="0"/>
        <v>673829.44842000003</v>
      </c>
    </row>
    <row r="58" spans="2:13">
      <c r="C58" s="43">
        <f t="shared" si="0"/>
        <v>891392.49765999988</v>
      </c>
    </row>
    <row r="59" spans="2:13">
      <c r="B59" s="44"/>
      <c r="C59" s="43">
        <f t="shared" si="0"/>
        <v>792366.31052000006</v>
      </c>
    </row>
    <row r="60" spans="2:13">
      <c r="B60" s="44"/>
      <c r="C60" s="43">
        <f t="shared" si="0"/>
        <v>763595.65437</v>
      </c>
    </row>
    <row r="61" spans="2:13">
      <c r="B61" s="44"/>
      <c r="C61" s="43">
        <f t="shared" si="0"/>
        <v>831366.06819999975</v>
      </c>
    </row>
    <row r="62" spans="2:13">
      <c r="B62" s="44"/>
      <c r="C62" s="43">
        <f t="shared" si="0"/>
        <v>905779.05483999988</v>
      </c>
    </row>
    <row r="63" spans="2:13">
      <c r="B63" s="45" t="s">
        <v>107</v>
      </c>
      <c r="C63" s="43">
        <f t="shared" si="0"/>
        <v>797233.08210999984</v>
      </c>
    </row>
    <row r="64" spans="2:13">
      <c r="B64" s="45"/>
    </row>
    <row r="65" spans="2:13">
      <c r="B65" s="45"/>
    </row>
    <row r="66" spans="2:13">
      <c r="B66" s="45"/>
    </row>
    <row r="68" spans="2:13">
      <c r="B68" s="44" t="s">
        <v>108</v>
      </c>
      <c r="D68" s="43">
        <f>D3</f>
        <v>906473.13175000029</v>
      </c>
    </row>
    <row r="69" spans="2:13">
      <c r="B69" s="44"/>
      <c r="D69" s="43">
        <f t="shared" ref="D69:D85" si="1">D4</f>
        <v>1042091.4632399997</v>
      </c>
    </row>
    <row r="70" spans="2:13">
      <c r="B70" s="44"/>
      <c r="D70" s="43">
        <f t="shared" si="1"/>
        <v>985260.50527999981</v>
      </c>
    </row>
    <row r="71" spans="2:13">
      <c r="B71" s="44"/>
      <c r="D71" s="43">
        <f t="shared" si="1"/>
        <v>1068694.6660300002</v>
      </c>
    </row>
    <row r="72" spans="2:13">
      <c r="B72" s="44"/>
      <c r="D72" s="43">
        <f t="shared" si="1"/>
        <v>953131.38399999973</v>
      </c>
    </row>
    <row r="73" spans="2:13">
      <c r="B73" s="44"/>
      <c r="D73" s="43">
        <f t="shared" si="1"/>
        <v>988868.08053999965</v>
      </c>
    </row>
    <row r="74" spans="2:13">
      <c r="B74" s="44"/>
      <c r="D74" s="43">
        <f t="shared" si="1"/>
        <v>1194280.8250900002</v>
      </c>
    </row>
    <row r="75" spans="2:13">
      <c r="B75" s="44"/>
      <c r="D75" s="43">
        <f t="shared" si="1"/>
        <v>1122935.30932</v>
      </c>
    </row>
    <row r="76" spans="2:13">
      <c r="B76" s="44"/>
      <c r="D76" s="43">
        <f t="shared" si="1"/>
        <v>974423.16550999996</v>
      </c>
      <c r="L76" s="43">
        <v>0</v>
      </c>
      <c r="M76" s="43" t="str">
        <f>D44</f>
        <v>王斌</v>
      </c>
    </row>
    <row r="77" spans="2:13">
      <c r="B77" s="44"/>
      <c r="D77" s="43">
        <f t="shared" si="1"/>
        <v>980506.94293000002</v>
      </c>
    </row>
    <row r="78" spans="2:13">
      <c r="B78" s="44"/>
      <c r="D78" s="43">
        <f t="shared" si="1"/>
        <v>1014301.6522600001</v>
      </c>
    </row>
    <row r="79" spans="2:13">
      <c r="B79" s="44"/>
      <c r="D79" s="43">
        <f t="shared" si="1"/>
        <v>1063860.4656199999</v>
      </c>
    </row>
    <row r="80" spans="2:13">
      <c r="D80" s="43">
        <f t="shared" si="1"/>
        <v>1023508.1476699997</v>
      </c>
    </row>
    <row r="81" spans="2:5">
      <c r="B81" s="44"/>
      <c r="D81" s="43">
        <f t="shared" si="1"/>
        <v>1094285.3964800003</v>
      </c>
    </row>
    <row r="82" spans="2:5">
      <c r="B82" s="44"/>
      <c r="D82" s="43">
        <f t="shared" si="1"/>
        <v>1013717.6437099999</v>
      </c>
    </row>
    <row r="83" spans="2:5">
      <c r="B83" s="44"/>
      <c r="D83" s="43">
        <f t="shared" si="1"/>
        <v>1020803.4596799999</v>
      </c>
    </row>
    <row r="84" spans="2:5">
      <c r="B84" s="44"/>
      <c r="D84" s="43">
        <f t="shared" si="1"/>
        <v>1071192.5814500002</v>
      </c>
    </row>
    <row r="85" spans="2:5">
      <c r="B85" s="45" t="s">
        <v>107</v>
      </c>
      <c r="D85" s="43">
        <f t="shared" si="1"/>
        <v>1047931.0095700002</v>
      </c>
    </row>
    <row r="86" spans="2:5">
      <c r="B86" s="45"/>
    </row>
    <row r="87" spans="2:5">
      <c r="B87" s="45"/>
    </row>
    <row r="88" spans="2:5">
      <c r="B88" s="45"/>
    </row>
    <row r="90" spans="2:5">
      <c r="B90" s="44" t="s">
        <v>108</v>
      </c>
      <c r="E90" s="43">
        <f>E3</f>
        <v>1467239.12897</v>
      </c>
    </row>
    <row r="91" spans="2:5">
      <c r="B91" s="44"/>
      <c r="E91" s="43">
        <f t="shared" ref="E91:E107" si="2">E4</f>
        <v>1315116.6161199999</v>
      </c>
    </row>
    <row r="92" spans="2:5">
      <c r="B92" s="44"/>
      <c r="E92" s="43">
        <f t="shared" si="2"/>
        <v>1312597.10228</v>
      </c>
    </row>
    <row r="93" spans="2:5">
      <c r="B93" s="44"/>
      <c r="E93" s="43">
        <f t="shared" si="2"/>
        <v>1250999.0621799997</v>
      </c>
    </row>
    <row r="94" spans="2:5">
      <c r="B94" s="44"/>
      <c r="E94" s="43">
        <f t="shared" si="2"/>
        <v>1320768.6983499995</v>
      </c>
    </row>
    <row r="95" spans="2:5">
      <c r="B95" s="44"/>
      <c r="E95" s="43">
        <f t="shared" si="2"/>
        <v>1186413.2543899999</v>
      </c>
    </row>
    <row r="96" spans="2:5">
      <c r="B96" s="44"/>
      <c r="E96" s="43">
        <f t="shared" si="2"/>
        <v>1326171.9653500002</v>
      </c>
    </row>
    <row r="97" spans="2:13">
      <c r="B97" s="44"/>
      <c r="E97" s="43">
        <f t="shared" si="2"/>
        <v>968499.05319000001</v>
      </c>
    </row>
    <row r="98" spans="2:13">
      <c r="B98" s="44"/>
      <c r="E98" s="43">
        <f t="shared" si="2"/>
        <v>1400956.2427999997</v>
      </c>
      <c r="L98" s="43">
        <v>0</v>
      </c>
      <c r="M98" s="43" t="str">
        <f>E44</f>
        <v>赵敏</v>
      </c>
    </row>
    <row r="99" spans="2:13">
      <c r="B99" s="44"/>
      <c r="E99" s="43">
        <f t="shared" si="2"/>
        <v>1299455.8262899998</v>
      </c>
    </row>
    <row r="100" spans="2:13">
      <c r="B100" s="44"/>
      <c r="E100" s="43">
        <f t="shared" si="2"/>
        <v>1467931.2142599998</v>
      </c>
    </row>
    <row r="101" spans="2:13">
      <c r="B101" s="44"/>
      <c r="E101" s="43">
        <f t="shared" si="2"/>
        <v>1312224.47364</v>
      </c>
    </row>
    <row r="102" spans="2:13">
      <c r="E102" s="43">
        <f t="shared" si="2"/>
        <v>1366688.9215400005</v>
      </c>
    </row>
    <row r="103" spans="2:13">
      <c r="B103" s="44"/>
      <c r="E103" s="43">
        <f t="shared" si="2"/>
        <v>1299838.6584899998</v>
      </c>
    </row>
    <row r="104" spans="2:13">
      <c r="B104" s="44"/>
      <c r="E104" s="43">
        <f t="shared" si="2"/>
        <v>1440446.7164300003</v>
      </c>
    </row>
    <row r="105" spans="2:13">
      <c r="B105" s="44"/>
      <c r="E105" s="43">
        <f t="shared" si="2"/>
        <v>1208049.5848900001</v>
      </c>
    </row>
    <row r="106" spans="2:13">
      <c r="B106" s="44"/>
      <c r="E106" s="43">
        <f t="shared" si="2"/>
        <v>1435706.8404599999</v>
      </c>
    </row>
    <row r="107" spans="2:13">
      <c r="B107" s="45" t="s">
        <v>107</v>
      </c>
      <c r="E107" s="43">
        <f t="shared" si="2"/>
        <v>1425894.5252099996</v>
      </c>
    </row>
    <row r="108" spans="2:13">
      <c r="B108" s="45"/>
    </row>
    <row r="109" spans="2:13">
      <c r="B109" s="45"/>
    </row>
    <row r="110" spans="2:13">
      <c r="B110" s="45"/>
    </row>
    <row r="112" spans="2:13">
      <c r="B112" s="44" t="s">
        <v>108</v>
      </c>
      <c r="F112" s="43">
        <f>F3</f>
        <v>1449088.8417200001</v>
      </c>
    </row>
    <row r="113" spans="2:13">
      <c r="B113" s="44"/>
      <c r="F113" s="43">
        <f t="shared" ref="F113:F129" si="3">F4</f>
        <v>1572267.9877000004</v>
      </c>
    </row>
    <row r="114" spans="2:13">
      <c r="B114" s="44"/>
      <c r="F114" s="43">
        <f t="shared" si="3"/>
        <v>1628465.0211599993</v>
      </c>
    </row>
    <row r="115" spans="2:13">
      <c r="B115" s="44"/>
      <c r="F115" s="43">
        <f t="shared" si="3"/>
        <v>1501669.9800699998</v>
      </c>
    </row>
    <row r="116" spans="2:13">
      <c r="B116" s="44"/>
      <c r="F116" s="43">
        <f t="shared" si="3"/>
        <v>1449642.0295399996</v>
      </c>
    </row>
    <row r="117" spans="2:13">
      <c r="B117" s="44"/>
      <c r="F117" s="43">
        <f t="shared" si="3"/>
        <v>1542993.4583000001</v>
      </c>
    </row>
    <row r="118" spans="2:13">
      <c r="B118" s="44"/>
      <c r="F118" s="43">
        <f t="shared" si="3"/>
        <v>1707555.1602199997</v>
      </c>
    </row>
    <row r="119" spans="2:13">
      <c r="B119" s="44"/>
      <c r="F119" s="43">
        <f t="shared" si="3"/>
        <v>1602850.6935199997</v>
      </c>
    </row>
    <row r="120" spans="2:13">
      <c r="B120" s="44"/>
      <c r="F120" s="43">
        <f t="shared" si="3"/>
        <v>1589019.0295200003</v>
      </c>
      <c r="L120" s="43">
        <v>0</v>
      </c>
      <c r="M120" s="43" t="str">
        <f>F44</f>
        <v>周康</v>
      </c>
    </row>
    <row r="121" spans="2:13">
      <c r="B121" s="44"/>
      <c r="F121" s="43">
        <f t="shared" si="3"/>
        <v>1691675.35473</v>
      </c>
    </row>
    <row r="122" spans="2:13">
      <c r="B122" s="44"/>
      <c r="F122" s="43">
        <f t="shared" si="3"/>
        <v>1618671.7998399998</v>
      </c>
    </row>
    <row r="123" spans="2:13">
      <c r="B123" s="44"/>
      <c r="F123" s="43">
        <f t="shared" si="3"/>
        <v>1679525.9489500001</v>
      </c>
    </row>
    <row r="124" spans="2:13">
      <c r="F124" s="43">
        <f t="shared" si="3"/>
        <v>1734960.6859799998</v>
      </c>
    </row>
    <row r="125" spans="2:13">
      <c r="B125" s="44"/>
      <c r="F125" s="43">
        <f t="shared" si="3"/>
        <v>1519443.9969399997</v>
      </c>
    </row>
    <row r="126" spans="2:13">
      <c r="B126" s="44"/>
      <c r="F126" s="43">
        <f t="shared" si="3"/>
        <v>1794434.4145799992</v>
      </c>
    </row>
    <row r="127" spans="2:13">
      <c r="B127" s="44"/>
      <c r="F127" s="43">
        <f t="shared" si="3"/>
        <v>1511406.75765</v>
      </c>
    </row>
    <row r="128" spans="2:13">
      <c r="B128" s="44"/>
      <c r="F128" s="43">
        <f t="shared" si="3"/>
        <v>1554375.6416399991</v>
      </c>
    </row>
    <row r="129" spans="2:13">
      <c r="B129" s="45" t="s">
        <v>107</v>
      </c>
      <c r="F129" s="43">
        <f t="shared" si="3"/>
        <v>1422859.7385399996</v>
      </c>
    </row>
    <row r="130" spans="2:13">
      <c r="B130" s="45"/>
    </row>
    <row r="131" spans="2:13">
      <c r="B131" s="45"/>
    </row>
    <row r="132" spans="2:13">
      <c r="B132" s="45"/>
    </row>
    <row r="134" spans="2:13">
      <c r="B134" s="44" t="s">
        <v>108</v>
      </c>
      <c r="G134" s="43">
        <f>G3</f>
        <v>1464394.3273700005</v>
      </c>
    </row>
    <row r="135" spans="2:13">
      <c r="B135" s="44"/>
      <c r="G135" s="43">
        <f t="shared" ref="G135:G151" si="4">G4</f>
        <v>1564935.8075399997</v>
      </c>
    </row>
    <row r="136" spans="2:13">
      <c r="B136" s="44"/>
      <c r="G136" s="43">
        <f t="shared" si="4"/>
        <v>1444507.6607799996</v>
      </c>
    </row>
    <row r="137" spans="2:13">
      <c r="B137" s="44"/>
      <c r="G137" s="43">
        <f t="shared" si="4"/>
        <v>1626282.5176400004</v>
      </c>
    </row>
    <row r="138" spans="2:13">
      <c r="B138" s="44"/>
      <c r="G138" s="43">
        <f t="shared" si="4"/>
        <v>1458159.0396400001</v>
      </c>
    </row>
    <row r="139" spans="2:13">
      <c r="B139" s="44"/>
      <c r="G139" s="43">
        <f t="shared" si="4"/>
        <v>1681334.2755100003</v>
      </c>
    </row>
    <row r="140" spans="2:13">
      <c r="B140" s="44"/>
      <c r="G140" s="43">
        <f t="shared" si="4"/>
        <v>1488107.1650499995</v>
      </c>
    </row>
    <row r="141" spans="2:13">
      <c r="B141" s="44"/>
      <c r="G141" s="43">
        <f t="shared" si="4"/>
        <v>1451444.3252699999</v>
      </c>
    </row>
    <row r="142" spans="2:13">
      <c r="B142" s="44"/>
      <c r="G142" s="43">
        <f t="shared" si="4"/>
        <v>1589324.9238300002</v>
      </c>
      <c r="L142" s="43">
        <v>0</v>
      </c>
      <c r="M142" s="43" t="str">
        <f>G44</f>
        <v>张文礼</v>
      </c>
    </row>
    <row r="143" spans="2:13">
      <c r="B143" s="44"/>
      <c r="G143" s="43">
        <f t="shared" si="4"/>
        <v>1622548.4420000005</v>
      </c>
    </row>
    <row r="144" spans="2:13">
      <c r="B144" s="44"/>
      <c r="G144" s="43">
        <f t="shared" si="4"/>
        <v>1474046.6059499995</v>
      </c>
    </row>
    <row r="145" spans="2:8">
      <c r="B145" s="44"/>
      <c r="G145" s="43">
        <f t="shared" si="4"/>
        <v>1487953.0353899992</v>
      </c>
    </row>
    <row r="146" spans="2:8">
      <c r="G146" s="43">
        <f t="shared" si="4"/>
        <v>1800565.7129799996</v>
      </c>
    </row>
    <row r="147" spans="2:8">
      <c r="B147" s="44"/>
      <c r="G147" s="43">
        <f t="shared" si="4"/>
        <v>1810370.2596499999</v>
      </c>
    </row>
    <row r="148" spans="2:8">
      <c r="B148" s="44"/>
      <c r="G148" s="43">
        <f t="shared" si="4"/>
        <v>1503517.5842499994</v>
      </c>
    </row>
    <row r="149" spans="2:8">
      <c r="B149" s="44"/>
      <c r="G149" s="43">
        <f t="shared" si="4"/>
        <v>1809600.7403499999</v>
      </c>
    </row>
    <row r="150" spans="2:8">
      <c r="B150" s="44"/>
      <c r="G150" s="43">
        <f t="shared" si="4"/>
        <v>1758440.5200599993</v>
      </c>
    </row>
    <row r="151" spans="2:8">
      <c r="B151" s="45" t="s">
        <v>107</v>
      </c>
      <c r="G151" s="43">
        <f t="shared" si="4"/>
        <v>1611620.3179399995</v>
      </c>
    </row>
    <row r="152" spans="2:8">
      <c r="B152" s="45"/>
    </row>
    <row r="153" spans="2:8">
      <c r="B153" s="45"/>
    </row>
    <row r="154" spans="2:8">
      <c r="B154" s="45"/>
    </row>
    <row r="156" spans="2:8">
      <c r="B156" s="44" t="s">
        <v>108</v>
      </c>
      <c r="H156" s="43">
        <f>H3</f>
        <v>1082758.3969599998</v>
      </c>
    </row>
    <row r="157" spans="2:8">
      <c r="B157" s="44"/>
      <c r="H157" s="43">
        <f t="shared" ref="H157:H172" si="5">H4</f>
        <v>1069146.0331199998</v>
      </c>
    </row>
    <row r="158" spans="2:8">
      <c r="B158" s="44"/>
      <c r="H158" s="43">
        <f t="shared" si="5"/>
        <v>1015495.3135599999</v>
      </c>
    </row>
    <row r="159" spans="2:8">
      <c r="B159" s="44"/>
      <c r="H159" s="43">
        <f t="shared" si="5"/>
        <v>1006383.8814999999</v>
      </c>
    </row>
    <row r="160" spans="2:8">
      <c r="B160" s="44"/>
      <c r="H160" s="43">
        <f t="shared" si="5"/>
        <v>1123384.0048199994</v>
      </c>
    </row>
    <row r="161" spans="2:13">
      <c r="B161" s="44"/>
      <c r="H161" s="43">
        <f t="shared" si="5"/>
        <v>912695.04916000017</v>
      </c>
    </row>
    <row r="162" spans="2:13">
      <c r="B162" s="44"/>
      <c r="H162" s="43">
        <f t="shared" si="5"/>
        <v>945550.67990000034</v>
      </c>
    </row>
    <row r="163" spans="2:13">
      <c r="B163" s="44"/>
      <c r="H163" s="43">
        <f t="shared" si="5"/>
        <v>1005126.54822</v>
      </c>
    </row>
    <row r="164" spans="2:13">
      <c r="B164" s="44"/>
      <c r="H164" s="43">
        <f t="shared" si="5"/>
        <v>1009609.30005</v>
      </c>
      <c r="L164" s="43">
        <v>0</v>
      </c>
      <c r="M164" s="43" t="str">
        <f>H44</f>
        <v>李忠</v>
      </c>
    </row>
    <row r="165" spans="2:13">
      <c r="B165" s="44"/>
      <c r="H165" s="43">
        <f t="shared" si="5"/>
        <v>1003247.31059</v>
      </c>
    </row>
    <row r="166" spans="2:13">
      <c r="B166" s="44"/>
      <c r="H166" s="43">
        <f t="shared" si="5"/>
        <v>1165766.0715600003</v>
      </c>
    </row>
    <row r="167" spans="2:13">
      <c r="B167" s="44"/>
      <c r="H167" s="43">
        <f t="shared" si="5"/>
        <v>1131361.0767699997</v>
      </c>
    </row>
    <row r="168" spans="2:13">
      <c r="H168" s="43">
        <f t="shared" si="5"/>
        <v>999547.96685999993</v>
      </c>
    </row>
    <row r="169" spans="2:13">
      <c r="B169" s="44"/>
      <c r="H169" s="43">
        <f t="shared" si="5"/>
        <v>1020917.51966</v>
      </c>
    </row>
    <row r="170" spans="2:13">
      <c r="B170" s="44"/>
      <c r="H170" s="43">
        <f t="shared" si="5"/>
        <v>1109546.8367500002</v>
      </c>
    </row>
    <row r="171" spans="2:13">
      <c r="B171" s="44"/>
      <c r="H171" s="43">
        <f t="shared" si="5"/>
        <v>1014992.4755000001</v>
      </c>
    </row>
    <row r="172" spans="2:13">
      <c r="B172" s="44"/>
      <c r="H172" s="43">
        <f t="shared" si="5"/>
        <v>1019668.0634999998</v>
      </c>
    </row>
    <row r="173" spans="2:13">
      <c r="B173" s="45" t="s">
        <v>107</v>
      </c>
      <c r="H173" s="43">
        <f>H20</f>
        <v>1121046.7684300002</v>
      </c>
    </row>
    <row r="174" spans="2:13">
      <c r="B174" s="45"/>
    </row>
    <row r="175" spans="2:13">
      <c r="B175" s="45"/>
    </row>
    <row r="176" spans="2:13">
      <c r="B176" s="45"/>
    </row>
    <row r="178" spans="2:13">
      <c r="B178" s="44" t="s">
        <v>108</v>
      </c>
      <c r="I178" s="43">
        <f>I3</f>
        <v>1221655.9305500002</v>
      </c>
    </row>
    <row r="179" spans="2:13">
      <c r="B179" s="44"/>
      <c r="I179" s="43">
        <f t="shared" ref="I179:I195" si="6">I4</f>
        <v>1700965.9209999999</v>
      </c>
    </row>
    <row r="180" spans="2:13">
      <c r="B180" s="44"/>
      <c r="I180" s="43">
        <f t="shared" si="6"/>
        <v>939440.66794999992</v>
      </c>
    </row>
    <row r="181" spans="2:13">
      <c r="B181" s="44"/>
      <c r="I181" s="43">
        <f t="shared" si="6"/>
        <v>1456956.3332</v>
      </c>
    </row>
    <row r="182" spans="2:13">
      <c r="B182" s="44"/>
      <c r="I182" s="43">
        <f t="shared" si="6"/>
        <v>1657519.7339999997</v>
      </c>
    </row>
    <row r="183" spans="2:13">
      <c r="B183" s="44"/>
      <c r="I183" s="43">
        <f t="shared" si="6"/>
        <v>1248206.2770000002</v>
      </c>
    </row>
    <row r="184" spans="2:13">
      <c r="B184" s="44"/>
      <c r="I184" s="43">
        <f t="shared" si="6"/>
        <v>1201194.1751000001</v>
      </c>
    </row>
    <row r="185" spans="2:13">
      <c r="B185" s="44"/>
      <c r="I185" s="43">
        <f t="shared" si="6"/>
        <v>1301524.4117999999</v>
      </c>
    </row>
    <row r="186" spans="2:13">
      <c r="B186" s="44"/>
      <c r="I186" s="43">
        <f t="shared" si="6"/>
        <v>801140.11530000018</v>
      </c>
      <c r="L186" s="43">
        <v>0</v>
      </c>
      <c r="M186" s="43" t="str">
        <f>I44</f>
        <v>冯雪</v>
      </c>
    </row>
    <row r="187" spans="2:13">
      <c r="B187" s="44"/>
      <c r="I187" s="43">
        <f t="shared" si="6"/>
        <v>1332646.87335</v>
      </c>
    </row>
    <row r="188" spans="2:13">
      <c r="B188" s="44"/>
      <c r="I188" s="43">
        <f t="shared" si="6"/>
        <v>1536466.8425499997</v>
      </c>
    </row>
    <row r="189" spans="2:13">
      <c r="B189" s="44"/>
      <c r="I189" s="43">
        <f t="shared" si="6"/>
        <v>1141494.4793</v>
      </c>
    </row>
    <row r="190" spans="2:13">
      <c r="I190" s="43">
        <f t="shared" si="6"/>
        <v>1574231.5584</v>
      </c>
    </row>
    <row r="191" spans="2:13">
      <c r="B191" s="44"/>
      <c r="I191" s="43">
        <f t="shared" si="6"/>
        <v>1193533.9517999999</v>
      </c>
    </row>
    <row r="192" spans="2:13">
      <c r="B192" s="44"/>
      <c r="I192" s="43">
        <f t="shared" si="6"/>
        <v>1379223.8315500002</v>
      </c>
    </row>
    <row r="193" spans="2:13">
      <c r="B193" s="44"/>
      <c r="I193" s="43">
        <f t="shared" si="6"/>
        <v>1106518.6130000001</v>
      </c>
    </row>
    <row r="194" spans="2:13">
      <c r="B194" s="44"/>
      <c r="I194" s="43">
        <f t="shared" si="6"/>
        <v>1509502.3210499999</v>
      </c>
    </row>
    <row r="195" spans="2:13">
      <c r="B195" s="45" t="s">
        <v>107</v>
      </c>
      <c r="I195" s="43">
        <f t="shared" si="6"/>
        <v>1608298.78305</v>
      </c>
    </row>
    <row r="196" spans="2:13">
      <c r="B196" s="45"/>
    </row>
    <row r="197" spans="2:13">
      <c r="B197" s="45"/>
    </row>
    <row r="198" spans="2:13">
      <c r="B198" s="45"/>
    </row>
    <row r="200" spans="2:13">
      <c r="B200" s="44" t="s">
        <v>108</v>
      </c>
      <c r="J200" s="43">
        <f>J3</f>
        <v>962838.28336000012</v>
      </c>
    </row>
    <row r="201" spans="2:13">
      <c r="B201" s="44"/>
      <c r="J201" s="43">
        <f t="shared" ref="J201:J217" si="7">J4</f>
        <v>1035192.9016000002</v>
      </c>
    </row>
    <row r="202" spans="2:13">
      <c r="B202" s="44"/>
      <c r="J202" s="43">
        <f t="shared" si="7"/>
        <v>983109.64138000004</v>
      </c>
    </row>
    <row r="203" spans="2:13">
      <c r="B203" s="44"/>
      <c r="J203" s="43">
        <f t="shared" si="7"/>
        <v>962374.93466000003</v>
      </c>
    </row>
    <row r="204" spans="2:13">
      <c r="B204" s="44"/>
      <c r="J204" s="43">
        <f t="shared" si="7"/>
        <v>853591.71993999998</v>
      </c>
    </row>
    <row r="205" spans="2:13">
      <c r="B205" s="44"/>
      <c r="J205" s="43">
        <f t="shared" si="7"/>
        <v>826190.75242999999</v>
      </c>
    </row>
    <row r="206" spans="2:13">
      <c r="B206" s="44"/>
      <c r="J206" s="43">
        <f t="shared" si="7"/>
        <v>1033555.3444800002</v>
      </c>
    </row>
    <row r="207" spans="2:13">
      <c r="B207" s="44"/>
      <c r="J207" s="43">
        <f t="shared" si="7"/>
        <v>1147743.6196699999</v>
      </c>
    </row>
    <row r="208" spans="2:13">
      <c r="B208" s="44"/>
      <c r="J208" s="43">
        <f t="shared" si="7"/>
        <v>993315.89210000006</v>
      </c>
      <c r="L208" s="43">
        <v>0</v>
      </c>
      <c r="M208" s="43" t="str">
        <f>J44</f>
        <v>赵佳</v>
      </c>
    </row>
    <row r="209" spans="2:11">
      <c r="B209" s="44"/>
      <c r="J209" s="43">
        <f t="shared" si="7"/>
        <v>1067210.9611</v>
      </c>
    </row>
    <row r="210" spans="2:11">
      <c r="B210" s="44"/>
      <c r="J210" s="43">
        <f t="shared" si="7"/>
        <v>897516.08555000019</v>
      </c>
    </row>
    <row r="211" spans="2:11">
      <c r="B211" s="44"/>
      <c r="J211" s="43">
        <f t="shared" si="7"/>
        <v>978082.4063400001</v>
      </c>
    </row>
    <row r="212" spans="2:11">
      <c r="J212" s="43">
        <f t="shared" si="7"/>
        <v>1169766.3090999997</v>
      </c>
    </row>
    <row r="213" spans="2:11">
      <c r="B213" s="44"/>
      <c r="J213" s="43">
        <f t="shared" si="7"/>
        <v>1163921.2753199995</v>
      </c>
    </row>
    <row r="214" spans="2:11">
      <c r="B214" s="44"/>
      <c r="J214" s="43">
        <f t="shared" si="7"/>
        <v>998280.38649000018</v>
      </c>
    </row>
    <row r="215" spans="2:11">
      <c r="B215" s="44"/>
      <c r="J215" s="43">
        <f t="shared" si="7"/>
        <v>1249485.06696</v>
      </c>
    </row>
    <row r="216" spans="2:11">
      <c r="B216" s="44"/>
      <c r="J216" s="43">
        <f t="shared" si="7"/>
        <v>1059322.89864</v>
      </c>
    </row>
    <row r="217" spans="2:11">
      <c r="B217" s="45" t="s">
        <v>107</v>
      </c>
      <c r="J217" s="43">
        <f t="shared" si="7"/>
        <v>913139.88359999983</v>
      </c>
    </row>
    <row r="218" spans="2:11">
      <c r="B218" s="45"/>
    </row>
    <row r="219" spans="2:11">
      <c r="B219" s="45"/>
    </row>
    <row r="220" spans="2:11">
      <c r="B220" s="45"/>
    </row>
    <row r="222" spans="2:11">
      <c r="B222" s="44" t="s">
        <v>108</v>
      </c>
      <c r="K222" s="43">
        <f>K3</f>
        <v>1104396.3756099998</v>
      </c>
    </row>
    <row r="223" spans="2:11">
      <c r="B223" s="44"/>
      <c r="K223" s="43">
        <f t="shared" ref="K223:K239" si="8">K4</f>
        <v>1205988.0184300004</v>
      </c>
    </row>
    <row r="224" spans="2:11">
      <c r="B224" s="44"/>
      <c r="K224" s="43">
        <f t="shared" si="8"/>
        <v>1017774.8058200001</v>
      </c>
    </row>
    <row r="225" spans="2:13">
      <c r="B225" s="44"/>
      <c r="K225" s="43">
        <f t="shared" si="8"/>
        <v>1049832.0462199999</v>
      </c>
    </row>
    <row r="226" spans="2:13">
      <c r="B226" s="44"/>
      <c r="K226" s="43">
        <f t="shared" si="8"/>
        <v>1039352.7846199999</v>
      </c>
    </row>
    <row r="227" spans="2:13">
      <c r="B227" s="44"/>
      <c r="K227" s="43">
        <f t="shared" si="8"/>
        <v>973103.99839000008</v>
      </c>
    </row>
    <row r="228" spans="2:13">
      <c r="B228" s="44"/>
      <c r="K228" s="43">
        <f t="shared" si="8"/>
        <v>1001176.7650099999</v>
      </c>
    </row>
    <row r="229" spans="2:13">
      <c r="B229" s="44"/>
      <c r="K229" s="43">
        <f t="shared" si="8"/>
        <v>1094533.4790099999</v>
      </c>
    </row>
    <row r="230" spans="2:13">
      <c r="B230" s="44"/>
      <c r="K230" s="43">
        <f t="shared" si="8"/>
        <v>998644.51625999983</v>
      </c>
      <c r="L230" s="43">
        <v>0</v>
      </c>
      <c r="M230" s="43" t="str">
        <f>K44</f>
        <v>刘希</v>
      </c>
    </row>
    <row r="231" spans="2:13">
      <c r="B231" s="44"/>
      <c r="K231" s="43">
        <f t="shared" si="8"/>
        <v>984108.12085999991</v>
      </c>
    </row>
    <row r="232" spans="2:13">
      <c r="B232" s="44"/>
      <c r="K232" s="43">
        <f t="shared" si="8"/>
        <v>1153154.5153599998</v>
      </c>
    </row>
    <row r="233" spans="2:13">
      <c r="B233" s="44"/>
      <c r="K233" s="43">
        <f t="shared" si="8"/>
        <v>1068143.1266400001</v>
      </c>
    </row>
    <row r="234" spans="2:13">
      <c r="K234" s="43">
        <f t="shared" si="8"/>
        <v>930244.22217000008</v>
      </c>
    </row>
    <row r="235" spans="2:13">
      <c r="B235" s="44"/>
      <c r="K235" s="43">
        <f t="shared" si="8"/>
        <v>1100652.3852900001</v>
      </c>
    </row>
    <row r="236" spans="2:13">
      <c r="B236" s="44"/>
      <c r="K236" s="43">
        <f t="shared" si="8"/>
        <v>1017900.6886100001</v>
      </c>
    </row>
    <row r="237" spans="2:13">
      <c r="B237" s="44"/>
      <c r="K237" s="43">
        <f t="shared" si="8"/>
        <v>1050683.70499</v>
      </c>
    </row>
    <row r="238" spans="2:13">
      <c r="B238" s="44"/>
      <c r="K238" s="43">
        <f t="shared" si="8"/>
        <v>1023671.9361799998</v>
      </c>
    </row>
    <row r="239" spans="2:13">
      <c r="B239" s="45" t="s">
        <v>107</v>
      </c>
      <c r="K239" s="43">
        <f t="shared" si="8"/>
        <v>1241305.2894300004</v>
      </c>
    </row>
  </sheetData>
  <phoneticPr fontId="3" type="noConversion"/>
  <dataValidations disablePrompts="1" count="1">
    <dataValidation type="list" allowBlank="1" showInputMessage="1" showErrorMessage="1" sqref="B2" xr:uid="{37C5BCAF-299C-460D-B9E1-921EC866F9E9}">
      <formula1>#REF!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4426C-9F26-4D94-98BF-D49C481E5800}">
  <dimension ref="B2:F14"/>
  <sheetViews>
    <sheetView showGridLines="0" zoomScaleNormal="100" workbookViewId="0">
      <selection activeCell="H32" sqref="H32"/>
    </sheetView>
  </sheetViews>
  <sheetFormatPr defaultRowHeight="12.75"/>
  <cols>
    <col min="1" max="16384" width="9" style="31"/>
  </cols>
  <sheetData>
    <row r="2" spans="2:6">
      <c r="B2" s="32" t="s">
        <v>100</v>
      </c>
      <c r="E2" s="32" t="s">
        <v>101</v>
      </c>
    </row>
    <row r="3" spans="2:6">
      <c r="B3" s="33"/>
      <c r="C3" s="34" t="s">
        <v>102</v>
      </c>
      <c r="E3" s="33" t="s">
        <v>103</v>
      </c>
      <c r="F3" s="35" t="s">
        <v>104</v>
      </c>
    </row>
    <row r="4" spans="2:6">
      <c r="B4" s="36" t="s">
        <v>14</v>
      </c>
      <c r="C4" s="37">
        <f>ROUND(SUMIF('分析（利润按类别）'!$F:$F,'分析（利润按城市）'!B4,'分析（利润按类别）'!$M:$M)/10000,0)</f>
        <v>3244</v>
      </c>
      <c r="E4" s="38">
        <v>0</v>
      </c>
      <c r="F4" s="39">
        <v>0</v>
      </c>
    </row>
    <row r="5" spans="2:6">
      <c r="B5" s="36" t="s">
        <v>15</v>
      </c>
      <c r="C5" s="37">
        <f>ROUND(SUMIF('分析（利润按类别）'!$F:$F,'分析（利润按城市）'!B5,'分析（利润按类别）'!$M:$M)/10000,0)</f>
        <v>2380</v>
      </c>
    </row>
    <row r="6" spans="2:6">
      <c r="B6" s="36" t="s">
        <v>6</v>
      </c>
      <c r="C6" s="37">
        <f>ROUND(SUMIF('分析（利润按类别）'!$F:$F,'分析（利润按城市）'!B6,'分析（利润按类别）'!$M:$M)/10000,0)</f>
        <v>5722</v>
      </c>
    </row>
    <row r="7" spans="2:6">
      <c r="B7" s="36" t="s">
        <v>16</v>
      </c>
      <c r="C7" s="37">
        <f>ROUND(SUMIF('分析（利润按类别）'!$F:$F,'分析（利润按城市）'!B7,'分析（利润按类别）'!$M:$M)/10000,0)</f>
        <v>1876</v>
      </c>
    </row>
    <row r="8" spans="2:6">
      <c r="B8" s="36" t="s">
        <v>18</v>
      </c>
      <c r="C8" s="37">
        <f>ROUND(SUMIF('分析（利润按类别）'!$F:$F,'分析（利润按城市）'!B8,'分析（利润按类别）'!$M:$M)/10000,0)</f>
        <v>2391</v>
      </c>
    </row>
    <row r="9" spans="2:6">
      <c r="B9" s="36" t="s">
        <v>17</v>
      </c>
      <c r="C9" s="37">
        <f>ROUND(SUMIF('分析（利润按类别）'!$F:$F,'分析（利润按城市）'!B9,'分析（利润按类别）'!$M:$M)/10000,0)</f>
        <v>3735</v>
      </c>
    </row>
    <row r="10" spans="2:6">
      <c r="B10" s="36"/>
      <c r="C10" s="37"/>
    </row>
    <row r="11" spans="2:6">
      <c r="B11" s="38"/>
      <c r="C11" s="40"/>
    </row>
    <row r="12" spans="2:6">
      <c r="B12" s="32" t="s">
        <v>105</v>
      </c>
      <c r="C12" s="41">
        <f>SUM(C4:C11)</f>
        <v>19348</v>
      </c>
    </row>
    <row r="14" spans="2:6">
      <c r="B14" s="31" t="s">
        <v>106</v>
      </c>
      <c r="C14" s="31" t="str">
        <f>"Total: "&amp;CHAR(13)&amp;TEXT(C12,0)&amp;"万元"</f>
        <v>Total: _x000D_19348万元</v>
      </c>
    </row>
  </sheetData>
  <phoneticPr fontId="3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EFD04-CDF9-42C0-818D-1779ADD914A3}">
  <dimension ref="A1:Z7327"/>
  <sheetViews>
    <sheetView zoomScaleNormal="100" workbookViewId="0">
      <pane ySplit="1" topLeftCell="A2" activePane="bottomLeft" state="frozen"/>
      <selection pane="bottomLeft" activeCell="AA24" sqref="AA24"/>
    </sheetView>
  </sheetViews>
  <sheetFormatPr defaultRowHeight="14.25"/>
  <cols>
    <col min="1" max="1" width="9.125" style="1" bestFit="1" customWidth="1"/>
    <col min="2" max="2" width="9.125" style="3" bestFit="1" customWidth="1"/>
    <col min="3" max="3" width="8.5" style="2" bestFit="1" customWidth="1"/>
    <col min="4" max="4" width="9.125" style="1" bestFit="1" customWidth="1"/>
    <col min="5" max="5" width="12.5" style="1" bestFit="1" customWidth="1"/>
    <col min="6" max="9" width="9.125" style="1" bestFit="1" customWidth="1"/>
    <col min="10" max="10" width="10.75" style="1" bestFit="1" customWidth="1"/>
    <col min="11" max="11" width="9.5" bestFit="1" customWidth="1"/>
    <col min="12" max="12" width="7.5" bestFit="1" customWidth="1"/>
    <col min="13" max="13" width="9.5" bestFit="1" customWidth="1"/>
    <col min="22" max="22" width="11.625" bestFit="1" customWidth="1"/>
    <col min="23" max="23" width="11.625" style="1" bestFit="1" customWidth="1"/>
    <col min="24" max="24" width="12.125" customWidth="1"/>
  </cols>
  <sheetData>
    <row r="1" spans="1:24">
      <c r="A1" s="6" t="s">
        <v>82</v>
      </c>
      <c r="B1" s="7" t="s">
        <v>95</v>
      </c>
      <c r="C1" s="8" t="s">
        <v>96</v>
      </c>
      <c r="D1" s="9" t="s">
        <v>11</v>
      </c>
      <c r="E1" s="9" t="s">
        <v>83</v>
      </c>
      <c r="F1" s="9" t="s">
        <v>12</v>
      </c>
      <c r="G1" s="9" t="s">
        <v>13</v>
      </c>
      <c r="H1" s="6" t="s">
        <v>10</v>
      </c>
      <c r="I1" s="6" t="s">
        <v>9</v>
      </c>
      <c r="J1" s="6" t="s">
        <v>71</v>
      </c>
      <c r="K1" s="6" t="s">
        <v>93</v>
      </c>
      <c r="L1" s="6" t="s">
        <v>97</v>
      </c>
      <c r="M1" s="10" t="s">
        <v>94</v>
      </c>
      <c r="W1" s="6"/>
    </row>
    <row r="2" spans="1:24">
      <c r="A2" s="11" t="s">
        <v>73</v>
      </c>
      <c r="B2" s="12">
        <v>2018</v>
      </c>
      <c r="C2" s="13">
        <v>1</v>
      </c>
      <c r="D2" s="14" t="s">
        <v>8</v>
      </c>
      <c r="E2" s="14" t="s">
        <v>84</v>
      </c>
      <c r="F2" s="14" t="s">
        <v>14</v>
      </c>
      <c r="G2" s="14" t="s">
        <v>1</v>
      </c>
      <c r="H2" s="15" t="s">
        <v>28</v>
      </c>
      <c r="I2" s="15" t="s">
        <v>29</v>
      </c>
      <c r="J2" s="15">
        <v>19282</v>
      </c>
      <c r="K2" s="16">
        <v>26377.775999999998</v>
      </c>
      <c r="L2" s="16">
        <v>38511.552959999994</v>
      </c>
      <c r="M2" s="17">
        <v>12133.776959999996</v>
      </c>
      <c r="V2" s="46" t="s">
        <v>28</v>
      </c>
      <c r="W2" t="s">
        <v>29</v>
      </c>
      <c r="X2">
        <f>SUMIFS($M:$M,$H:$H,V$2,$I:$I,$W2)</f>
        <v>4661828.9262099974</v>
      </c>
    </row>
    <row r="3" spans="1:24">
      <c r="A3" s="18" t="s">
        <v>73</v>
      </c>
      <c r="B3" s="19">
        <v>2018</v>
      </c>
      <c r="C3" s="20">
        <v>1</v>
      </c>
      <c r="D3" s="21" t="s">
        <v>8</v>
      </c>
      <c r="E3" s="21" t="s">
        <v>84</v>
      </c>
      <c r="F3" s="21" t="s">
        <v>14</v>
      </c>
      <c r="G3" s="21" t="s">
        <v>1</v>
      </c>
      <c r="H3" s="21" t="s">
        <v>28</v>
      </c>
      <c r="I3" s="21" t="s">
        <v>30</v>
      </c>
      <c r="J3" s="21">
        <v>14438</v>
      </c>
      <c r="K3" s="22">
        <v>37163.412000000004</v>
      </c>
      <c r="L3" s="22">
        <v>55373.48388</v>
      </c>
      <c r="M3" s="23">
        <v>18210.071879999996</v>
      </c>
      <c r="V3" s="46" t="s">
        <v>28</v>
      </c>
      <c r="W3" t="s">
        <v>30</v>
      </c>
      <c r="X3">
        <f>SUMIFS($M:$M,$H:$H,V$2,$I:$I,$W3)</f>
        <v>9979230.0726799984</v>
      </c>
    </row>
    <row r="4" spans="1:24">
      <c r="A4" s="11" t="s">
        <v>73</v>
      </c>
      <c r="B4" s="12">
        <v>2018</v>
      </c>
      <c r="C4" s="13">
        <v>1</v>
      </c>
      <c r="D4" s="15" t="s">
        <v>8</v>
      </c>
      <c r="E4" s="15" t="s">
        <v>84</v>
      </c>
      <c r="F4" s="15" t="s">
        <v>14</v>
      </c>
      <c r="G4" s="15" t="s">
        <v>1</v>
      </c>
      <c r="H4" s="15" t="s">
        <v>28</v>
      </c>
      <c r="I4" s="15" t="s">
        <v>31</v>
      </c>
      <c r="J4" s="15">
        <v>16095</v>
      </c>
      <c r="K4" s="16">
        <v>45323.519999999997</v>
      </c>
      <c r="L4" s="16">
        <v>58467.340799999991</v>
      </c>
      <c r="M4" s="17">
        <v>13143.820799999994</v>
      </c>
      <c r="V4" s="46" t="s">
        <v>28</v>
      </c>
      <c r="W4" t="s">
        <v>31</v>
      </c>
      <c r="X4">
        <f>SUMIFS($M:$M,$H:$H,V$2,$I:$I,$W4)</f>
        <v>9189014.1052600052</v>
      </c>
    </row>
    <row r="5" spans="1:24">
      <c r="A5" s="18" t="s">
        <v>73</v>
      </c>
      <c r="B5" s="19">
        <v>2018</v>
      </c>
      <c r="C5" s="20">
        <v>1</v>
      </c>
      <c r="D5" s="21" t="s">
        <v>8</v>
      </c>
      <c r="E5" s="21" t="s">
        <v>84</v>
      </c>
      <c r="F5" s="21" t="s">
        <v>14</v>
      </c>
      <c r="G5" s="21" t="s">
        <v>1</v>
      </c>
      <c r="H5" s="21" t="s">
        <v>28</v>
      </c>
      <c r="I5" s="21" t="s">
        <v>70</v>
      </c>
      <c r="J5" s="21">
        <v>19305</v>
      </c>
      <c r="K5" s="22">
        <v>92606.085000000006</v>
      </c>
      <c r="L5" s="22">
        <v>126870.33645000002</v>
      </c>
      <c r="M5" s="23">
        <v>34264.251450000011</v>
      </c>
      <c r="V5" s="46" t="s">
        <v>28</v>
      </c>
      <c r="W5" t="s">
        <v>70</v>
      </c>
      <c r="X5">
        <f>SUMIFS($M:$M,$H:$H,V$2,$I:$I,$W5)</f>
        <v>16265608.430139994</v>
      </c>
    </row>
    <row r="6" spans="1:24">
      <c r="A6" s="11" t="s">
        <v>73</v>
      </c>
      <c r="B6" s="12">
        <v>2018</v>
      </c>
      <c r="C6" s="13">
        <v>1</v>
      </c>
      <c r="D6" s="15" t="s">
        <v>8</v>
      </c>
      <c r="E6" s="15" t="s">
        <v>84</v>
      </c>
      <c r="F6" s="15" t="s">
        <v>14</v>
      </c>
      <c r="G6" s="15" t="s">
        <v>1</v>
      </c>
      <c r="H6" s="15" t="s">
        <v>32</v>
      </c>
      <c r="I6" s="15" t="s">
        <v>33</v>
      </c>
      <c r="J6" s="15">
        <v>10847</v>
      </c>
      <c r="K6" s="16">
        <v>49874.505999999994</v>
      </c>
      <c r="L6" s="16">
        <v>60846.897319999989</v>
      </c>
      <c r="M6" s="17">
        <v>10972.391319999995</v>
      </c>
      <c r="V6" s="46" t="s">
        <v>32</v>
      </c>
      <c r="W6" t="s">
        <v>33</v>
      </c>
      <c r="X6">
        <f>SUMIFS($M:$M,$H:$H,V$6,$I:$I,$W6)</f>
        <v>16229949.526030006</v>
      </c>
    </row>
    <row r="7" spans="1:24">
      <c r="A7" s="18" t="s">
        <v>73</v>
      </c>
      <c r="B7" s="19">
        <v>2018</v>
      </c>
      <c r="C7" s="20">
        <v>1</v>
      </c>
      <c r="D7" s="21" t="s">
        <v>8</v>
      </c>
      <c r="E7" s="21" t="s">
        <v>84</v>
      </c>
      <c r="F7" s="21" t="s">
        <v>14</v>
      </c>
      <c r="G7" s="21" t="s">
        <v>1</v>
      </c>
      <c r="H7" s="21" t="s">
        <v>32</v>
      </c>
      <c r="I7" s="21" t="s">
        <v>34</v>
      </c>
      <c r="J7" s="21">
        <v>19280</v>
      </c>
      <c r="K7" s="22">
        <v>163880</v>
      </c>
      <c r="L7" s="22">
        <v>203211.2</v>
      </c>
      <c r="M7" s="23">
        <v>39331.200000000012</v>
      </c>
      <c r="V7" s="46" t="s">
        <v>32</v>
      </c>
      <c r="W7" t="s">
        <v>34</v>
      </c>
      <c r="X7">
        <f>SUMIFS($M:$M,$H:$H,V$6,$I:$I,$W7)</f>
        <v>26365508.692000024</v>
      </c>
    </row>
    <row r="8" spans="1:24">
      <c r="A8" s="11" t="s">
        <v>73</v>
      </c>
      <c r="B8" s="12">
        <v>2018</v>
      </c>
      <c r="C8" s="13">
        <v>1</v>
      </c>
      <c r="D8" s="15" t="s">
        <v>8</v>
      </c>
      <c r="E8" s="15" t="s">
        <v>84</v>
      </c>
      <c r="F8" s="15" t="s">
        <v>14</v>
      </c>
      <c r="G8" s="15" t="s">
        <v>1</v>
      </c>
      <c r="H8" s="15" t="s">
        <v>32</v>
      </c>
      <c r="I8" s="15" t="s">
        <v>35</v>
      </c>
      <c r="J8" s="15">
        <v>18762</v>
      </c>
      <c r="K8" s="16">
        <v>52008.264000000003</v>
      </c>
      <c r="L8" s="16">
        <v>78012.396000000008</v>
      </c>
      <c r="M8" s="17">
        <v>26004.132000000005</v>
      </c>
      <c r="V8" s="46" t="s">
        <v>32</v>
      </c>
      <c r="W8" t="s">
        <v>35</v>
      </c>
      <c r="X8">
        <f>SUMIFS($M:$M,$H:$H,V$6,$I:$I,$W8)</f>
        <v>8192198.131920008</v>
      </c>
    </row>
    <row r="9" spans="1:24">
      <c r="A9" s="18" t="s">
        <v>73</v>
      </c>
      <c r="B9" s="19">
        <v>2018</v>
      </c>
      <c r="C9" s="20">
        <v>1</v>
      </c>
      <c r="D9" s="21" t="s">
        <v>8</v>
      </c>
      <c r="E9" s="21" t="s">
        <v>84</v>
      </c>
      <c r="F9" s="21" t="s">
        <v>14</v>
      </c>
      <c r="G9" s="21" t="s">
        <v>1</v>
      </c>
      <c r="H9" s="21" t="s">
        <v>32</v>
      </c>
      <c r="I9" s="21" t="s">
        <v>36</v>
      </c>
      <c r="J9" s="21">
        <v>12040</v>
      </c>
      <c r="K9" s="22">
        <v>70506.240000000005</v>
      </c>
      <c r="L9" s="22">
        <v>85312.550400000007</v>
      </c>
      <c r="M9" s="23">
        <v>14806.310400000002</v>
      </c>
      <c r="V9" s="46" t="s">
        <v>32</v>
      </c>
      <c r="W9" t="s">
        <v>36</v>
      </c>
      <c r="X9">
        <f>SUMIFS($M:$M,$H:$H,V$6,$I:$I,$W9)</f>
        <v>18480613.138080016</v>
      </c>
    </row>
    <row r="10" spans="1:24">
      <c r="A10" s="11" t="s">
        <v>73</v>
      </c>
      <c r="B10" s="12">
        <v>2018</v>
      </c>
      <c r="C10" s="13">
        <v>1</v>
      </c>
      <c r="D10" s="15" t="s">
        <v>8</v>
      </c>
      <c r="E10" s="15" t="s">
        <v>84</v>
      </c>
      <c r="F10" s="15" t="s">
        <v>14</v>
      </c>
      <c r="G10" s="15" t="s">
        <v>1</v>
      </c>
      <c r="H10" s="15" t="s">
        <v>37</v>
      </c>
      <c r="I10" s="15" t="s">
        <v>38</v>
      </c>
      <c r="J10" s="15">
        <v>13318</v>
      </c>
      <c r="K10" s="16">
        <v>223076.5</v>
      </c>
      <c r="L10" s="16">
        <v>269922.565</v>
      </c>
      <c r="M10" s="17">
        <v>46846.065000000002</v>
      </c>
      <c r="V10" s="46" t="s">
        <v>37</v>
      </c>
      <c r="W10" t="s">
        <v>38</v>
      </c>
      <c r="X10">
        <f>SUMIFS($M:$M,$H:$H,V$10,$I:$I,$W10)</f>
        <v>50335444.560660005</v>
      </c>
    </row>
    <row r="11" spans="1:24">
      <c r="A11" s="18" t="s">
        <v>73</v>
      </c>
      <c r="B11" s="19">
        <v>2018</v>
      </c>
      <c r="C11" s="20">
        <v>1</v>
      </c>
      <c r="D11" s="21" t="s">
        <v>8</v>
      </c>
      <c r="E11" s="21" t="s">
        <v>84</v>
      </c>
      <c r="F11" s="21" t="s">
        <v>14</v>
      </c>
      <c r="G11" s="21" t="s">
        <v>1</v>
      </c>
      <c r="H11" s="21" t="s">
        <v>37</v>
      </c>
      <c r="I11" s="21" t="s">
        <v>39</v>
      </c>
      <c r="J11" s="21">
        <v>16379</v>
      </c>
      <c r="K11" s="22">
        <v>130016.50199999999</v>
      </c>
      <c r="L11" s="22">
        <v>171621.78263999999</v>
      </c>
      <c r="M11" s="23">
        <v>41605.280639999997</v>
      </c>
      <c r="V11" s="46" t="s">
        <v>37</v>
      </c>
      <c r="W11" t="s">
        <v>39</v>
      </c>
      <c r="X11">
        <f>SUMIFS($M:$M,$H:$H,V$10,$I:$I,$W11)</f>
        <v>26924687.593600001</v>
      </c>
    </row>
    <row r="12" spans="1:24">
      <c r="A12" s="11" t="s">
        <v>73</v>
      </c>
      <c r="B12" s="12">
        <v>2018</v>
      </c>
      <c r="C12" s="13">
        <v>1</v>
      </c>
      <c r="D12" s="15" t="s">
        <v>8</v>
      </c>
      <c r="E12" s="15" t="s">
        <v>84</v>
      </c>
      <c r="F12" s="15" t="s">
        <v>14</v>
      </c>
      <c r="G12" s="15" t="s">
        <v>1</v>
      </c>
      <c r="H12" s="15" t="s">
        <v>37</v>
      </c>
      <c r="I12" s="15" t="s">
        <v>40</v>
      </c>
      <c r="J12" s="15">
        <v>15432</v>
      </c>
      <c r="K12" s="16">
        <v>35277.552000000003</v>
      </c>
      <c r="L12" s="16">
        <v>51152.450400000002</v>
      </c>
      <c r="M12" s="17">
        <v>15874.898399999998</v>
      </c>
      <c r="V12" s="46" t="s">
        <v>37</v>
      </c>
      <c r="W12" t="s">
        <v>40</v>
      </c>
      <c r="X12">
        <f>SUMIFS($M:$M,$H:$H,V$10,$I:$I,$W12)</f>
        <v>6856015.603860002</v>
      </c>
    </row>
    <row r="13" spans="1:24">
      <c r="A13" s="18" t="s">
        <v>73</v>
      </c>
      <c r="B13" s="19">
        <v>2018</v>
      </c>
      <c r="C13" s="20">
        <v>1</v>
      </c>
      <c r="D13" s="21" t="s">
        <v>8</v>
      </c>
      <c r="E13" s="21" t="s">
        <v>84</v>
      </c>
      <c r="F13" s="21" t="s">
        <v>14</v>
      </c>
      <c r="G13" s="21" t="s">
        <v>41</v>
      </c>
      <c r="H13" s="21" t="s">
        <v>28</v>
      </c>
      <c r="I13" s="21" t="s">
        <v>29</v>
      </c>
      <c r="J13" s="21">
        <v>18763</v>
      </c>
      <c r="K13" s="22">
        <v>29045.124</v>
      </c>
      <c r="L13" s="22">
        <v>37468.20996</v>
      </c>
      <c r="M13" s="23">
        <v>8423.0859600000003</v>
      </c>
      <c r="W13"/>
      <c r="X13" t="str">
        <f>"总利润: "&amp;CHAR(13)&amp;TEXT(SUM(X2:X12)/10000,0)&amp;"万元"</f>
        <v>总利润: _x000D_19348万元</v>
      </c>
    </row>
    <row r="14" spans="1:24">
      <c r="A14" s="11" t="s">
        <v>73</v>
      </c>
      <c r="B14" s="12">
        <v>2018</v>
      </c>
      <c r="C14" s="13">
        <v>1</v>
      </c>
      <c r="D14" s="15" t="s">
        <v>8</v>
      </c>
      <c r="E14" s="15" t="s">
        <v>84</v>
      </c>
      <c r="F14" s="15" t="s">
        <v>14</v>
      </c>
      <c r="G14" s="15" t="s">
        <v>41</v>
      </c>
      <c r="H14" s="15" t="s">
        <v>28</v>
      </c>
      <c r="I14" s="15" t="s">
        <v>30</v>
      </c>
      <c r="J14" s="15">
        <v>18251</v>
      </c>
      <c r="K14" s="16">
        <v>49387.206000000006</v>
      </c>
      <c r="L14" s="16">
        <v>68154.344280000019</v>
      </c>
      <c r="M14" s="17">
        <v>18767.138280000014</v>
      </c>
      <c r="W14"/>
    </row>
    <row r="15" spans="1:24">
      <c r="A15" s="18" t="s">
        <v>73</v>
      </c>
      <c r="B15" s="19">
        <v>2018</v>
      </c>
      <c r="C15" s="20">
        <v>1</v>
      </c>
      <c r="D15" s="21" t="s">
        <v>8</v>
      </c>
      <c r="E15" s="21" t="s">
        <v>84</v>
      </c>
      <c r="F15" s="21" t="s">
        <v>14</v>
      </c>
      <c r="G15" s="21" t="s">
        <v>41</v>
      </c>
      <c r="H15" s="21" t="s">
        <v>28</v>
      </c>
      <c r="I15" s="21" t="s">
        <v>31</v>
      </c>
      <c r="J15" s="21">
        <v>18903</v>
      </c>
      <c r="K15" s="22">
        <v>45745.260000000009</v>
      </c>
      <c r="L15" s="22">
        <v>59468.838000000011</v>
      </c>
      <c r="M15" s="23">
        <v>13723.578000000001</v>
      </c>
      <c r="N15" s="31"/>
      <c r="O15" s="31"/>
      <c r="P15" s="31"/>
      <c r="Q15" s="31"/>
      <c r="R15" s="31"/>
      <c r="S15" s="31"/>
      <c r="T15" s="31"/>
    </row>
    <row r="16" spans="1:24">
      <c r="A16" s="11" t="s">
        <v>73</v>
      </c>
      <c r="B16" s="12">
        <v>2018</v>
      </c>
      <c r="C16" s="13">
        <v>1</v>
      </c>
      <c r="D16" s="15" t="s">
        <v>8</v>
      </c>
      <c r="E16" s="15" t="s">
        <v>84</v>
      </c>
      <c r="F16" s="15" t="s">
        <v>14</v>
      </c>
      <c r="G16" s="15" t="s">
        <v>41</v>
      </c>
      <c r="H16" s="15" t="s">
        <v>28</v>
      </c>
      <c r="I16" s="15" t="s">
        <v>70</v>
      </c>
      <c r="J16" s="15">
        <v>8113</v>
      </c>
      <c r="K16" s="16">
        <v>40913.858999999997</v>
      </c>
      <c r="L16" s="16">
        <v>61370.788499999995</v>
      </c>
      <c r="M16" s="17">
        <v>20456.929499999998</v>
      </c>
      <c r="N16" s="31"/>
      <c r="O16" s="31"/>
      <c r="P16" s="31"/>
      <c r="Q16" s="31"/>
      <c r="R16" s="31"/>
      <c r="S16" s="31"/>
      <c r="T16" s="31"/>
      <c r="V16" s="46" t="s">
        <v>37</v>
      </c>
      <c r="W16">
        <f>SUM(X10:X12)</f>
        <v>84116147.758120015</v>
      </c>
    </row>
    <row r="17" spans="1:23">
      <c r="A17" s="18" t="s">
        <v>73</v>
      </c>
      <c r="B17" s="19">
        <v>2018</v>
      </c>
      <c r="C17" s="20">
        <v>1</v>
      </c>
      <c r="D17" s="21" t="s">
        <v>8</v>
      </c>
      <c r="E17" s="21" t="s">
        <v>84</v>
      </c>
      <c r="F17" s="21" t="s">
        <v>14</v>
      </c>
      <c r="G17" s="21" t="s">
        <v>41</v>
      </c>
      <c r="H17" s="21" t="s">
        <v>32</v>
      </c>
      <c r="I17" s="21" t="s">
        <v>33</v>
      </c>
      <c r="J17" s="21">
        <v>8525</v>
      </c>
      <c r="K17" s="22">
        <v>41789.550000000003</v>
      </c>
      <c r="L17" s="22">
        <v>53490.624000000003</v>
      </c>
      <c r="M17" s="23">
        <v>11701.074000000001</v>
      </c>
      <c r="N17" s="31"/>
      <c r="O17" s="31"/>
      <c r="P17" s="31"/>
      <c r="Q17" s="31"/>
      <c r="R17" s="31"/>
      <c r="S17" s="31"/>
      <c r="T17" s="31"/>
      <c r="V17" s="46" t="s">
        <v>28</v>
      </c>
      <c r="W17">
        <f>SUM(X2:X5)</f>
        <v>40095681.534289993</v>
      </c>
    </row>
    <row r="18" spans="1:23">
      <c r="A18" s="11" t="s">
        <v>73</v>
      </c>
      <c r="B18" s="12">
        <v>2018</v>
      </c>
      <c r="C18" s="13">
        <v>1</v>
      </c>
      <c r="D18" s="15" t="s">
        <v>8</v>
      </c>
      <c r="E18" s="15" t="s">
        <v>84</v>
      </c>
      <c r="F18" s="15" t="s">
        <v>14</v>
      </c>
      <c r="G18" s="15" t="s">
        <v>41</v>
      </c>
      <c r="H18" s="15" t="s">
        <v>32</v>
      </c>
      <c r="I18" s="15" t="s">
        <v>34</v>
      </c>
      <c r="J18" s="15">
        <v>12961</v>
      </c>
      <c r="K18" s="16">
        <v>101355.02</v>
      </c>
      <c r="L18" s="16">
        <v>133788.62640000001</v>
      </c>
      <c r="M18" s="17">
        <v>32433.606400000004</v>
      </c>
      <c r="N18" s="31"/>
      <c r="O18" s="31"/>
      <c r="P18" s="31"/>
      <c r="Q18" s="31"/>
      <c r="R18" s="31"/>
      <c r="S18" s="31"/>
      <c r="T18" s="31"/>
      <c r="V18" s="46" t="s">
        <v>32</v>
      </c>
      <c r="W18">
        <f>SUM(X6:X9)</f>
        <v>69268269.488030046</v>
      </c>
    </row>
    <row r="19" spans="1:23">
      <c r="A19" s="18" t="s">
        <v>73</v>
      </c>
      <c r="B19" s="19">
        <v>2018</v>
      </c>
      <c r="C19" s="20">
        <v>1</v>
      </c>
      <c r="D19" s="21" t="s">
        <v>8</v>
      </c>
      <c r="E19" s="21" t="s">
        <v>84</v>
      </c>
      <c r="F19" s="21" t="s">
        <v>14</v>
      </c>
      <c r="G19" s="21" t="s">
        <v>41</v>
      </c>
      <c r="H19" s="21" t="s">
        <v>32</v>
      </c>
      <c r="I19" s="21" t="s">
        <v>35</v>
      </c>
      <c r="J19" s="21">
        <v>11226</v>
      </c>
      <c r="K19" s="22">
        <v>31612.416000000001</v>
      </c>
      <c r="L19" s="22">
        <v>38251.023359999999</v>
      </c>
      <c r="M19" s="23">
        <v>6638.6073599999982</v>
      </c>
      <c r="N19" s="31"/>
      <c r="O19" s="31"/>
      <c r="P19" s="31"/>
      <c r="Q19" s="31"/>
      <c r="R19" s="31"/>
      <c r="S19" s="31"/>
    </row>
    <row r="20" spans="1:23">
      <c r="A20" s="11" t="s">
        <v>73</v>
      </c>
      <c r="B20" s="12">
        <v>2018</v>
      </c>
      <c r="C20" s="13">
        <v>1</v>
      </c>
      <c r="D20" s="15" t="s">
        <v>8</v>
      </c>
      <c r="E20" s="15" t="s">
        <v>84</v>
      </c>
      <c r="F20" s="15" t="s">
        <v>14</v>
      </c>
      <c r="G20" s="15" t="s">
        <v>41</v>
      </c>
      <c r="H20" s="15" t="s">
        <v>32</v>
      </c>
      <c r="I20" s="15" t="s">
        <v>36</v>
      </c>
      <c r="J20" s="15">
        <v>6104</v>
      </c>
      <c r="K20" s="16">
        <v>34866.048000000003</v>
      </c>
      <c r="L20" s="16">
        <v>47069.164800000006</v>
      </c>
      <c r="M20" s="17">
        <v>12203.116800000003</v>
      </c>
      <c r="N20" s="31"/>
      <c r="O20" s="31"/>
      <c r="P20" s="31"/>
      <c r="Q20" s="31"/>
      <c r="R20" s="31"/>
      <c r="S20" s="31"/>
      <c r="W20"/>
    </row>
    <row r="21" spans="1:23">
      <c r="A21" s="18" t="s">
        <v>73</v>
      </c>
      <c r="B21" s="19">
        <v>2018</v>
      </c>
      <c r="C21" s="20">
        <v>1</v>
      </c>
      <c r="D21" s="21" t="s">
        <v>8</v>
      </c>
      <c r="E21" s="21" t="s">
        <v>84</v>
      </c>
      <c r="F21" s="21" t="s">
        <v>14</v>
      </c>
      <c r="G21" s="21" t="s">
        <v>41</v>
      </c>
      <c r="H21" s="21" t="s">
        <v>37</v>
      </c>
      <c r="I21" s="21" t="s">
        <v>38</v>
      </c>
      <c r="J21" s="21">
        <v>16512</v>
      </c>
      <c r="K21" s="22">
        <v>276576.00000000006</v>
      </c>
      <c r="L21" s="22">
        <v>398269.44000000006</v>
      </c>
      <c r="M21" s="23">
        <v>121693.44</v>
      </c>
      <c r="N21" s="31"/>
      <c r="O21" s="31"/>
      <c r="P21" s="31"/>
      <c r="Q21" s="31"/>
      <c r="R21" s="31"/>
      <c r="S21" s="31"/>
      <c r="W21"/>
    </row>
    <row r="22" spans="1:23">
      <c r="A22" s="11" t="s">
        <v>73</v>
      </c>
      <c r="B22" s="12">
        <v>2018</v>
      </c>
      <c r="C22" s="13">
        <v>1</v>
      </c>
      <c r="D22" s="15" t="s">
        <v>8</v>
      </c>
      <c r="E22" s="15" t="s">
        <v>84</v>
      </c>
      <c r="F22" s="15" t="s">
        <v>14</v>
      </c>
      <c r="G22" s="15" t="s">
        <v>41</v>
      </c>
      <c r="H22" s="15" t="s">
        <v>37</v>
      </c>
      <c r="I22" s="15" t="s">
        <v>39</v>
      </c>
      <c r="J22" s="15">
        <v>9915</v>
      </c>
      <c r="K22" s="16">
        <v>69335.595000000001</v>
      </c>
      <c r="L22" s="16">
        <v>88056.205649999989</v>
      </c>
      <c r="M22" s="17">
        <v>18720.610649999988</v>
      </c>
      <c r="N22" s="31"/>
      <c r="O22" s="31"/>
      <c r="P22" s="31"/>
      <c r="Q22" s="31"/>
      <c r="R22" s="31"/>
      <c r="S22" s="31"/>
      <c r="W22"/>
    </row>
    <row r="23" spans="1:23">
      <c r="A23" s="18" t="s">
        <v>73</v>
      </c>
      <c r="B23" s="19">
        <v>2018</v>
      </c>
      <c r="C23" s="20">
        <v>1</v>
      </c>
      <c r="D23" s="21" t="s">
        <v>8</v>
      </c>
      <c r="E23" s="21" t="s">
        <v>84</v>
      </c>
      <c r="F23" s="21" t="s">
        <v>14</v>
      </c>
      <c r="G23" s="21" t="s">
        <v>41</v>
      </c>
      <c r="H23" s="21" t="s">
        <v>37</v>
      </c>
      <c r="I23" s="21" t="s">
        <v>40</v>
      </c>
      <c r="J23" s="21">
        <v>9245</v>
      </c>
      <c r="K23" s="22">
        <v>21134.07</v>
      </c>
      <c r="L23" s="22">
        <v>26628.928199999998</v>
      </c>
      <c r="M23" s="23">
        <v>5494.8581999999988</v>
      </c>
      <c r="N23" s="31"/>
      <c r="O23" s="31"/>
      <c r="P23" s="31"/>
      <c r="Q23" s="31"/>
      <c r="R23" s="31"/>
      <c r="S23" s="31"/>
      <c r="W23"/>
    </row>
    <row r="24" spans="1:23">
      <c r="A24" s="11" t="s">
        <v>73</v>
      </c>
      <c r="B24" s="12">
        <v>2018</v>
      </c>
      <c r="C24" s="13">
        <v>1</v>
      </c>
      <c r="D24" s="15" t="s">
        <v>8</v>
      </c>
      <c r="E24" s="15" t="s">
        <v>84</v>
      </c>
      <c r="F24" s="15" t="s">
        <v>14</v>
      </c>
      <c r="G24" s="15" t="s">
        <v>42</v>
      </c>
      <c r="H24" s="15" t="s">
        <v>28</v>
      </c>
      <c r="I24" s="15" t="s">
        <v>29</v>
      </c>
      <c r="J24" s="15">
        <v>14627</v>
      </c>
      <c r="K24" s="16">
        <v>21238.403999999999</v>
      </c>
      <c r="L24" s="16">
        <v>29733.765599999995</v>
      </c>
      <c r="M24" s="17">
        <v>8495.3615999999965</v>
      </c>
      <c r="N24" s="31"/>
      <c r="O24" s="31"/>
      <c r="P24" s="31"/>
      <c r="Q24" s="31"/>
      <c r="R24" s="31"/>
      <c r="S24" s="31"/>
      <c r="W24"/>
    </row>
    <row r="25" spans="1:23">
      <c r="A25" s="18" t="s">
        <v>73</v>
      </c>
      <c r="B25" s="19">
        <v>2018</v>
      </c>
      <c r="C25" s="20">
        <v>1</v>
      </c>
      <c r="D25" s="21" t="s">
        <v>8</v>
      </c>
      <c r="E25" s="21" t="s">
        <v>84</v>
      </c>
      <c r="F25" s="21" t="s">
        <v>14</v>
      </c>
      <c r="G25" s="21" t="s">
        <v>42</v>
      </c>
      <c r="H25" s="21" t="s">
        <v>28</v>
      </c>
      <c r="I25" s="21" t="s">
        <v>30</v>
      </c>
      <c r="J25" s="21">
        <v>18337</v>
      </c>
      <c r="K25" s="22">
        <v>48409.68</v>
      </c>
      <c r="L25" s="22">
        <v>70194.035999999993</v>
      </c>
      <c r="M25" s="23">
        <v>21784.355999999992</v>
      </c>
      <c r="N25" s="31"/>
      <c r="O25" s="31"/>
      <c r="P25" s="31"/>
      <c r="Q25" s="31"/>
      <c r="R25" s="31"/>
      <c r="S25" s="31"/>
      <c r="W25"/>
    </row>
    <row r="26" spans="1:23">
      <c r="A26" s="11" t="s">
        <v>73</v>
      </c>
      <c r="B26" s="12">
        <v>2018</v>
      </c>
      <c r="C26" s="13">
        <v>1</v>
      </c>
      <c r="D26" s="15" t="s">
        <v>8</v>
      </c>
      <c r="E26" s="15" t="s">
        <v>84</v>
      </c>
      <c r="F26" s="15" t="s">
        <v>14</v>
      </c>
      <c r="G26" s="15" t="s">
        <v>42</v>
      </c>
      <c r="H26" s="15" t="s">
        <v>28</v>
      </c>
      <c r="I26" s="15" t="s">
        <v>31</v>
      </c>
      <c r="J26" s="15">
        <v>8000</v>
      </c>
      <c r="K26" s="16">
        <v>20416</v>
      </c>
      <c r="L26" s="16">
        <v>28582.400000000001</v>
      </c>
      <c r="M26" s="17">
        <v>8166.4000000000015</v>
      </c>
      <c r="N26" s="31"/>
      <c r="O26" s="31"/>
      <c r="P26" s="31"/>
      <c r="Q26" s="31"/>
      <c r="R26" s="31"/>
      <c r="S26" s="31"/>
      <c r="W26"/>
    </row>
    <row r="27" spans="1:23">
      <c r="A27" s="18" t="s">
        <v>73</v>
      </c>
      <c r="B27" s="19">
        <v>2018</v>
      </c>
      <c r="C27" s="20">
        <v>1</v>
      </c>
      <c r="D27" s="21" t="s">
        <v>8</v>
      </c>
      <c r="E27" s="21" t="s">
        <v>84</v>
      </c>
      <c r="F27" s="21" t="s">
        <v>14</v>
      </c>
      <c r="G27" s="21" t="s">
        <v>42</v>
      </c>
      <c r="H27" s="21" t="s">
        <v>28</v>
      </c>
      <c r="I27" s="21" t="s">
        <v>70</v>
      </c>
      <c r="J27" s="21">
        <v>9741</v>
      </c>
      <c r="K27" s="22">
        <v>45529.433999999994</v>
      </c>
      <c r="L27" s="22">
        <v>61464.735899999992</v>
      </c>
      <c r="M27" s="23">
        <v>15935.301899999999</v>
      </c>
      <c r="N27" s="31"/>
      <c r="O27" s="31"/>
      <c r="P27" s="31"/>
      <c r="Q27" s="31"/>
      <c r="R27" s="31"/>
      <c r="S27" s="31"/>
      <c r="W27"/>
    </row>
    <row r="28" spans="1:23">
      <c r="A28" s="11" t="s">
        <v>73</v>
      </c>
      <c r="B28" s="12">
        <v>2018</v>
      </c>
      <c r="C28" s="13">
        <v>1</v>
      </c>
      <c r="D28" s="15" t="s">
        <v>8</v>
      </c>
      <c r="E28" s="15" t="s">
        <v>84</v>
      </c>
      <c r="F28" s="15" t="s">
        <v>14</v>
      </c>
      <c r="G28" s="15" t="s">
        <v>42</v>
      </c>
      <c r="H28" s="15" t="s">
        <v>32</v>
      </c>
      <c r="I28" s="15" t="s">
        <v>33</v>
      </c>
      <c r="J28" s="15">
        <v>19087</v>
      </c>
      <c r="K28" s="16">
        <v>83410.189999999988</v>
      </c>
      <c r="L28" s="16">
        <v>124281.18309999998</v>
      </c>
      <c r="M28" s="17">
        <v>40870.993099999992</v>
      </c>
      <c r="N28" s="31"/>
      <c r="O28" s="31"/>
      <c r="P28" s="31"/>
      <c r="Q28" s="31"/>
      <c r="R28" s="31"/>
      <c r="S28" s="31"/>
      <c r="W28"/>
    </row>
    <row r="29" spans="1:23">
      <c r="A29" s="18" t="s">
        <v>73</v>
      </c>
      <c r="B29" s="19">
        <v>2018</v>
      </c>
      <c r="C29" s="20">
        <v>1</v>
      </c>
      <c r="D29" s="21" t="s">
        <v>8</v>
      </c>
      <c r="E29" s="21" t="s">
        <v>84</v>
      </c>
      <c r="F29" s="21" t="s">
        <v>14</v>
      </c>
      <c r="G29" s="21" t="s">
        <v>42</v>
      </c>
      <c r="H29" s="21" t="s">
        <v>32</v>
      </c>
      <c r="I29" s="21" t="s">
        <v>34</v>
      </c>
      <c r="J29" s="21">
        <v>18271</v>
      </c>
      <c r="K29" s="22">
        <v>160273.212</v>
      </c>
      <c r="L29" s="22">
        <v>211560.63984000002</v>
      </c>
      <c r="M29" s="23">
        <v>51287.427840000018</v>
      </c>
      <c r="N29" s="31"/>
      <c r="O29" s="31"/>
      <c r="P29" s="31"/>
      <c r="Q29" s="31"/>
      <c r="R29" s="31"/>
      <c r="S29" s="31"/>
      <c r="W29"/>
    </row>
    <row r="30" spans="1:23">
      <c r="A30" s="11" t="s">
        <v>73</v>
      </c>
      <c r="B30" s="12">
        <v>2018</v>
      </c>
      <c r="C30" s="13">
        <v>1</v>
      </c>
      <c r="D30" s="15" t="s">
        <v>8</v>
      </c>
      <c r="E30" s="15" t="s">
        <v>84</v>
      </c>
      <c r="F30" s="15" t="s">
        <v>14</v>
      </c>
      <c r="G30" s="15" t="s">
        <v>42</v>
      </c>
      <c r="H30" s="15" t="s">
        <v>32</v>
      </c>
      <c r="I30" s="15" t="s">
        <v>35</v>
      </c>
      <c r="J30" s="15">
        <v>11039</v>
      </c>
      <c r="K30" s="16">
        <v>27200.096000000005</v>
      </c>
      <c r="L30" s="16">
        <v>39984.141120000008</v>
      </c>
      <c r="M30" s="17">
        <v>12784.045120000002</v>
      </c>
      <c r="N30" s="31"/>
      <c r="O30" s="31"/>
      <c r="P30" s="31"/>
      <c r="Q30" s="31"/>
      <c r="R30" s="31"/>
      <c r="S30" s="31"/>
      <c r="W30"/>
    </row>
    <row r="31" spans="1:23">
      <c r="A31" s="18" t="s">
        <v>73</v>
      </c>
      <c r="B31" s="19">
        <v>2018</v>
      </c>
      <c r="C31" s="20">
        <v>1</v>
      </c>
      <c r="D31" s="21" t="s">
        <v>8</v>
      </c>
      <c r="E31" s="21" t="s">
        <v>84</v>
      </c>
      <c r="F31" s="21" t="s">
        <v>14</v>
      </c>
      <c r="G31" s="21" t="s">
        <v>42</v>
      </c>
      <c r="H31" s="21" t="s">
        <v>32</v>
      </c>
      <c r="I31" s="21" t="s">
        <v>36</v>
      </c>
      <c r="J31" s="21">
        <v>9984</v>
      </c>
      <c r="K31" s="22">
        <v>52715.519999999997</v>
      </c>
      <c r="L31" s="22">
        <v>78546.124799999991</v>
      </c>
      <c r="M31" s="23">
        <v>25830.604799999994</v>
      </c>
      <c r="O31" s="31"/>
      <c r="P31" s="31"/>
      <c r="Q31" s="31"/>
      <c r="R31" s="31"/>
      <c r="S31" s="31"/>
      <c r="W31"/>
    </row>
    <row r="32" spans="1:23">
      <c r="A32" s="11" t="s">
        <v>73</v>
      </c>
      <c r="B32" s="12">
        <v>2018</v>
      </c>
      <c r="C32" s="13">
        <v>1</v>
      </c>
      <c r="D32" s="15" t="s">
        <v>8</v>
      </c>
      <c r="E32" s="15" t="s">
        <v>84</v>
      </c>
      <c r="F32" s="15" t="s">
        <v>14</v>
      </c>
      <c r="G32" s="15" t="s">
        <v>42</v>
      </c>
      <c r="H32" s="15" t="s">
        <v>37</v>
      </c>
      <c r="I32" s="15" t="s">
        <v>38</v>
      </c>
      <c r="J32" s="15">
        <v>14635</v>
      </c>
      <c r="K32" s="16">
        <v>251019.51999999999</v>
      </c>
      <c r="L32" s="16">
        <v>313774.40000000002</v>
      </c>
      <c r="M32" s="17">
        <v>62754.880000000034</v>
      </c>
      <c r="O32" s="31"/>
      <c r="P32" s="31"/>
      <c r="Q32" s="31"/>
      <c r="R32" s="31"/>
      <c r="S32" s="31"/>
      <c r="W32"/>
    </row>
    <row r="33" spans="1:26">
      <c r="A33" s="18" t="s">
        <v>73</v>
      </c>
      <c r="B33" s="19">
        <v>2018</v>
      </c>
      <c r="C33" s="20">
        <v>1</v>
      </c>
      <c r="D33" s="21" t="s">
        <v>8</v>
      </c>
      <c r="E33" s="21" t="s">
        <v>84</v>
      </c>
      <c r="F33" s="21" t="s">
        <v>14</v>
      </c>
      <c r="G33" s="21" t="s">
        <v>42</v>
      </c>
      <c r="H33" s="21" t="s">
        <v>37</v>
      </c>
      <c r="I33" s="21" t="s">
        <v>39</v>
      </c>
      <c r="J33" s="21">
        <v>19563</v>
      </c>
      <c r="K33" s="22">
        <v>145431.342</v>
      </c>
      <c r="L33" s="22">
        <v>190515.05802</v>
      </c>
      <c r="M33" s="23">
        <v>45083.716019999993</v>
      </c>
      <c r="O33" s="31"/>
      <c r="P33" s="31"/>
      <c r="Q33" s="31"/>
      <c r="R33" s="31"/>
      <c r="S33" s="31"/>
      <c r="W33"/>
    </row>
    <row r="34" spans="1:26">
      <c r="A34" s="11" t="s">
        <v>73</v>
      </c>
      <c r="B34" s="12">
        <v>2018</v>
      </c>
      <c r="C34" s="13">
        <v>1</v>
      </c>
      <c r="D34" s="15" t="s">
        <v>8</v>
      </c>
      <c r="E34" s="15" t="s">
        <v>84</v>
      </c>
      <c r="F34" s="15" t="s">
        <v>14</v>
      </c>
      <c r="G34" s="15" t="s">
        <v>42</v>
      </c>
      <c r="H34" s="15" t="s">
        <v>37</v>
      </c>
      <c r="I34" s="15" t="s">
        <v>40</v>
      </c>
      <c r="J34" s="15">
        <v>11228</v>
      </c>
      <c r="K34" s="16">
        <v>23241.96</v>
      </c>
      <c r="L34" s="16">
        <v>29052.45</v>
      </c>
      <c r="M34" s="17">
        <v>5810.4900000000016</v>
      </c>
      <c r="O34" s="31"/>
      <c r="P34" s="31"/>
      <c r="Q34" s="31"/>
      <c r="R34" s="31"/>
      <c r="S34" s="31"/>
      <c r="W34"/>
    </row>
    <row r="35" spans="1:26">
      <c r="A35" s="18" t="s">
        <v>73</v>
      </c>
      <c r="B35" s="19">
        <v>2018</v>
      </c>
      <c r="C35" s="20">
        <v>1</v>
      </c>
      <c r="D35" s="21" t="s">
        <v>8</v>
      </c>
      <c r="E35" s="21" t="s">
        <v>85</v>
      </c>
      <c r="F35" s="21" t="s">
        <v>14</v>
      </c>
      <c r="G35" s="21" t="s">
        <v>43</v>
      </c>
      <c r="H35" s="21" t="s">
        <v>28</v>
      </c>
      <c r="I35" s="21" t="s">
        <v>29</v>
      </c>
      <c r="J35" s="21">
        <v>6332</v>
      </c>
      <c r="K35" s="22">
        <v>9194.0639999999985</v>
      </c>
      <c r="L35" s="22">
        <v>13331.392799999998</v>
      </c>
      <c r="M35" s="23">
        <v>4137.3287999999993</v>
      </c>
      <c r="O35" s="31"/>
      <c r="P35" s="31"/>
      <c r="Q35" s="31"/>
      <c r="R35" s="31"/>
      <c r="S35" s="31"/>
      <c r="W35"/>
    </row>
    <row r="36" spans="1:26">
      <c r="A36" s="11" t="s">
        <v>73</v>
      </c>
      <c r="B36" s="12">
        <v>2018</v>
      </c>
      <c r="C36" s="13">
        <v>1</v>
      </c>
      <c r="D36" s="15" t="s">
        <v>8</v>
      </c>
      <c r="E36" s="15" t="s">
        <v>85</v>
      </c>
      <c r="F36" s="15" t="s">
        <v>14</v>
      </c>
      <c r="G36" s="15" t="s">
        <v>43</v>
      </c>
      <c r="H36" s="15" t="s">
        <v>28</v>
      </c>
      <c r="I36" s="15" t="s">
        <v>30</v>
      </c>
      <c r="J36" s="15">
        <v>18218</v>
      </c>
      <c r="K36" s="16">
        <v>50099.500000000007</v>
      </c>
      <c r="L36" s="16">
        <v>74648.255000000005</v>
      </c>
      <c r="M36" s="17">
        <v>24548.754999999997</v>
      </c>
      <c r="W36"/>
    </row>
    <row r="37" spans="1:26">
      <c r="A37" s="18" t="s">
        <v>73</v>
      </c>
      <c r="B37" s="19">
        <v>2018</v>
      </c>
      <c r="C37" s="20">
        <v>1</v>
      </c>
      <c r="D37" s="21" t="s">
        <v>8</v>
      </c>
      <c r="E37" s="21" t="s">
        <v>85</v>
      </c>
      <c r="F37" s="21" t="s">
        <v>14</v>
      </c>
      <c r="G37" s="21" t="s">
        <v>43</v>
      </c>
      <c r="H37" s="21" t="s">
        <v>28</v>
      </c>
      <c r="I37" s="21" t="s">
        <v>31</v>
      </c>
      <c r="J37" s="21">
        <v>18602</v>
      </c>
      <c r="K37" s="22">
        <v>47063.06</v>
      </c>
      <c r="L37" s="22">
        <v>64947.022799999992</v>
      </c>
      <c r="M37" s="23">
        <v>17883.962799999994</v>
      </c>
      <c r="W37"/>
    </row>
    <row r="38" spans="1:26">
      <c r="A38" s="11" t="s">
        <v>73</v>
      </c>
      <c r="B38" s="12">
        <v>2018</v>
      </c>
      <c r="C38" s="13">
        <v>1</v>
      </c>
      <c r="D38" s="15" t="s">
        <v>8</v>
      </c>
      <c r="E38" s="15" t="s">
        <v>85</v>
      </c>
      <c r="F38" s="15" t="s">
        <v>14</v>
      </c>
      <c r="G38" s="15" t="s">
        <v>43</v>
      </c>
      <c r="H38" s="15" t="s">
        <v>28</v>
      </c>
      <c r="I38" s="15" t="s">
        <v>70</v>
      </c>
      <c r="J38" s="15">
        <v>13872</v>
      </c>
      <c r="K38" s="16">
        <v>71094</v>
      </c>
      <c r="L38" s="16">
        <v>97398.78</v>
      </c>
      <c r="M38" s="17">
        <v>26304.78</v>
      </c>
      <c r="U38" s="30"/>
      <c r="V38" s="29"/>
      <c r="W38"/>
      <c r="Y38" s="29"/>
      <c r="Z38" s="29"/>
    </row>
    <row r="39" spans="1:26">
      <c r="A39" s="18" t="s">
        <v>73</v>
      </c>
      <c r="B39" s="19">
        <v>2018</v>
      </c>
      <c r="C39" s="20">
        <v>1</v>
      </c>
      <c r="D39" s="21" t="s">
        <v>8</v>
      </c>
      <c r="E39" s="21" t="s">
        <v>85</v>
      </c>
      <c r="F39" s="21" t="s">
        <v>14</v>
      </c>
      <c r="G39" s="21" t="s">
        <v>43</v>
      </c>
      <c r="H39" s="21" t="s">
        <v>32</v>
      </c>
      <c r="I39" s="21" t="s">
        <v>33</v>
      </c>
      <c r="J39" s="21">
        <v>13453</v>
      </c>
      <c r="K39" s="22">
        <v>57767.181999999993</v>
      </c>
      <c r="L39" s="22">
        <v>80296.382979999995</v>
      </c>
      <c r="M39" s="23">
        <v>22529.200980000001</v>
      </c>
      <c r="U39" s="30"/>
      <c r="V39" s="29"/>
      <c r="W39"/>
      <c r="Y39" s="29"/>
      <c r="Z39" s="29"/>
    </row>
    <row r="40" spans="1:26">
      <c r="A40" s="11" t="s">
        <v>73</v>
      </c>
      <c r="B40" s="12">
        <v>2018</v>
      </c>
      <c r="C40" s="13">
        <v>1</v>
      </c>
      <c r="D40" s="15" t="s">
        <v>8</v>
      </c>
      <c r="E40" s="15" t="s">
        <v>85</v>
      </c>
      <c r="F40" s="15" t="s">
        <v>14</v>
      </c>
      <c r="G40" s="15" t="s">
        <v>43</v>
      </c>
      <c r="H40" s="15" t="s">
        <v>32</v>
      </c>
      <c r="I40" s="15" t="s">
        <v>34</v>
      </c>
      <c r="J40" s="15">
        <v>7827</v>
      </c>
      <c r="K40" s="16">
        <v>67593.972000000009</v>
      </c>
      <c r="L40" s="16">
        <v>85844.344440000015</v>
      </c>
      <c r="M40" s="17">
        <v>18250.372440000006</v>
      </c>
      <c r="U40" s="30"/>
      <c r="V40" s="29"/>
      <c r="W40"/>
      <c r="Y40" s="29"/>
      <c r="Z40" s="29"/>
    </row>
    <row r="41" spans="1:26">
      <c r="A41" s="18" t="s">
        <v>73</v>
      </c>
      <c r="B41" s="19">
        <v>2018</v>
      </c>
      <c r="C41" s="20">
        <v>1</v>
      </c>
      <c r="D41" s="21" t="s">
        <v>8</v>
      </c>
      <c r="E41" s="21" t="s">
        <v>85</v>
      </c>
      <c r="F41" s="21" t="s">
        <v>14</v>
      </c>
      <c r="G41" s="21" t="s">
        <v>43</v>
      </c>
      <c r="H41" s="21" t="s">
        <v>32</v>
      </c>
      <c r="I41" s="21" t="s">
        <v>35</v>
      </c>
      <c r="J41" s="21">
        <v>11814</v>
      </c>
      <c r="K41" s="22">
        <v>31188.960000000006</v>
      </c>
      <c r="L41" s="22">
        <v>43040.764800000004</v>
      </c>
      <c r="M41" s="23">
        <v>11851.804799999998</v>
      </c>
      <c r="U41" s="30"/>
      <c r="V41" s="29"/>
      <c r="W41"/>
      <c r="Y41" s="29"/>
      <c r="Z41" s="29"/>
    </row>
    <row r="42" spans="1:26">
      <c r="A42" s="11" t="s">
        <v>73</v>
      </c>
      <c r="B42" s="12">
        <v>2018</v>
      </c>
      <c r="C42" s="13">
        <v>1</v>
      </c>
      <c r="D42" s="15" t="s">
        <v>8</v>
      </c>
      <c r="E42" s="15" t="s">
        <v>85</v>
      </c>
      <c r="F42" s="15" t="s">
        <v>14</v>
      </c>
      <c r="G42" s="15" t="s">
        <v>43</v>
      </c>
      <c r="H42" s="15" t="s">
        <v>32</v>
      </c>
      <c r="I42" s="15" t="s">
        <v>36</v>
      </c>
      <c r="J42" s="15">
        <v>18530</v>
      </c>
      <c r="K42" s="16">
        <v>104953.92</v>
      </c>
      <c r="L42" s="16">
        <v>147985.02720000001</v>
      </c>
      <c r="M42" s="17">
        <v>43031.107200000013</v>
      </c>
      <c r="V42" s="29"/>
      <c r="W42"/>
      <c r="Y42" s="29"/>
      <c r="Z42" s="29"/>
    </row>
    <row r="43" spans="1:26">
      <c r="A43" s="18" t="s">
        <v>73</v>
      </c>
      <c r="B43" s="19">
        <v>2018</v>
      </c>
      <c r="C43" s="20">
        <v>1</v>
      </c>
      <c r="D43" s="21" t="s">
        <v>8</v>
      </c>
      <c r="E43" s="21" t="s">
        <v>85</v>
      </c>
      <c r="F43" s="21" t="s">
        <v>14</v>
      </c>
      <c r="G43" s="21" t="s">
        <v>43</v>
      </c>
      <c r="H43" s="21" t="s">
        <v>37</v>
      </c>
      <c r="I43" s="21" t="s">
        <v>38</v>
      </c>
      <c r="J43" s="21">
        <v>5148</v>
      </c>
      <c r="K43" s="22">
        <v>75881.52</v>
      </c>
      <c r="L43" s="22">
        <v>91816.639200000005</v>
      </c>
      <c r="M43" s="23">
        <v>15935.119200000001</v>
      </c>
      <c r="U43" s="30"/>
      <c r="V43" s="29"/>
      <c r="W43"/>
      <c r="Y43" s="29"/>
      <c r="Z43" s="29"/>
    </row>
    <row r="44" spans="1:26">
      <c r="A44" s="11" t="s">
        <v>73</v>
      </c>
      <c r="B44" s="12">
        <v>2018</v>
      </c>
      <c r="C44" s="13">
        <v>1</v>
      </c>
      <c r="D44" s="15" t="s">
        <v>8</v>
      </c>
      <c r="E44" s="15" t="s">
        <v>85</v>
      </c>
      <c r="F44" s="15" t="s">
        <v>14</v>
      </c>
      <c r="G44" s="15" t="s">
        <v>43</v>
      </c>
      <c r="H44" s="15" t="s">
        <v>37</v>
      </c>
      <c r="I44" s="15" t="s">
        <v>39</v>
      </c>
      <c r="J44" s="15">
        <v>16201</v>
      </c>
      <c r="K44" s="16">
        <v>127582.875</v>
      </c>
      <c r="L44" s="16">
        <v>183719.34</v>
      </c>
      <c r="M44" s="17">
        <v>56136.464999999997</v>
      </c>
      <c r="U44" s="30"/>
      <c r="V44" s="29"/>
      <c r="W44"/>
      <c r="Y44" s="29"/>
      <c r="Z44" s="29"/>
    </row>
    <row r="45" spans="1:26">
      <c r="A45" s="18" t="s">
        <v>73</v>
      </c>
      <c r="B45" s="19">
        <v>2018</v>
      </c>
      <c r="C45" s="20">
        <v>1</v>
      </c>
      <c r="D45" s="21" t="s">
        <v>8</v>
      </c>
      <c r="E45" s="21" t="s">
        <v>85</v>
      </c>
      <c r="F45" s="21" t="s">
        <v>14</v>
      </c>
      <c r="G45" s="21" t="s">
        <v>43</v>
      </c>
      <c r="H45" s="21" t="s">
        <v>37</v>
      </c>
      <c r="I45" s="21" t="s">
        <v>40</v>
      </c>
      <c r="J45" s="21">
        <v>15610</v>
      </c>
      <c r="K45" s="22">
        <v>34841.519999999997</v>
      </c>
      <c r="L45" s="22">
        <v>50868.619200000001</v>
      </c>
      <c r="M45" s="23">
        <v>16027.099200000004</v>
      </c>
      <c r="U45" s="30"/>
      <c r="V45" s="29"/>
      <c r="W45"/>
      <c r="Y45" s="29"/>
      <c r="Z45" s="29"/>
    </row>
    <row r="46" spans="1:26">
      <c r="A46" s="11" t="s">
        <v>73</v>
      </c>
      <c r="B46" s="12">
        <v>2018</v>
      </c>
      <c r="C46" s="13">
        <v>1</v>
      </c>
      <c r="D46" s="15" t="s">
        <v>8</v>
      </c>
      <c r="E46" s="15" t="s">
        <v>85</v>
      </c>
      <c r="F46" s="15" t="s">
        <v>14</v>
      </c>
      <c r="G46" s="15" t="s">
        <v>44</v>
      </c>
      <c r="H46" s="15" t="s">
        <v>28</v>
      </c>
      <c r="I46" s="15" t="s">
        <v>29</v>
      </c>
      <c r="J46" s="15">
        <v>13581</v>
      </c>
      <c r="K46" s="16">
        <v>18089.892</v>
      </c>
      <c r="L46" s="16">
        <v>25868.545559999999</v>
      </c>
      <c r="M46" s="17">
        <v>7778.6535599999988</v>
      </c>
      <c r="U46" s="30"/>
      <c r="V46" s="29"/>
      <c r="W46"/>
      <c r="Y46" s="29"/>
      <c r="Z46" s="29"/>
    </row>
    <row r="47" spans="1:26">
      <c r="A47" s="18" t="s">
        <v>73</v>
      </c>
      <c r="B47" s="19">
        <v>2018</v>
      </c>
      <c r="C47" s="20">
        <v>1</v>
      </c>
      <c r="D47" s="21" t="s">
        <v>8</v>
      </c>
      <c r="E47" s="21" t="s">
        <v>85</v>
      </c>
      <c r="F47" s="21" t="s">
        <v>14</v>
      </c>
      <c r="G47" s="21" t="s">
        <v>44</v>
      </c>
      <c r="H47" s="21" t="s">
        <v>28</v>
      </c>
      <c r="I47" s="21" t="s">
        <v>30</v>
      </c>
      <c r="J47" s="21">
        <v>5978</v>
      </c>
      <c r="K47" s="22">
        <v>15124.34</v>
      </c>
      <c r="L47" s="22">
        <v>18451.694800000001</v>
      </c>
      <c r="M47" s="23">
        <v>3327.354800000001</v>
      </c>
      <c r="U47" s="30"/>
      <c r="V47" s="29"/>
      <c r="W47"/>
      <c r="Y47" s="29"/>
      <c r="Z47" s="29"/>
    </row>
    <row r="48" spans="1:26">
      <c r="A48" s="11" t="s">
        <v>73</v>
      </c>
      <c r="B48" s="12">
        <v>2018</v>
      </c>
      <c r="C48" s="13">
        <v>1</v>
      </c>
      <c r="D48" s="15" t="s">
        <v>8</v>
      </c>
      <c r="E48" s="15" t="s">
        <v>85</v>
      </c>
      <c r="F48" s="15" t="s">
        <v>14</v>
      </c>
      <c r="G48" s="15" t="s">
        <v>44</v>
      </c>
      <c r="H48" s="15" t="s">
        <v>28</v>
      </c>
      <c r="I48" s="15" t="s">
        <v>31</v>
      </c>
      <c r="J48" s="15">
        <v>7395</v>
      </c>
      <c r="K48" s="16">
        <v>20987.010000000006</v>
      </c>
      <c r="L48" s="16">
        <v>28332.463500000005</v>
      </c>
      <c r="M48" s="17">
        <v>7345.4534999999996</v>
      </c>
      <c r="U48" s="28"/>
      <c r="V48" s="29"/>
      <c r="W48"/>
      <c r="Y48" s="29"/>
      <c r="Z48" s="29"/>
    </row>
    <row r="49" spans="1:26">
      <c r="A49" s="18" t="s">
        <v>73</v>
      </c>
      <c r="B49" s="19">
        <v>2018</v>
      </c>
      <c r="C49" s="20">
        <v>1</v>
      </c>
      <c r="D49" s="21" t="s">
        <v>8</v>
      </c>
      <c r="E49" s="21" t="s">
        <v>85</v>
      </c>
      <c r="F49" s="21" t="s">
        <v>14</v>
      </c>
      <c r="G49" s="21" t="s">
        <v>44</v>
      </c>
      <c r="H49" s="21" t="s">
        <v>28</v>
      </c>
      <c r="I49" s="21" t="s">
        <v>70</v>
      </c>
      <c r="J49" s="21">
        <v>5490</v>
      </c>
      <c r="K49" s="22">
        <v>25660.259999999995</v>
      </c>
      <c r="L49" s="22">
        <v>31305.517199999991</v>
      </c>
      <c r="M49" s="23">
        <v>5645.2571999999964</v>
      </c>
      <c r="V49" s="29"/>
      <c r="W49"/>
      <c r="Y49" s="29"/>
      <c r="Z49" s="29"/>
    </row>
    <row r="50" spans="1:26">
      <c r="A50" s="11" t="s">
        <v>73</v>
      </c>
      <c r="B50" s="12">
        <v>2018</v>
      </c>
      <c r="C50" s="13">
        <v>1</v>
      </c>
      <c r="D50" s="15" t="s">
        <v>8</v>
      </c>
      <c r="E50" s="15" t="s">
        <v>85</v>
      </c>
      <c r="F50" s="15" t="s">
        <v>14</v>
      </c>
      <c r="G50" s="15" t="s">
        <v>44</v>
      </c>
      <c r="H50" s="15" t="s">
        <v>32</v>
      </c>
      <c r="I50" s="15" t="s">
        <v>33</v>
      </c>
      <c r="J50" s="15">
        <v>9213</v>
      </c>
      <c r="K50" s="16">
        <v>40610.904000000002</v>
      </c>
      <c r="L50" s="16">
        <v>49545.302880000003</v>
      </c>
      <c r="M50" s="17">
        <v>8934.3988800000006</v>
      </c>
      <c r="U50" s="30"/>
      <c r="V50" s="29"/>
      <c r="W50"/>
      <c r="Y50" s="29"/>
      <c r="Z50" s="29"/>
    </row>
    <row r="51" spans="1:26">
      <c r="A51" s="18" t="s">
        <v>73</v>
      </c>
      <c r="B51" s="19">
        <v>2018</v>
      </c>
      <c r="C51" s="20">
        <v>1</v>
      </c>
      <c r="D51" s="21" t="s">
        <v>8</v>
      </c>
      <c r="E51" s="21" t="s">
        <v>85</v>
      </c>
      <c r="F51" s="21" t="s">
        <v>14</v>
      </c>
      <c r="G51" s="21" t="s">
        <v>44</v>
      </c>
      <c r="H51" s="21" t="s">
        <v>32</v>
      </c>
      <c r="I51" s="21" t="s">
        <v>34</v>
      </c>
      <c r="J51" s="21">
        <v>7650</v>
      </c>
      <c r="K51" s="22">
        <v>66585.600000000006</v>
      </c>
      <c r="L51" s="22">
        <v>88558.848000000013</v>
      </c>
      <c r="M51" s="23">
        <v>21973.248000000007</v>
      </c>
      <c r="U51" s="30"/>
      <c r="V51" s="29"/>
      <c r="W51"/>
      <c r="Y51" s="29"/>
      <c r="Z51" s="29"/>
    </row>
    <row r="52" spans="1:26">
      <c r="A52" s="11" t="s">
        <v>73</v>
      </c>
      <c r="B52" s="12">
        <v>2018</v>
      </c>
      <c r="C52" s="13">
        <v>1</v>
      </c>
      <c r="D52" s="15" t="s">
        <v>8</v>
      </c>
      <c r="E52" s="15" t="s">
        <v>85</v>
      </c>
      <c r="F52" s="15" t="s">
        <v>14</v>
      </c>
      <c r="G52" s="15" t="s">
        <v>44</v>
      </c>
      <c r="H52" s="15" t="s">
        <v>32</v>
      </c>
      <c r="I52" s="15" t="s">
        <v>35</v>
      </c>
      <c r="J52" s="15">
        <v>14566</v>
      </c>
      <c r="K52" s="16">
        <v>37492.884000000005</v>
      </c>
      <c r="L52" s="16">
        <v>49490.606880000007</v>
      </c>
      <c r="M52" s="17">
        <v>11997.722880000001</v>
      </c>
      <c r="U52" s="30"/>
      <c r="V52" s="29"/>
      <c r="W52"/>
      <c r="Y52" s="29"/>
      <c r="Z52" s="29"/>
    </row>
    <row r="53" spans="1:26">
      <c r="A53" s="18" t="s">
        <v>73</v>
      </c>
      <c r="B53" s="19">
        <v>2018</v>
      </c>
      <c r="C53" s="20">
        <v>1</v>
      </c>
      <c r="D53" s="21" t="s">
        <v>8</v>
      </c>
      <c r="E53" s="21" t="s">
        <v>85</v>
      </c>
      <c r="F53" s="21" t="s">
        <v>14</v>
      </c>
      <c r="G53" s="21" t="s">
        <v>44</v>
      </c>
      <c r="H53" s="21" t="s">
        <v>32</v>
      </c>
      <c r="I53" s="21" t="s">
        <v>36</v>
      </c>
      <c r="J53" s="21">
        <v>7369</v>
      </c>
      <c r="K53" s="22">
        <v>42445.440000000002</v>
      </c>
      <c r="L53" s="22">
        <v>50934.528000000006</v>
      </c>
      <c r="M53" s="23">
        <v>8489.0880000000034</v>
      </c>
      <c r="U53" s="30"/>
      <c r="V53" s="29"/>
      <c r="W53"/>
      <c r="Y53" s="29"/>
      <c r="Z53" s="29"/>
    </row>
    <row r="54" spans="1:26">
      <c r="A54" s="11" t="s">
        <v>73</v>
      </c>
      <c r="B54" s="12">
        <v>2018</v>
      </c>
      <c r="C54" s="13">
        <v>1</v>
      </c>
      <c r="D54" s="15" t="s">
        <v>8</v>
      </c>
      <c r="E54" s="15" t="s">
        <v>85</v>
      </c>
      <c r="F54" s="15" t="s">
        <v>14</v>
      </c>
      <c r="G54" s="15" t="s">
        <v>44</v>
      </c>
      <c r="H54" s="15" t="s">
        <v>37</v>
      </c>
      <c r="I54" s="15" t="s">
        <v>38</v>
      </c>
      <c r="J54" s="15">
        <v>18052</v>
      </c>
      <c r="K54" s="16">
        <v>309627.90400000004</v>
      </c>
      <c r="L54" s="16">
        <v>396323.71712000004</v>
      </c>
      <c r="M54" s="17">
        <v>86695.813120000006</v>
      </c>
      <c r="U54" s="30"/>
      <c r="V54" s="29"/>
      <c r="W54"/>
      <c r="Y54" s="29"/>
      <c r="Z54" s="29"/>
    </row>
    <row r="55" spans="1:26">
      <c r="A55" s="18" t="s">
        <v>73</v>
      </c>
      <c r="B55" s="19">
        <v>2018</v>
      </c>
      <c r="C55" s="20">
        <v>1</v>
      </c>
      <c r="D55" s="21" t="s">
        <v>8</v>
      </c>
      <c r="E55" s="21" t="s">
        <v>85</v>
      </c>
      <c r="F55" s="21" t="s">
        <v>14</v>
      </c>
      <c r="G55" s="21" t="s">
        <v>44</v>
      </c>
      <c r="H55" s="21" t="s">
        <v>37</v>
      </c>
      <c r="I55" s="21" t="s">
        <v>39</v>
      </c>
      <c r="J55" s="21">
        <v>9069</v>
      </c>
      <c r="K55" s="22">
        <v>62848.17</v>
      </c>
      <c r="L55" s="22">
        <v>80445.657599999991</v>
      </c>
      <c r="M55" s="23">
        <v>17597.487599999993</v>
      </c>
      <c r="U55" s="30"/>
      <c r="V55" s="29"/>
      <c r="W55"/>
      <c r="Y55" s="29"/>
      <c r="Z55" s="29"/>
    </row>
    <row r="56" spans="1:26">
      <c r="A56" s="11" t="s">
        <v>73</v>
      </c>
      <c r="B56" s="12">
        <v>2018</v>
      </c>
      <c r="C56" s="13">
        <v>1</v>
      </c>
      <c r="D56" s="15" t="s">
        <v>8</v>
      </c>
      <c r="E56" s="15" t="s">
        <v>85</v>
      </c>
      <c r="F56" s="15" t="s">
        <v>14</v>
      </c>
      <c r="G56" s="15" t="s">
        <v>44</v>
      </c>
      <c r="H56" s="15" t="s">
        <v>37</v>
      </c>
      <c r="I56" s="15" t="s">
        <v>40</v>
      </c>
      <c r="J56" s="15">
        <v>13288</v>
      </c>
      <c r="K56" s="16">
        <v>27027.792000000001</v>
      </c>
      <c r="L56" s="16">
        <v>37838.908800000005</v>
      </c>
      <c r="M56" s="17">
        <v>10811.116800000003</v>
      </c>
      <c r="U56" s="30"/>
      <c r="V56" s="29"/>
      <c r="W56"/>
      <c r="Y56" s="29"/>
      <c r="Z56" s="29"/>
    </row>
    <row r="57" spans="1:26">
      <c r="A57" s="18" t="s">
        <v>73</v>
      </c>
      <c r="B57" s="19">
        <v>2018</v>
      </c>
      <c r="C57" s="20">
        <v>1</v>
      </c>
      <c r="D57" s="21" t="s">
        <v>8</v>
      </c>
      <c r="E57" s="21" t="s">
        <v>85</v>
      </c>
      <c r="F57" s="21" t="s">
        <v>14</v>
      </c>
      <c r="G57" s="21" t="s">
        <v>45</v>
      </c>
      <c r="H57" s="21" t="s">
        <v>28</v>
      </c>
      <c r="I57" s="21" t="s">
        <v>29</v>
      </c>
      <c r="J57" s="21">
        <v>18913</v>
      </c>
      <c r="K57" s="22">
        <v>27688.631999999998</v>
      </c>
      <c r="L57" s="22">
        <v>33503.244719999995</v>
      </c>
      <c r="M57" s="23">
        <v>5814.6127199999974</v>
      </c>
      <c r="U57" s="30"/>
      <c r="V57" s="29"/>
      <c r="W57"/>
      <c r="Y57" s="29"/>
      <c r="Z57" s="29"/>
    </row>
    <row r="58" spans="1:26">
      <c r="A58" s="11" t="s">
        <v>73</v>
      </c>
      <c r="B58" s="12">
        <v>2018</v>
      </c>
      <c r="C58" s="13">
        <v>1</v>
      </c>
      <c r="D58" s="15" t="s">
        <v>8</v>
      </c>
      <c r="E58" s="15" t="s">
        <v>85</v>
      </c>
      <c r="F58" s="15" t="s">
        <v>14</v>
      </c>
      <c r="G58" s="15" t="s">
        <v>45</v>
      </c>
      <c r="H58" s="15" t="s">
        <v>28</v>
      </c>
      <c r="I58" s="15" t="s">
        <v>30</v>
      </c>
      <c r="J58" s="15">
        <v>6926</v>
      </c>
      <c r="K58" s="16">
        <v>19046.5</v>
      </c>
      <c r="L58" s="16">
        <v>27046.03</v>
      </c>
      <c r="M58" s="17">
        <v>7999.5299999999988</v>
      </c>
      <c r="U58" s="30"/>
      <c r="V58" s="29"/>
      <c r="W58"/>
      <c r="Y58" s="29"/>
      <c r="Z58" s="29"/>
    </row>
    <row r="59" spans="1:26">
      <c r="A59" s="18" t="s">
        <v>73</v>
      </c>
      <c r="B59" s="19">
        <v>2018</v>
      </c>
      <c r="C59" s="20">
        <v>1</v>
      </c>
      <c r="D59" s="21" t="s">
        <v>8</v>
      </c>
      <c r="E59" s="21" t="s">
        <v>85</v>
      </c>
      <c r="F59" s="21" t="s">
        <v>14</v>
      </c>
      <c r="G59" s="21" t="s">
        <v>45</v>
      </c>
      <c r="H59" s="21" t="s">
        <v>28</v>
      </c>
      <c r="I59" s="21" t="s">
        <v>31</v>
      </c>
      <c r="J59" s="21">
        <v>19250</v>
      </c>
      <c r="K59" s="22">
        <v>49973</v>
      </c>
      <c r="L59" s="22">
        <v>64964.9</v>
      </c>
      <c r="M59" s="23">
        <v>14991.900000000001</v>
      </c>
      <c r="U59" s="30"/>
      <c r="V59" s="29"/>
      <c r="W59"/>
      <c r="Y59" s="29"/>
      <c r="Z59" s="29"/>
    </row>
    <row r="60" spans="1:26">
      <c r="A60" s="11" t="s">
        <v>73</v>
      </c>
      <c r="B60" s="12">
        <v>2018</v>
      </c>
      <c r="C60" s="13">
        <v>1</v>
      </c>
      <c r="D60" s="15" t="s">
        <v>8</v>
      </c>
      <c r="E60" s="15" t="s">
        <v>85</v>
      </c>
      <c r="F60" s="15" t="s">
        <v>14</v>
      </c>
      <c r="G60" s="15" t="s">
        <v>45</v>
      </c>
      <c r="H60" s="15" t="s">
        <v>28</v>
      </c>
      <c r="I60" s="15" t="s">
        <v>70</v>
      </c>
      <c r="J60" s="15">
        <v>17418</v>
      </c>
      <c r="K60" s="16">
        <v>83554.145999999993</v>
      </c>
      <c r="L60" s="16">
        <v>100264.9752</v>
      </c>
      <c r="M60" s="17">
        <v>16710.829200000007</v>
      </c>
      <c r="U60" s="30"/>
      <c r="V60" s="29"/>
      <c r="W60"/>
      <c r="Y60" s="29"/>
      <c r="Z60" s="29"/>
    </row>
    <row r="61" spans="1:26">
      <c r="A61" s="18" t="s">
        <v>73</v>
      </c>
      <c r="B61" s="19">
        <v>2018</v>
      </c>
      <c r="C61" s="20">
        <v>1</v>
      </c>
      <c r="D61" s="21" t="s">
        <v>8</v>
      </c>
      <c r="E61" s="21" t="s">
        <v>85</v>
      </c>
      <c r="F61" s="21" t="s">
        <v>14</v>
      </c>
      <c r="G61" s="21" t="s">
        <v>45</v>
      </c>
      <c r="H61" s="21" t="s">
        <v>32</v>
      </c>
      <c r="I61" s="21" t="s">
        <v>33</v>
      </c>
      <c r="J61" s="21">
        <v>10095</v>
      </c>
      <c r="K61" s="22">
        <v>42197.1</v>
      </c>
      <c r="L61" s="22">
        <v>56122.142999999996</v>
      </c>
      <c r="M61" s="23">
        <v>13925.042999999998</v>
      </c>
      <c r="V61" s="29"/>
      <c r="W61"/>
      <c r="Y61" s="29"/>
      <c r="Z61" s="29"/>
    </row>
    <row r="62" spans="1:26">
      <c r="A62" s="11" t="s">
        <v>73</v>
      </c>
      <c r="B62" s="12">
        <v>2018</v>
      </c>
      <c r="C62" s="13">
        <v>1</v>
      </c>
      <c r="D62" s="15" t="s">
        <v>8</v>
      </c>
      <c r="E62" s="15" t="s">
        <v>85</v>
      </c>
      <c r="F62" s="15" t="s">
        <v>14</v>
      </c>
      <c r="G62" s="15" t="s">
        <v>45</v>
      </c>
      <c r="H62" s="15" t="s">
        <v>32</v>
      </c>
      <c r="I62" s="15" t="s">
        <v>34</v>
      </c>
      <c r="J62" s="15">
        <v>10670</v>
      </c>
      <c r="K62" s="16">
        <v>81988.28</v>
      </c>
      <c r="L62" s="16">
        <v>112323.9436</v>
      </c>
      <c r="M62" s="17">
        <v>30335.6636</v>
      </c>
      <c r="U62" s="30"/>
      <c r="V62" s="29"/>
      <c r="W62"/>
      <c r="Y62" s="29"/>
      <c r="Z62" s="29"/>
    </row>
    <row r="63" spans="1:26">
      <c r="A63" s="18" t="s">
        <v>73</v>
      </c>
      <c r="B63" s="19">
        <v>2018</v>
      </c>
      <c r="C63" s="20">
        <v>1</v>
      </c>
      <c r="D63" s="21" t="s">
        <v>8</v>
      </c>
      <c r="E63" s="21" t="s">
        <v>85</v>
      </c>
      <c r="F63" s="21" t="s">
        <v>14</v>
      </c>
      <c r="G63" s="21" t="s">
        <v>45</v>
      </c>
      <c r="H63" s="21" t="s">
        <v>32</v>
      </c>
      <c r="I63" s="21" t="s">
        <v>35</v>
      </c>
      <c r="J63" s="21">
        <v>15152</v>
      </c>
      <c r="K63" s="22">
        <v>40001.279999999999</v>
      </c>
      <c r="L63" s="22">
        <v>49601.587199999994</v>
      </c>
      <c r="M63" s="23">
        <v>9600.3071999999956</v>
      </c>
      <c r="U63" s="30"/>
      <c r="V63" s="29"/>
      <c r="W63"/>
      <c r="Y63" s="29"/>
      <c r="Z63" s="29"/>
    </row>
    <row r="64" spans="1:26">
      <c r="A64" s="11" t="s">
        <v>73</v>
      </c>
      <c r="B64" s="12">
        <v>2018</v>
      </c>
      <c r="C64" s="13">
        <v>1</v>
      </c>
      <c r="D64" s="15" t="s">
        <v>8</v>
      </c>
      <c r="E64" s="15" t="s">
        <v>85</v>
      </c>
      <c r="F64" s="15" t="s">
        <v>14</v>
      </c>
      <c r="G64" s="15" t="s">
        <v>45</v>
      </c>
      <c r="H64" s="15" t="s">
        <v>32</v>
      </c>
      <c r="I64" s="15" t="s">
        <v>36</v>
      </c>
      <c r="J64" s="15">
        <v>12449</v>
      </c>
      <c r="K64" s="16">
        <v>68718.48</v>
      </c>
      <c r="L64" s="16">
        <v>87959.654399999999</v>
      </c>
      <c r="M64" s="17">
        <v>19241.174400000004</v>
      </c>
      <c r="U64" s="30"/>
      <c r="V64" s="29"/>
      <c r="W64"/>
      <c r="Y64" s="29"/>
      <c r="Z64" s="29"/>
    </row>
    <row r="65" spans="1:26">
      <c r="A65" s="18" t="s">
        <v>73</v>
      </c>
      <c r="B65" s="19">
        <v>2018</v>
      </c>
      <c r="C65" s="20">
        <v>1</v>
      </c>
      <c r="D65" s="21" t="s">
        <v>8</v>
      </c>
      <c r="E65" s="21" t="s">
        <v>85</v>
      </c>
      <c r="F65" s="21" t="s">
        <v>14</v>
      </c>
      <c r="G65" s="21" t="s">
        <v>45</v>
      </c>
      <c r="H65" s="21" t="s">
        <v>37</v>
      </c>
      <c r="I65" s="21" t="s">
        <v>38</v>
      </c>
      <c r="J65" s="21">
        <v>10183</v>
      </c>
      <c r="K65" s="22">
        <v>158284.55200000003</v>
      </c>
      <c r="L65" s="22">
        <v>218432.68176000004</v>
      </c>
      <c r="M65" s="23">
        <v>60148.129760000011</v>
      </c>
      <c r="U65" s="30"/>
      <c r="V65" s="29"/>
      <c r="W65"/>
      <c r="Y65" s="29"/>
      <c r="Z65" s="29"/>
    </row>
    <row r="66" spans="1:26">
      <c r="A66" s="11" t="s">
        <v>73</v>
      </c>
      <c r="B66" s="12">
        <v>2018</v>
      </c>
      <c r="C66" s="13">
        <v>1</v>
      </c>
      <c r="D66" s="15" t="s">
        <v>8</v>
      </c>
      <c r="E66" s="15" t="s">
        <v>85</v>
      </c>
      <c r="F66" s="15" t="s">
        <v>14</v>
      </c>
      <c r="G66" s="15" t="s">
        <v>45</v>
      </c>
      <c r="H66" s="15" t="s">
        <v>37</v>
      </c>
      <c r="I66" s="15" t="s">
        <v>39</v>
      </c>
      <c r="J66" s="15">
        <v>15836</v>
      </c>
      <c r="K66" s="16">
        <v>121715.496</v>
      </c>
      <c r="L66" s="16">
        <v>147275.75016</v>
      </c>
      <c r="M66" s="17">
        <v>25560.254159999997</v>
      </c>
      <c r="U66" s="30"/>
      <c r="V66" s="29"/>
      <c r="W66"/>
      <c r="Y66" s="29"/>
      <c r="Z66" s="29"/>
    </row>
    <row r="67" spans="1:26">
      <c r="A67" s="18" t="s">
        <v>73</v>
      </c>
      <c r="B67" s="19">
        <v>2018</v>
      </c>
      <c r="C67" s="20">
        <v>1</v>
      </c>
      <c r="D67" s="21" t="s">
        <v>8</v>
      </c>
      <c r="E67" s="21" t="s">
        <v>85</v>
      </c>
      <c r="F67" s="21" t="s">
        <v>14</v>
      </c>
      <c r="G67" s="21" t="s">
        <v>45</v>
      </c>
      <c r="H67" s="21" t="s">
        <v>37</v>
      </c>
      <c r="I67" s="21" t="s">
        <v>40</v>
      </c>
      <c r="J67" s="21">
        <v>19945</v>
      </c>
      <c r="K67" s="22">
        <v>45235.26</v>
      </c>
      <c r="L67" s="22">
        <v>54282.312000000005</v>
      </c>
      <c r="M67" s="23">
        <v>9047.0520000000033</v>
      </c>
      <c r="U67" s="28"/>
      <c r="V67" s="29"/>
      <c r="W67"/>
      <c r="Y67" s="29"/>
      <c r="Z67" s="29"/>
    </row>
    <row r="68" spans="1:26">
      <c r="A68" s="11" t="s">
        <v>73</v>
      </c>
      <c r="B68" s="12">
        <v>2018</v>
      </c>
      <c r="C68" s="13">
        <v>1</v>
      </c>
      <c r="D68" s="15" t="s">
        <v>8</v>
      </c>
      <c r="E68" s="15" t="s">
        <v>85</v>
      </c>
      <c r="F68" s="15" t="s">
        <v>14</v>
      </c>
      <c r="G68" s="15" t="s">
        <v>46</v>
      </c>
      <c r="H68" s="15" t="s">
        <v>28</v>
      </c>
      <c r="I68" s="15" t="s">
        <v>29</v>
      </c>
      <c r="J68" s="15">
        <v>13528</v>
      </c>
      <c r="K68" s="16">
        <v>19967.327999999998</v>
      </c>
      <c r="L68" s="16">
        <v>24959.159999999996</v>
      </c>
      <c r="M68" s="17">
        <v>4991.8319999999985</v>
      </c>
      <c r="V68" s="29"/>
      <c r="W68"/>
      <c r="Y68" s="29"/>
      <c r="Z68" s="29"/>
    </row>
    <row r="69" spans="1:26">
      <c r="A69" s="18" t="s">
        <v>73</v>
      </c>
      <c r="B69" s="19">
        <v>2018</v>
      </c>
      <c r="C69" s="20">
        <v>1</v>
      </c>
      <c r="D69" s="21" t="s">
        <v>8</v>
      </c>
      <c r="E69" s="21" t="s">
        <v>85</v>
      </c>
      <c r="F69" s="21" t="s">
        <v>14</v>
      </c>
      <c r="G69" s="21" t="s">
        <v>46</v>
      </c>
      <c r="H69" s="21" t="s">
        <v>28</v>
      </c>
      <c r="I69" s="21" t="s">
        <v>30</v>
      </c>
      <c r="J69" s="21">
        <v>18427</v>
      </c>
      <c r="K69" s="22">
        <v>52701.22</v>
      </c>
      <c r="L69" s="22">
        <v>73781.707999999999</v>
      </c>
      <c r="M69" s="23">
        <v>21080.487999999998</v>
      </c>
      <c r="U69" s="30"/>
      <c r="V69" s="29"/>
      <c r="W69"/>
      <c r="Y69" s="29"/>
      <c r="Z69" s="29"/>
    </row>
    <row r="70" spans="1:26">
      <c r="A70" s="11" t="s">
        <v>73</v>
      </c>
      <c r="B70" s="12">
        <v>2018</v>
      </c>
      <c r="C70" s="13">
        <v>1</v>
      </c>
      <c r="D70" s="15" t="s">
        <v>8</v>
      </c>
      <c r="E70" s="15" t="s">
        <v>85</v>
      </c>
      <c r="F70" s="15" t="s">
        <v>14</v>
      </c>
      <c r="G70" s="15" t="s">
        <v>46</v>
      </c>
      <c r="H70" s="15" t="s">
        <v>28</v>
      </c>
      <c r="I70" s="15" t="s">
        <v>31</v>
      </c>
      <c r="J70" s="15">
        <v>19573</v>
      </c>
      <c r="K70" s="16">
        <v>49950.296000000002</v>
      </c>
      <c r="L70" s="16">
        <v>61938.367039999997</v>
      </c>
      <c r="M70" s="17">
        <v>11988.071039999995</v>
      </c>
      <c r="U70" s="30"/>
      <c r="V70" s="29"/>
      <c r="W70"/>
      <c r="Y70" s="29"/>
      <c r="Z70" s="29"/>
    </row>
    <row r="71" spans="1:26">
      <c r="A71" s="18" t="s">
        <v>73</v>
      </c>
      <c r="B71" s="19">
        <v>2018</v>
      </c>
      <c r="C71" s="20">
        <v>1</v>
      </c>
      <c r="D71" s="21" t="s">
        <v>8</v>
      </c>
      <c r="E71" s="21" t="s">
        <v>85</v>
      </c>
      <c r="F71" s="21" t="s">
        <v>14</v>
      </c>
      <c r="G71" s="21" t="s">
        <v>46</v>
      </c>
      <c r="H71" s="21" t="s">
        <v>28</v>
      </c>
      <c r="I71" s="21" t="s">
        <v>70</v>
      </c>
      <c r="J71" s="21">
        <v>15269</v>
      </c>
      <c r="K71" s="22">
        <v>73245.392999999982</v>
      </c>
      <c r="L71" s="22">
        <v>101811.09626999997</v>
      </c>
      <c r="M71" s="23">
        <v>28565.703269999984</v>
      </c>
      <c r="U71" s="30"/>
      <c r="V71" s="29"/>
      <c r="W71"/>
      <c r="Y71" s="29"/>
      <c r="Z71" s="29"/>
    </row>
    <row r="72" spans="1:26">
      <c r="A72" s="11" t="s">
        <v>73</v>
      </c>
      <c r="B72" s="12">
        <v>2018</v>
      </c>
      <c r="C72" s="13">
        <v>1</v>
      </c>
      <c r="D72" s="15" t="s">
        <v>8</v>
      </c>
      <c r="E72" s="15" t="s">
        <v>85</v>
      </c>
      <c r="F72" s="15" t="s">
        <v>14</v>
      </c>
      <c r="G72" s="15" t="s">
        <v>46</v>
      </c>
      <c r="H72" s="15" t="s">
        <v>32</v>
      </c>
      <c r="I72" s="15" t="s">
        <v>33</v>
      </c>
      <c r="J72" s="15">
        <v>14247</v>
      </c>
      <c r="K72" s="16">
        <v>67131.864000000001</v>
      </c>
      <c r="L72" s="16">
        <v>100697.796</v>
      </c>
      <c r="M72" s="17">
        <v>33565.932000000001</v>
      </c>
      <c r="U72" s="30"/>
      <c r="V72" s="29"/>
      <c r="W72"/>
      <c r="Y72" s="29"/>
      <c r="Z72" s="29"/>
    </row>
    <row r="73" spans="1:26">
      <c r="A73" s="18" t="s">
        <v>73</v>
      </c>
      <c r="B73" s="19">
        <v>2018</v>
      </c>
      <c r="C73" s="20">
        <v>1</v>
      </c>
      <c r="D73" s="21" t="s">
        <v>8</v>
      </c>
      <c r="E73" s="21" t="s">
        <v>85</v>
      </c>
      <c r="F73" s="21" t="s">
        <v>14</v>
      </c>
      <c r="G73" s="21" t="s">
        <v>46</v>
      </c>
      <c r="H73" s="21" t="s">
        <v>32</v>
      </c>
      <c r="I73" s="21" t="s">
        <v>34</v>
      </c>
      <c r="J73" s="21">
        <v>5288</v>
      </c>
      <c r="K73" s="22">
        <v>40273.408000000003</v>
      </c>
      <c r="L73" s="22">
        <v>50744.494080000004</v>
      </c>
      <c r="M73" s="23">
        <v>10471.086080000001</v>
      </c>
      <c r="U73" s="30"/>
      <c r="V73" s="29"/>
      <c r="W73"/>
      <c r="Y73" s="29"/>
      <c r="Z73" s="29"/>
    </row>
    <row r="74" spans="1:26">
      <c r="A74" s="11" t="s">
        <v>73</v>
      </c>
      <c r="B74" s="12">
        <v>2018</v>
      </c>
      <c r="C74" s="13">
        <v>1</v>
      </c>
      <c r="D74" s="15" t="s">
        <v>8</v>
      </c>
      <c r="E74" s="15" t="s">
        <v>85</v>
      </c>
      <c r="F74" s="15" t="s">
        <v>14</v>
      </c>
      <c r="G74" s="15" t="s">
        <v>46</v>
      </c>
      <c r="H74" s="15" t="s">
        <v>32</v>
      </c>
      <c r="I74" s="15" t="s">
        <v>35</v>
      </c>
      <c r="J74" s="15">
        <v>12310</v>
      </c>
      <c r="K74" s="16">
        <v>35206.600000000006</v>
      </c>
      <c r="L74" s="16">
        <v>48233.042000000009</v>
      </c>
      <c r="M74" s="17">
        <v>13026.442000000003</v>
      </c>
      <c r="U74" s="30"/>
      <c r="V74" s="29"/>
      <c r="W74"/>
      <c r="Y74" s="29"/>
      <c r="Z74" s="29"/>
    </row>
    <row r="75" spans="1:26">
      <c r="A75" s="18" t="s">
        <v>73</v>
      </c>
      <c r="B75" s="19">
        <v>2018</v>
      </c>
      <c r="C75" s="20">
        <v>1</v>
      </c>
      <c r="D75" s="21" t="s">
        <v>8</v>
      </c>
      <c r="E75" s="21" t="s">
        <v>85</v>
      </c>
      <c r="F75" s="21" t="s">
        <v>14</v>
      </c>
      <c r="G75" s="21" t="s">
        <v>46</v>
      </c>
      <c r="H75" s="21" t="s">
        <v>32</v>
      </c>
      <c r="I75" s="21" t="s">
        <v>36</v>
      </c>
      <c r="J75" s="21">
        <v>10804</v>
      </c>
      <c r="K75" s="22">
        <v>66379.775999999998</v>
      </c>
      <c r="L75" s="22">
        <v>95586.877439999997</v>
      </c>
      <c r="M75" s="23">
        <v>29207.101439999999</v>
      </c>
      <c r="U75" s="30"/>
      <c r="V75" s="29"/>
      <c r="W75"/>
      <c r="Y75" s="29"/>
      <c r="Z75" s="29"/>
    </row>
    <row r="76" spans="1:26">
      <c r="A76" s="11" t="s">
        <v>73</v>
      </c>
      <c r="B76" s="12">
        <v>2018</v>
      </c>
      <c r="C76" s="13">
        <v>1</v>
      </c>
      <c r="D76" s="15" t="s">
        <v>8</v>
      </c>
      <c r="E76" s="15" t="s">
        <v>85</v>
      </c>
      <c r="F76" s="15" t="s">
        <v>14</v>
      </c>
      <c r="G76" s="15" t="s">
        <v>46</v>
      </c>
      <c r="H76" s="15" t="s">
        <v>37</v>
      </c>
      <c r="I76" s="15" t="s">
        <v>38</v>
      </c>
      <c r="J76" s="15">
        <v>8868</v>
      </c>
      <c r="K76" s="16">
        <v>133090.94400000002</v>
      </c>
      <c r="L76" s="16">
        <v>194312.77824000001</v>
      </c>
      <c r="M76" s="17">
        <v>61221.834239999996</v>
      </c>
      <c r="U76" s="30"/>
      <c r="V76" s="29"/>
      <c r="W76"/>
      <c r="Y76" s="29"/>
      <c r="Z76" s="29"/>
    </row>
    <row r="77" spans="1:26">
      <c r="A77" s="18" t="s">
        <v>73</v>
      </c>
      <c r="B77" s="19">
        <v>2018</v>
      </c>
      <c r="C77" s="20">
        <v>1</v>
      </c>
      <c r="D77" s="21" t="s">
        <v>8</v>
      </c>
      <c r="E77" s="21" t="s">
        <v>85</v>
      </c>
      <c r="F77" s="21" t="s">
        <v>14</v>
      </c>
      <c r="G77" s="21" t="s">
        <v>46</v>
      </c>
      <c r="H77" s="21" t="s">
        <v>37</v>
      </c>
      <c r="I77" s="21" t="s">
        <v>39</v>
      </c>
      <c r="J77" s="21">
        <v>13846</v>
      </c>
      <c r="K77" s="22">
        <v>98569.673999999999</v>
      </c>
      <c r="L77" s="22">
        <v>125183.48598</v>
      </c>
      <c r="M77" s="23">
        <v>26613.811979999999</v>
      </c>
      <c r="U77" s="30"/>
      <c r="V77" s="29"/>
      <c r="W77"/>
      <c r="Y77" s="29"/>
      <c r="Z77" s="29"/>
    </row>
    <row r="78" spans="1:26">
      <c r="A78" s="11" t="s">
        <v>73</v>
      </c>
      <c r="B78" s="12">
        <v>2018</v>
      </c>
      <c r="C78" s="13">
        <v>1</v>
      </c>
      <c r="D78" s="15" t="s">
        <v>8</v>
      </c>
      <c r="E78" s="15" t="s">
        <v>85</v>
      </c>
      <c r="F78" s="15" t="s">
        <v>14</v>
      </c>
      <c r="G78" s="15" t="s">
        <v>46</v>
      </c>
      <c r="H78" s="15" t="s">
        <v>37</v>
      </c>
      <c r="I78" s="15" t="s">
        <v>40</v>
      </c>
      <c r="J78" s="15">
        <v>6045</v>
      </c>
      <c r="K78" s="16">
        <v>13166.01</v>
      </c>
      <c r="L78" s="16">
        <v>18300.7539</v>
      </c>
      <c r="M78" s="17">
        <v>5134.7438999999995</v>
      </c>
      <c r="U78" s="30"/>
      <c r="V78" s="29"/>
      <c r="W78"/>
      <c r="Y78" s="29"/>
      <c r="Z78" s="29"/>
    </row>
    <row r="79" spans="1:26">
      <c r="A79" s="18" t="s">
        <v>73</v>
      </c>
      <c r="B79" s="19">
        <v>2018</v>
      </c>
      <c r="C79" s="20">
        <v>1</v>
      </c>
      <c r="D79" s="21" t="s">
        <v>8</v>
      </c>
      <c r="E79" s="21" t="s">
        <v>86</v>
      </c>
      <c r="F79" s="21" t="s">
        <v>15</v>
      </c>
      <c r="G79" s="21" t="s">
        <v>47</v>
      </c>
      <c r="H79" s="21" t="s">
        <v>28</v>
      </c>
      <c r="I79" s="21" t="s">
        <v>29</v>
      </c>
      <c r="J79" s="21">
        <v>9372</v>
      </c>
      <c r="K79" s="22">
        <v>13158.288</v>
      </c>
      <c r="L79" s="22">
        <v>17895.271680000002</v>
      </c>
      <c r="M79" s="23">
        <v>4736.9836800000012</v>
      </c>
      <c r="U79" s="30"/>
      <c r="V79" s="29"/>
      <c r="W79"/>
      <c r="Y79" s="29"/>
      <c r="Z79" s="29"/>
    </row>
    <row r="80" spans="1:26">
      <c r="A80" s="11" t="s">
        <v>73</v>
      </c>
      <c r="B80" s="12">
        <v>2018</v>
      </c>
      <c r="C80" s="13">
        <v>1</v>
      </c>
      <c r="D80" s="15" t="s">
        <v>8</v>
      </c>
      <c r="E80" s="15" t="s">
        <v>86</v>
      </c>
      <c r="F80" s="15" t="s">
        <v>15</v>
      </c>
      <c r="G80" s="15" t="s">
        <v>47</v>
      </c>
      <c r="H80" s="15" t="s">
        <v>28</v>
      </c>
      <c r="I80" s="15" t="s">
        <v>30</v>
      </c>
      <c r="J80" s="15">
        <v>8279</v>
      </c>
      <c r="K80" s="16">
        <v>22402.974000000002</v>
      </c>
      <c r="L80" s="16">
        <v>29571.925680000004</v>
      </c>
      <c r="M80" s="17">
        <v>7168.9516800000019</v>
      </c>
      <c r="V80" s="29"/>
      <c r="W80"/>
      <c r="Y80" s="29"/>
      <c r="Z80" s="29"/>
    </row>
    <row r="81" spans="1:26">
      <c r="A81" s="18" t="s">
        <v>73</v>
      </c>
      <c r="B81" s="19">
        <v>2018</v>
      </c>
      <c r="C81" s="20">
        <v>1</v>
      </c>
      <c r="D81" s="21" t="s">
        <v>8</v>
      </c>
      <c r="E81" s="21" t="s">
        <v>86</v>
      </c>
      <c r="F81" s="21" t="s">
        <v>15</v>
      </c>
      <c r="G81" s="21" t="s">
        <v>47</v>
      </c>
      <c r="H81" s="21" t="s">
        <v>28</v>
      </c>
      <c r="I81" s="21" t="s">
        <v>31</v>
      </c>
      <c r="J81" s="21">
        <v>16895</v>
      </c>
      <c r="K81" s="22">
        <v>40885.9</v>
      </c>
      <c r="L81" s="22">
        <v>49471.939000000006</v>
      </c>
      <c r="M81" s="23">
        <v>8586.0390000000043</v>
      </c>
      <c r="U81" s="30"/>
      <c r="V81" s="29"/>
      <c r="W81"/>
      <c r="Y81" s="29"/>
      <c r="Z81" s="29"/>
    </row>
    <row r="82" spans="1:26">
      <c r="A82" s="11" t="s">
        <v>73</v>
      </c>
      <c r="B82" s="12">
        <v>2018</v>
      </c>
      <c r="C82" s="13">
        <v>1</v>
      </c>
      <c r="D82" s="15" t="s">
        <v>8</v>
      </c>
      <c r="E82" s="15" t="s">
        <v>86</v>
      </c>
      <c r="F82" s="15" t="s">
        <v>15</v>
      </c>
      <c r="G82" s="15" t="s">
        <v>47</v>
      </c>
      <c r="H82" s="15" t="s">
        <v>28</v>
      </c>
      <c r="I82" s="15" t="s">
        <v>70</v>
      </c>
      <c r="J82" s="15">
        <v>17596</v>
      </c>
      <c r="K82" s="16">
        <v>88736.627999999982</v>
      </c>
      <c r="L82" s="16">
        <v>129555.47687999997</v>
      </c>
      <c r="M82" s="17">
        <v>40818.84887999999</v>
      </c>
      <c r="U82" s="30"/>
      <c r="V82" s="29"/>
      <c r="W82"/>
      <c r="Y82" s="29"/>
      <c r="Z82" s="29"/>
    </row>
    <row r="83" spans="1:26">
      <c r="A83" s="18" t="s">
        <v>73</v>
      </c>
      <c r="B83" s="19">
        <v>2018</v>
      </c>
      <c r="C83" s="20">
        <v>1</v>
      </c>
      <c r="D83" s="21" t="s">
        <v>8</v>
      </c>
      <c r="E83" s="21" t="s">
        <v>86</v>
      </c>
      <c r="F83" s="21" t="s">
        <v>15</v>
      </c>
      <c r="G83" s="21" t="s">
        <v>47</v>
      </c>
      <c r="H83" s="21" t="s">
        <v>32</v>
      </c>
      <c r="I83" s="21" t="s">
        <v>33</v>
      </c>
      <c r="J83" s="21">
        <v>19003</v>
      </c>
      <c r="K83" s="22">
        <v>88097.907999999996</v>
      </c>
      <c r="L83" s="22">
        <v>124218.05028</v>
      </c>
      <c r="M83" s="23">
        <v>36120.14228</v>
      </c>
      <c r="U83" s="30"/>
      <c r="V83" s="29"/>
      <c r="W83"/>
      <c r="Y83" s="29"/>
      <c r="Z83" s="29"/>
    </row>
    <row r="84" spans="1:26">
      <c r="A84" s="11" t="s">
        <v>73</v>
      </c>
      <c r="B84" s="12">
        <v>2018</v>
      </c>
      <c r="C84" s="13">
        <v>1</v>
      </c>
      <c r="D84" s="15" t="s">
        <v>8</v>
      </c>
      <c r="E84" s="15" t="s">
        <v>86</v>
      </c>
      <c r="F84" s="15" t="s">
        <v>15</v>
      </c>
      <c r="G84" s="15" t="s">
        <v>47</v>
      </c>
      <c r="H84" s="15" t="s">
        <v>32</v>
      </c>
      <c r="I84" s="15" t="s">
        <v>34</v>
      </c>
      <c r="J84" s="15">
        <v>16155</v>
      </c>
      <c r="K84" s="16">
        <v>136218.96</v>
      </c>
      <c r="L84" s="16">
        <v>201604.06079999998</v>
      </c>
      <c r="M84" s="17">
        <v>65385.100799999986</v>
      </c>
      <c r="W84"/>
    </row>
    <row r="85" spans="1:26">
      <c r="A85" s="18" t="s">
        <v>73</v>
      </c>
      <c r="B85" s="19">
        <v>2018</v>
      </c>
      <c r="C85" s="20">
        <v>1</v>
      </c>
      <c r="D85" s="21" t="s">
        <v>8</v>
      </c>
      <c r="E85" s="21" t="s">
        <v>86</v>
      </c>
      <c r="F85" s="21" t="s">
        <v>15</v>
      </c>
      <c r="G85" s="21" t="s">
        <v>47</v>
      </c>
      <c r="H85" s="21" t="s">
        <v>32</v>
      </c>
      <c r="I85" s="21" t="s">
        <v>35</v>
      </c>
      <c r="J85" s="21">
        <v>13381</v>
      </c>
      <c r="K85" s="22">
        <v>35620.222000000002</v>
      </c>
      <c r="L85" s="22">
        <v>45237.681940000002</v>
      </c>
      <c r="M85" s="23">
        <v>9617.4599400000006</v>
      </c>
      <c r="W85"/>
    </row>
    <row r="86" spans="1:26">
      <c r="A86" s="11" t="s">
        <v>73</v>
      </c>
      <c r="B86" s="12">
        <v>2018</v>
      </c>
      <c r="C86" s="13">
        <v>1</v>
      </c>
      <c r="D86" s="15" t="s">
        <v>8</v>
      </c>
      <c r="E86" s="15" t="s">
        <v>86</v>
      </c>
      <c r="F86" s="15" t="s">
        <v>15</v>
      </c>
      <c r="G86" s="15" t="s">
        <v>47</v>
      </c>
      <c r="H86" s="15" t="s">
        <v>32</v>
      </c>
      <c r="I86" s="15" t="s">
        <v>36</v>
      </c>
      <c r="J86" s="15">
        <v>13911</v>
      </c>
      <c r="K86" s="16">
        <v>80795.088000000003</v>
      </c>
      <c r="L86" s="16">
        <v>112305.17232000001</v>
      </c>
      <c r="M86" s="17">
        <v>31510.084320000009</v>
      </c>
      <c r="W86"/>
    </row>
    <row r="87" spans="1:26">
      <c r="A87" s="18" t="s">
        <v>73</v>
      </c>
      <c r="B87" s="19">
        <v>2018</v>
      </c>
      <c r="C87" s="20">
        <v>1</v>
      </c>
      <c r="D87" s="21" t="s">
        <v>8</v>
      </c>
      <c r="E87" s="21" t="s">
        <v>86</v>
      </c>
      <c r="F87" s="21" t="s">
        <v>15</v>
      </c>
      <c r="G87" s="21" t="s">
        <v>47</v>
      </c>
      <c r="H87" s="21" t="s">
        <v>37</v>
      </c>
      <c r="I87" s="21" t="s">
        <v>38</v>
      </c>
      <c r="J87" s="21">
        <v>19864</v>
      </c>
      <c r="K87" s="22">
        <v>314089.56800000003</v>
      </c>
      <c r="L87" s="22">
        <v>452288.97792000003</v>
      </c>
      <c r="M87" s="23">
        <v>138199.40992000001</v>
      </c>
      <c r="W87"/>
    </row>
    <row r="88" spans="1:26">
      <c r="A88" s="11" t="s">
        <v>73</v>
      </c>
      <c r="B88" s="12">
        <v>2018</v>
      </c>
      <c r="C88" s="13">
        <v>1</v>
      </c>
      <c r="D88" s="15" t="s">
        <v>8</v>
      </c>
      <c r="E88" s="15" t="s">
        <v>86</v>
      </c>
      <c r="F88" s="15" t="s">
        <v>15</v>
      </c>
      <c r="G88" s="15" t="s">
        <v>47</v>
      </c>
      <c r="H88" s="15" t="s">
        <v>37</v>
      </c>
      <c r="I88" s="15" t="s">
        <v>39</v>
      </c>
      <c r="J88" s="15">
        <v>19271</v>
      </c>
      <c r="K88" s="16">
        <v>150545.05200000003</v>
      </c>
      <c r="L88" s="16">
        <v>225817.57800000004</v>
      </c>
      <c r="M88" s="17">
        <v>75272.526000000013</v>
      </c>
      <c r="W88"/>
    </row>
    <row r="89" spans="1:26">
      <c r="A89" s="18" t="s">
        <v>73</v>
      </c>
      <c r="B89" s="19">
        <v>2018</v>
      </c>
      <c r="C89" s="20">
        <v>1</v>
      </c>
      <c r="D89" s="21" t="s">
        <v>8</v>
      </c>
      <c r="E89" s="21" t="s">
        <v>86</v>
      </c>
      <c r="F89" s="21" t="s">
        <v>15</v>
      </c>
      <c r="G89" s="21" t="s">
        <v>47</v>
      </c>
      <c r="H89" s="21" t="s">
        <v>37</v>
      </c>
      <c r="I89" s="21" t="s">
        <v>40</v>
      </c>
      <c r="J89" s="21">
        <v>11593</v>
      </c>
      <c r="K89" s="22">
        <v>23162.814000000002</v>
      </c>
      <c r="L89" s="22">
        <v>31733.055180000003</v>
      </c>
      <c r="M89" s="23">
        <v>8570.2411800000009</v>
      </c>
      <c r="W89"/>
    </row>
    <row r="90" spans="1:26">
      <c r="A90" s="11" t="s">
        <v>73</v>
      </c>
      <c r="B90" s="12">
        <v>2018</v>
      </c>
      <c r="C90" s="13">
        <v>1</v>
      </c>
      <c r="D90" s="15" t="s">
        <v>8</v>
      </c>
      <c r="E90" s="15" t="s">
        <v>86</v>
      </c>
      <c r="F90" s="15" t="s">
        <v>15</v>
      </c>
      <c r="G90" s="15" t="s">
        <v>48</v>
      </c>
      <c r="H90" s="15" t="s">
        <v>28</v>
      </c>
      <c r="I90" s="15" t="s">
        <v>29</v>
      </c>
      <c r="J90" s="15">
        <v>9664</v>
      </c>
      <c r="K90" s="16">
        <v>14264.063999999998</v>
      </c>
      <c r="L90" s="16">
        <v>17544.798719999999</v>
      </c>
      <c r="M90" s="17">
        <v>3280.7347200000004</v>
      </c>
      <c r="W90"/>
    </row>
    <row r="91" spans="1:26">
      <c r="A91" s="18" t="s">
        <v>73</v>
      </c>
      <c r="B91" s="19">
        <v>2018</v>
      </c>
      <c r="C91" s="20">
        <v>1</v>
      </c>
      <c r="D91" s="21" t="s">
        <v>8</v>
      </c>
      <c r="E91" s="21" t="s">
        <v>86</v>
      </c>
      <c r="F91" s="21" t="s">
        <v>15</v>
      </c>
      <c r="G91" s="21" t="s">
        <v>48</v>
      </c>
      <c r="H91" s="21" t="s">
        <v>28</v>
      </c>
      <c r="I91" s="21" t="s">
        <v>30</v>
      </c>
      <c r="J91" s="21">
        <v>10148</v>
      </c>
      <c r="K91" s="22">
        <v>28353.512000000002</v>
      </c>
      <c r="L91" s="22">
        <v>34307.749520000005</v>
      </c>
      <c r="M91" s="23">
        <v>5954.2375200000024</v>
      </c>
      <c r="W91"/>
    </row>
    <row r="92" spans="1:26">
      <c r="A92" s="11" t="s">
        <v>73</v>
      </c>
      <c r="B92" s="12">
        <v>2018</v>
      </c>
      <c r="C92" s="13">
        <v>1</v>
      </c>
      <c r="D92" s="15" t="s">
        <v>8</v>
      </c>
      <c r="E92" s="15" t="s">
        <v>86</v>
      </c>
      <c r="F92" s="15" t="s">
        <v>15</v>
      </c>
      <c r="G92" s="15" t="s">
        <v>48</v>
      </c>
      <c r="H92" s="15" t="s">
        <v>28</v>
      </c>
      <c r="I92" s="15" t="s">
        <v>31</v>
      </c>
      <c r="J92" s="15">
        <v>16637</v>
      </c>
      <c r="K92" s="16">
        <v>40261.54</v>
      </c>
      <c r="L92" s="16">
        <v>55963.540600000008</v>
      </c>
      <c r="M92" s="17">
        <v>15702.000600000007</v>
      </c>
      <c r="W92"/>
    </row>
    <row r="93" spans="1:26">
      <c r="A93" s="18" t="s">
        <v>73</v>
      </c>
      <c r="B93" s="19">
        <v>2018</v>
      </c>
      <c r="C93" s="20">
        <v>1</v>
      </c>
      <c r="D93" s="21" t="s">
        <v>8</v>
      </c>
      <c r="E93" s="21" t="s">
        <v>86</v>
      </c>
      <c r="F93" s="21" t="s">
        <v>15</v>
      </c>
      <c r="G93" s="21" t="s">
        <v>48</v>
      </c>
      <c r="H93" s="21" t="s">
        <v>28</v>
      </c>
      <c r="I93" s="21" t="s">
        <v>70</v>
      </c>
      <c r="J93" s="21">
        <v>14647</v>
      </c>
      <c r="K93" s="22">
        <v>73864.820999999996</v>
      </c>
      <c r="L93" s="22">
        <v>98978.86013999999</v>
      </c>
      <c r="M93" s="23">
        <v>25114.039139999993</v>
      </c>
      <c r="W93"/>
    </row>
    <row r="94" spans="1:26">
      <c r="A94" s="11" t="s">
        <v>73</v>
      </c>
      <c r="B94" s="12">
        <v>2018</v>
      </c>
      <c r="C94" s="13">
        <v>1</v>
      </c>
      <c r="D94" s="15" t="s">
        <v>8</v>
      </c>
      <c r="E94" s="15" t="s">
        <v>86</v>
      </c>
      <c r="F94" s="15" t="s">
        <v>15</v>
      </c>
      <c r="G94" s="15" t="s">
        <v>48</v>
      </c>
      <c r="H94" s="15" t="s">
        <v>32</v>
      </c>
      <c r="I94" s="15" t="s">
        <v>33</v>
      </c>
      <c r="J94" s="15">
        <v>7584</v>
      </c>
      <c r="K94" s="16">
        <v>37464.959999999992</v>
      </c>
      <c r="L94" s="16">
        <v>52076.294399999984</v>
      </c>
      <c r="M94" s="17">
        <v>14611.334399999992</v>
      </c>
      <c r="W94"/>
    </row>
    <row r="95" spans="1:26">
      <c r="A95" s="18" t="s">
        <v>73</v>
      </c>
      <c r="B95" s="19">
        <v>2018</v>
      </c>
      <c r="C95" s="20">
        <v>1</v>
      </c>
      <c r="D95" s="21" t="s">
        <v>8</v>
      </c>
      <c r="E95" s="21" t="s">
        <v>86</v>
      </c>
      <c r="F95" s="21" t="s">
        <v>15</v>
      </c>
      <c r="G95" s="21" t="s">
        <v>48</v>
      </c>
      <c r="H95" s="21" t="s">
        <v>32</v>
      </c>
      <c r="I95" s="21" t="s">
        <v>34</v>
      </c>
      <c r="J95" s="21">
        <v>12322</v>
      </c>
      <c r="K95" s="22">
        <v>100547.51999999997</v>
      </c>
      <c r="L95" s="22">
        <v>135739.15199999997</v>
      </c>
      <c r="M95" s="23">
        <v>35191.631999999998</v>
      </c>
      <c r="W95"/>
    </row>
    <row r="96" spans="1:26">
      <c r="A96" s="11" t="s">
        <v>73</v>
      </c>
      <c r="B96" s="12">
        <v>2018</v>
      </c>
      <c r="C96" s="13">
        <v>1</v>
      </c>
      <c r="D96" s="15" t="s">
        <v>8</v>
      </c>
      <c r="E96" s="15" t="s">
        <v>86</v>
      </c>
      <c r="F96" s="15" t="s">
        <v>15</v>
      </c>
      <c r="G96" s="15" t="s">
        <v>48</v>
      </c>
      <c r="H96" s="15" t="s">
        <v>32</v>
      </c>
      <c r="I96" s="15" t="s">
        <v>35</v>
      </c>
      <c r="J96" s="15">
        <v>9494</v>
      </c>
      <c r="K96" s="16">
        <v>24437.556000000004</v>
      </c>
      <c r="L96" s="16">
        <v>29325.067200000005</v>
      </c>
      <c r="M96" s="17">
        <v>4887.5112000000008</v>
      </c>
      <c r="W96"/>
    </row>
    <row r="97" spans="1:23">
      <c r="A97" s="18" t="s">
        <v>73</v>
      </c>
      <c r="B97" s="19">
        <v>2018</v>
      </c>
      <c r="C97" s="20">
        <v>1</v>
      </c>
      <c r="D97" s="21" t="s">
        <v>8</v>
      </c>
      <c r="E97" s="21" t="s">
        <v>86</v>
      </c>
      <c r="F97" s="21" t="s">
        <v>15</v>
      </c>
      <c r="G97" s="21" t="s">
        <v>48</v>
      </c>
      <c r="H97" s="21" t="s">
        <v>32</v>
      </c>
      <c r="I97" s="21" t="s">
        <v>36</v>
      </c>
      <c r="J97" s="21">
        <v>9311</v>
      </c>
      <c r="K97" s="22">
        <v>58100.639999999992</v>
      </c>
      <c r="L97" s="22">
        <v>70301.774399999995</v>
      </c>
      <c r="M97" s="23">
        <v>12201.134400000003</v>
      </c>
      <c r="W97"/>
    </row>
    <row r="98" spans="1:23">
      <c r="A98" s="11" t="s">
        <v>73</v>
      </c>
      <c r="B98" s="12">
        <v>2018</v>
      </c>
      <c r="C98" s="13">
        <v>1</v>
      </c>
      <c r="D98" s="15" t="s">
        <v>8</v>
      </c>
      <c r="E98" s="15" t="s">
        <v>86</v>
      </c>
      <c r="F98" s="15" t="s">
        <v>15</v>
      </c>
      <c r="G98" s="15" t="s">
        <v>48</v>
      </c>
      <c r="H98" s="15" t="s">
        <v>37</v>
      </c>
      <c r="I98" s="15" t="s">
        <v>38</v>
      </c>
      <c r="J98" s="15">
        <v>8308</v>
      </c>
      <c r="K98" s="16">
        <v>122459.92</v>
      </c>
      <c r="L98" s="16">
        <v>157973.29680000001</v>
      </c>
      <c r="M98" s="17">
        <v>35513.376800000013</v>
      </c>
      <c r="W98"/>
    </row>
    <row r="99" spans="1:23">
      <c r="A99" s="18" t="s">
        <v>73</v>
      </c>
      <c r="B99" s="19">
        <v>2018</v>
      </c>
      <c r="C99" s="20">
        <v>1</v>
      </c>
      <c r="D99" s="21" t="s">
        <v>8</v>
      </c>
      <c r="E99" s="21" t="s">
        <v>86</v>
      </c>
      <c r="F99" s="21" t="s">
        <v>15</v>
      </c>
      <c r="G99" s="21" t="s">
        <v>48</v>
      </c>
      <c r="H99" s="21" t="s">
        <v>37</v>
      </c>
      <c r="I99" s="21" t="s">
        <v>39</v>
      </c>
      <c r="J99" s="21">
        <v>11345</v>
      </c>
      <c r="K99" s="22">
        <v>87912.404999999999</v>
      </c>
      <c r="L99" s="22">
        <v>127472.98724999999</v>
      </c>
      <c r="M99" s="23">
        <v>39560.582249999992</v>
      </c>
      <c r="W99"/>
    </row>
    <row r="100" spans="1:23">
      <c r="A100" s="11" t="s">
        <v>73</v>
      </c>
      <c r="B100" s="12">
        <v>2018</v>
      </c>
      <c r="C100" s="13">
        <v>1</v>
      </c>
      <c r="D100" s="15" t="s">
        <v>8</v>
      </c>
      <c r="E100" s="15" t="s">
        <v>86</v>
      </c>
      <c r="F100" s="15" t="s">
        <v>15</v>
      </c>
      <c r="G100" s="15" t="s">
        <v>48</v>
      </c>
      <c r="H100" s="15" t="s">
        <v>37</v>
      </c>
      <c r="I100" s="15" t="s">
        <v>40</v>
      </c>
      <c r="J100" s="15">
        <v>17991</v>
      </c>
      <c r="K100" s="16">
        <v>36917.531999999999</v>
      </c>
      <c r="L100" s="16">
        <v>49469.492879999998</v>
      </c>
      <c r="M100" s="17">
        <v>12551.960879999999</v>
      </c>
      <c r="W100"/>
    </row>
    <row r="101" spans="1:23">
      <c r="A101" s="18" t="s">
        <v>73</v>
      </c>
      <c r="B101" s="19">
        <v>2018</v>
      </c>
      <c r="C101" s="20">
        <v>1</v>
      </c>
      <c r="D101" s="21" t="s">
        <v>8</v>
      </c>
      <c r="E101" s="21" t="s">
        <v>86</v>
      </c>
      <c r="F101" s="21" t="s">
        <v>15</v>
      </c>
      <c r="G101" s="21" t="s">
        <v>49</v>
      </c>
      <c r="H101" s="21" t="s">
        <v>28</v>
      </c>
      <c r="I101" s="21" t="s">
        <v>29</v>
      </c>
      <c r="J101" s="21">
        <v>5837</v>
      </c>
      <c r="K101" s="22">
        <v>8755.5</v>
      </c>
      <c r="L101" s="22">
        <v>12783.03</v>
      </c>
      <c r="M101" s="23">
        <v>4027.5300000000007</v>
      </c>
      <c r="W101"/>
    </row>
    <row r="102" spans="1:23">
      <c r="A102" s="11" t="s">
        <v>73</v>
      </c>
      <c r="B102" s="12">
        <v>2018</v>
      </c>
      <c r="C102" s="13">
        <v>1</v>
      </c>
      <c r="D102" s="15" t="s">
        <v>8</v>
      </c>
      <c r="E102" s="15" t="s">
        <v>86</v>
      </c>
      <c r="F102" s="15" t="s">
        <v>15</v>
      </c>
      <c r="G102" s="15" t="s">
        <v>49</v>
      </c>
      <c r="H102" s="15" t="s">
        <v>28</v>
      </c>
      <c r="I102" s="15" t="s">
        <v>30</v>
      </c>
      <c r="J102" s="15">
        <v>10024</v>
      </c>
      <c r="K102" s="16">
        <v>27124.944000000003</v>
      </c>
      <c r="L102" s="16">
        <v>39331.168800000007</v>
      </c>
      <c r="M102" s="17">
        <v>12206.224800000004</v>
      </c>
      <c r="W102"/>
    </row>
    <row r="103" spans="1:23">
      <c r="A103" s="18" t="s">
        <v>73</v>
      </c>
      <c r="B103" s="19">
        <v>2018</v>
      </c>
      <c r="C103" s="20">
        <v>1</v>
      </c>
      <c r="D103" s="21" t="s">
        <v>8</v>
      </c>
      <c r="E103" s="21" t="s">
        <v>86</v>
      </c>
      <c r="F103" s="21" t="s">
        <v>15</v>
      </c>
      <c r="G103" s="21" t="s">
        <v>49</v>
      </c>
      <c r="H103" s="21" t="s">
        <v>28</v>
      </c>
      <c r="I103" s="21" t="s">
        <v>31</v>
      </c>
      <c r="J103" s="21">
        <v>15743</v>
      </c>
      <c r="K103" s="22">
        <v>40176.136000000006</v>
      </c>
      <c r="L103" s="22">
        <v>57050.113120000009</v>
      </c>
      <c r="M103" s="23">
        <v>16873.977120000003</v>
      </c>
      <c r="W103"/>
    </row>
    <row r="104" spans="1:23">
      <c r="A104" s="11" t="s">
        <v>73</v>
      </c>
      <c r="B104" s="12">
        <v>2018</v>
      </c>
      <c r="C104" s="13">
        <v>1</v>
      </c>
      <c r="D104" s="15" t="s">
        <v>8</v>
      </c>
      <c r="E104" s="15" t="s">
        <v>86</v>
      </c>
      <c r="F104" s="15" t="s">
        <v>15</v>
      </c>
      <c r="G104" s="15" t="s">
        <v>49</v>
      </c>
      <c r="H104" s="15" t="s">
        <v>28</v>
      </c>
      <c r="I104" s="15" t="s">
        <v>70</v>
      </c>
      <c r="J104" s="15">
        <v>10637</v>
      </c>
      <c r="K104" s="16">
        <v>51461.805999999997</v>
      </c>
      <c r="L104" s="16">
        <v>71017.292279999994</v>
      </c>
      <c r="M104" s="17">
        <v>19555.486279999997</v>
      </c>
      <c r="W104"/>
    </row>
    <row r="105" spans="1:23">
      <c r="A105" s="18" t="s">
        <v>73</v>
      </c>
      <c r="B105" s="19">
        <v>2018</v>
      </c>
      <c r="C105" s="20">
        <v>1</v>
      </c>
      <c r="D105" s="21" t="s">
        <v>8</v>
      </c>
      <c r="E105" s="21" t="s">
        <v>86</v>
      </c>
      <c r="F105" s="21" t="s">
        <v>15</v>
      </c>
      <c r="G105" s="21" t="s">
        <v>49</v>
      </c>
      <c r="H105" s="21" t="s">
        <v>32</v>
      </c>
      <c r="I105" s="21" t="s">
        <v>33</v>
      </c>
      <c r="J105" s="21">
        <v>17850</v>
      </c>
      <c r="K105" s="22">
        <v>84109.2</v>
      </c>
      <c r="L105" s="22">
        <v>119435.064</v>
      </c>
      <c r="M105" s="23">
        <v>35325.864000000001</v>
      </c>
      <c r="W105"/>
    </row>
    <row r="106" spans="1:23">
      <c r="A106" s="11" t="s">
        <v>73</v>
      </c>
      <c r="B106" s="12">
        <v>2018</v>
      </c>
      <c r="C106" s="13">
        <v>1</v>
      </c>
      <c r="D106" s="15" t="s">
        <v>8</v>
      </c>
      <c r="E106" s="15" t="s">
        <v>86</v>
      </c>
      <c r="F106" s="15" t="s">
        <v>15</v>
      </c>
      <c r="G106" s="15" t="s">
        <v>49</v>
      </c>
      <c r="H106" s="15" t="s">
        <v>32</v>
      </c>
      <c r="I106" s="15" t="s">
        <v>34</v>
      </c>
      <c r="J106" s="15">
        <v>6273</v>
      </c>
      <c r="K106" s="16">
        <v>53747.064000000006</v>
      </c>
      <c r="L106" s="16">
        <v>75783.360240000009</v>
      </c>
      <c r="M106" s="17">
        <v>22036.296240000003</v>
      </c>
      <c r="W106"/>
    </row>
    <row r="107" spans="1:23">
      <c r="A107" s="18" t="s">
        <v>73</v>
      </c>
      <c r="B107" s="19">
        <v>2018</v>
      </c>
      <c r="C107" s="20">
        <v>1</v>
      </c>
      <c r="D107" s="21" t="s">
        <v>8</v>
      </c>
      <c r="E107" s="21" t="s">
        <v>86</v>
      </c>
      <c r="F107" s="21" t="s">
        <v>15</v>
      </c>
      <c r="G107" s="21" t="s">
        <v>49</v>
      </c>
      <c r="H107" s="21" t="s">
        <v>32</v>
      </c>
      <c r="I107" s="21" t="s">
        <v>35</v>
      </c>
      <c r="J107" s="21">
        <v>8420</v>
      </c>
      <c r="K107" s="22">
        <v>23340.240000000002</v>
      </c>
      <c r="L107" s="22">
        <v>31742.7264</v>
      </c>
      <c r="M107" s="23">
        <v>8402.486399999998</v>
      </c>
      <c r="W107"/>
    </row>
    <row r="108" spans="1:23">
      <c r="A108" s="11" t="s">
        <v>73</v>
      </c>
      <c r="B108" s="12">
        <v>2018</v>
      </c>
      <c r="C108" s="13">
        <v>1</v>
      </c>
      <c r="D108" s="15" t="s">
        <v>8</v>
      </c>
      <c r="E108" s="15" t="s">
        <v>86</v>
      </c>
      <c r="F108" s="15" t="s">
        <v>15</v>
      </c>
      <c r="G108" s="15" t="s">
        <v>49</v>
      </c>
      <c r="H108" s="15" t="s">
        <v>32</v>
      </c>
      <c r="I108" s="15" t="s">
        <v>36</v>
      </c>
      <c r="J108" s="15">
        <v>17281</v>
      </c>
      <c r="K108" s="16">
        <v>102856.51200000002</v>
      </c>
      <c r="L108" s="16">
        <v>129599.20512000001</v>
      </c>
      <c r="M108" s="17">
        <v>26742.693119999996</v>
      </c>
      <c r="W108"/>
    </row>
    <row r="109" spans="1:23">
      <c r="A109" s="18" t="s">
        <v>73</v>
      </c>
      <c r="B109" s="19">
        <v>2018</v>
      </c>
      <c r="C109" s="20">
        <v>1</v>
      </c>
      <c r="D109" s="21" t="s">
        <v>8</v>
      </c>
      <c r="E109" s="21" t="s">
        <v>86</v>
      </c>
      <c r="F109" s="21" t="s">
        <v>15</v>
      </c>
      <c r="G109" s="21" t="s">
        <v>49</v>
      </c>
      <c r="H109" s="21" t="s">
        <v>37</v>
      </c>
      <c r="I109" s="21" t="s">
        <v>38</v>
      </c>
      <c r="J109" s="21">
        <v>9199</v>
      </c>
      <c r="K109" s="22">
        <v>142989.25600000002</v>
      </c>
      <c r="L109" s="22">
        <v>201614.85096000004</v>
      </c>
      <c r="M109" s="23">
        <v>58625.594960000017</v>
      </c>
      <c r="W109"/>
    </row>
    <row r="110" spans="1:23">
      <c r="A110" s="11" t="s">
        <v>73</v>
      </c>
      <c r="B110" s="12">
        <v>2018</v>
      </c>
      <c r="C110" s="13">
        <v>1</v>
      </c>
      <c r="D110" s="15" t="s">
        <v>8</v>
      </c>
      <c r="E110" s="15" t="s">
        <v>86</v>
      </c>
      <c r="F110" s="15" t="s">
        <v>15</v>
      </c>
      <c r="G110" s="15" t="s">
        <v>49</v>
      </c>
      <c r="H110" s="15" t="s">
        <v>37</v>
      </c>
      <c r="I110" s="15" t="s">
        <v>39</v>
      </c>
      <c r="J110" s="15">
        <v>14848</v>
      </c>
      <c r="K110" s="16">
        <v>115057.15199999999</v>
      </c>
      <c r="L110" s="16">
        <v>172585.72799999997</v>
      </c>
      <c r="M110" s="17">
        <v>57528.575999999986</v>
      </c>
      <c r="W110"/>
    </row>
    <row r="111" spans="1:23">
      <c r="A111" s="18" t="s">
        <v>73</v>
      </c>
      <c r="B111" s="19">
        <v>2018</v>
      </c>
      <c r="C111" s="20">
        <v>1</v>
      </c>
      <c r="D111" s="21" t="s">
        <v>8</v>
      </c>
      <c r="E111" s="21" t="s">
        <v>86</v>
      </c>
      <c r="F111" s="21" t="s">
        <v>15</v>
      </c>
      <c r="G111" s="21" t="s">
        <v>49</v>
      </c>
      <c r="H111" s="21" t="s">
        <v>37</v>
      </c>
      <c r="I111" s="21" t="s">
        <v>40</v>
      </c>
      <c r="J111" s="21">
        <v>9310</v>
      </c>
      <c r="K111" s="22">
        <v>19104.12</v>
      </c>
      <c r="L111" s="22">
        <v>24835.356</v>
      </c>
      <c r="M111" s="23">
        <v>5731.2360000000008</v>
      </c>
      <c r="W111"/>
    </row>
    <row r="112" spans="1:23">
      <c r="A112" s="11" t="s">
        <v>73</v>
      </c>
      <c r="B112" s="12">
        <v>2018</v>
      </c>
      <c r="C112" s="13">
        <v>1</v>
      </c>
      <c r="D112" s="15" t="s">
        <v>8</v>
      </c>
      <c r="E112" s="15" t="s">
        <v>86</v>
      </c>
      <c r="F112" s="15" t="s">
        <v>15</v>
      </c>
      <c r="G112" s="15" t="s">
        <v>50</v>
      </c>
      <c r="H112" s="15" t="s">
        <v>28</v>
      </c>
      <c r="I112" s="15" t="s">
        <v>29</v>
      </c>
      <c r="J112" s="15">
        <v>17097</v>
      </c>
      <c r="K112" s="16">
        <v>23593.859999999997</v>
      </c>
      <c r="L112" s="16">
        <v>35390.789999999994</v>
      </c>
      <c r="M112" s="17">
        <v>11796.929999999997</v>
      </c>
      <c r="W112"/>
    </row>
    <row r="113" spans="1:23">
      <c r="A113" s="18" t="s">
        <v>73</v>
      </c>
      <c r="B113" s="19">
        <v>2018</v>
      </c>
      <c r="C113" s="20">
        <v>1</v>
      </c>
      <c r="D113" s="21" t="s">
        <v>8</v>
      </c>
      <c r="E113" s="21" t="s">
        <v>86</v>
      </c>
      <c r="F113" s="21" t="s">
        <v>15</v>
      </c>
      <c r="G113" s="21" t="s">
        <v>50</v>
      </c>
      <c r="H113" s="21" t="s">
        <v>28</v>
      </c>
      <c r="I113" s="21" t="s">
        <v>30</v>
      </c>
      <c r="J113" s="21">
        <v>19280</v>
      </c>
      <c r="K113" s="22">
        <v>47930.080000000002</v>
      </c>
      <c r="L113" s="22">
        <v>57995.39680000001</v>
      </c>
      <c r="M113" s="23">
        <v>10065.316800000008</v>
      </c>
      <c r="W113"/>
    </row>
    <row r="114" spans="1:23">
      <c r="A114" s="11" t="s">
        <v>73</v>
      </c>
      <c r="B114" s="12">
        <v>2018</v>
      </c>
      <c r="C114" s="13">
        <v>1</v>
      </c>
      <c r="D114" s="15" t="s">
        <v>8</v>
      </c>
      <c r="E114" s="15" t="s">
        <v>86</v>
      </c>
      <c r="F114" s="15" t="s">
        <v>15</v>
      </c>
      <c r="G114" s="15" t="s">
        <v>50</v>
      </c>
      <c r="H114" s="15" t="s">
        <v>28</v>
      </c>
      <c r="I114" s="15" t="s">
        <v>31</v>
      </c>
      <c r="J114" s="15">
        <v>18390</v>
      </c>
      <c r="K114" s="16">
        <v>52190.82</v>
      </c>
      <c r="L114" s="16">
        <v>64716.616799999996</v>
      </c>
      <c r="M114" s="17">
        <v>12525.796799999996</v>
      </c>
      <c r="W114"/>
    </row>
    <row r="115" spans="1:23">
      <c r="A115" s="18" t="s">
        <v>73</v>
      </c>
      <c r="B115" s="19">
        <v>2018</v>
      </c>
      <c r="C115" s="20">
        <v>1</v>
      </c>
      <c r="D115" s="21" t="s">
        <v>8</v>
      </c>
      <c r="E115" s="21" t="s">
        <v>86</v>
      </c>
      <c r="F115" s="21" t="s">
        <v>15</v>
      </c>
      <c r="G115" s="21" t="s">
        <v>50</v>
      </c>
      <c r="H115" s="21" t="s">
        <v>28</v>
      </c>
      <c r="I115" s="21" t="s">
        <v>70</v>
      </c>
      <c r="J115" s="21">
        <v>17784</v>
      </c>
      <c r="K115" s="22">
        <v>88226.423999999985</v>
      </c>
      <c r="L115" s="22">
        <v>106753.97303999998</v>
      </c>
      <c r="M115" s="23">
        <v>18527.549039999998</v>
      </c>
      <c r="W115"/>
    </row>
    <row r="116" spans="1:23">
      <c r="A116" s="11" t="s">
        <v>73</v>
      </c>
      <c r="B116" s="12">
        <v>2018</v>
      </c>
      <c r="C116" s="13">
        <v>1</v>
      </c>
      <c r="D116" s="15" t="s">
        <v>8</v>
      </c>
      <c r="E116" s="15" t="s">
        <v>86</v>
      </c>
      <c r="F116" s="15" t="s">
        <v>15</v>
      </c>
      <c r="G116" s="15" t="s">
        <v>50</v>
      </c>
      <c r="H116" s="15" t="s">
        <v>32</v>
      </c>
      <c r="I116" s="15" t="s">
        <v>33</v>
      </c>
      <c r="J116" s="15">
        <v>14927</v>
      </c>
      <c r="K116" s="16">
        <v>72037.702000000005</v>
      </c>
      <c r="L116" s="16">
        <v>90767.504520000017</v>
      </c>
      <c r="M116" s="17">
        <v>18729.802520000012</v>
      </c>
      <c r="W116"/>
    </row>
    <row r="117" spans="1:23">
      <c r="A117" s="18" t="s">
        <v>73</v>
      </c>
      <c r="B117" s="19">
        <v>2018</v>
      </c>
      <c r="C117" s="20">
        <v>1</v>
      </c>
      <c r="D117" s="21" t="s">
        <v>8</v>
      </c>
      <c r="E117" s="21" t="s">
        <v>86</v>
      </c>
      <c r="F117" s="21" t="s">
        <v>15</v>
      </c>
      <c r="G117" s="21" t="s">
        <v>50</v>
      </c>
      <c r="H117" s="21" t="s">
        <v>32</v>
      </c>
      <c r="I117" s="21" t="s">
        <v>34</v>
      </c>
      <c r="J117" s="21">
        <v>14032</v>
      </c>
      <c r="K117" s="22">
        <v>108776.06399999998</v>
      </c>
      <c r="L117" s="22">
        <v>163164.09599999999</v>
      </c>
      <c r="M117" s="23">
        <v>54388.032000000007</v>
      </c>
      <c r="W117"/>
    </row>
    <row r="118" spans="1:23">
      <c r="A118" s="11" t="s">
        <v>73</v>
      </c>
      <c r="B118" s="12">
        <v>2018</v>
      </c>
      <c r="C118" s="13">
        <v>1</v>
      </c>
      <c r="D118" s="15" t="s">
        <v>8</v>
      </c>
      <c r="E118" s="15" t="s">
        <v>86</v>
      </c>
      <c r="F118" s="15" t="s">
        <v>15</v>
      </c>
      <c r="G118" s="15" t="s">
        <v>50</v>
      </c>
      <c r="H118" s="15" t="s">
        <v>32</v>
      </c>
      <c r="I118" s="15" t="s">
        <v>35</v>
      </c>
      <c r="J118" s="15">
        <v>13055</v>
      </c>
      <c r="K118" s="16">
        <v>34177.990000000005</v>
      </c>
      <c r="L118" s="16">
        <v>49216.305600000007</v>
      </c>
      <c r="M118" s="17">
        <v>15038.315600000002</v>
      </c>
      <c r="W118"/>
    </row>
    <row r="119" spans="1:23">
      <c r="A119" s="18" t="s">
        <v>73</v>
      </c>
      <c r="B119" s="19">
        <v>2018</v>
      </c>
      <c r="C119" s="20">
        <v>1</v>
      </c>
      <c r="D119" s="21" t="s">
        <v>8</v>
      </c>
      <c r="E119" s="21" t="s">
        <v>86</v>
      </c>
      <c r="F119" s="21" t="s">
        <v>15</v>
      </c>
      <c r="G119" s="21" t="s">
        <v>50</v>
      </c>
      <c r="H119" s="21" t="s">
        <v>32</v>
      </c>
      <c r="I119" s="21" t="s">
        <v>36</v>
      </c>
      <c r="J119" s="21">
        <v>13152</v>
      </c>
      <c r="K119" s="22">
        <v>75755.520000000004</v>
      </c>
      <c r="L119" s="22">
        <v>103027.50720000001</v>
      </c>
      <c r="M119" s="23">
        <v>27271.987200000003</v>
      </c>
      <c r="W119"/>
    </row>
    <row r="120" spans="1:23">
      <c r="A120" s="11" t="s">
        <v>73</v>
      </c>
      <c r="B120" s="12">
        <v>2018</v>
      </c>
      <c r="C120" s="13">
        <v>1</v>
      </c>
      <c r="D120" s="15" t="s">
        <v>8</v>
      </c>
      <c r="E120" s="15" t="s">
        <v>86</v>
      </c>
      <c r="F120" s="15" t="s">
        <v>15</v>
      </c>
      <c r="G120" s="15" t="s">
        <v>50</v>
      </c>
      <c r="H120" s="15" t="s">
        <v>37</v>
      </c>
      <c r="I120" s="15" t="s">
        <v>38</v>
      </c>
      <c r="J120" s="15">
        <v>11783</v>
      </c>
      <c r="K120" s="16">
        <v>200523.09400000001</v>
      </c>
      <c r="L120" s="16">
        <v>242632.94374000002</v>
      </c>
      <c r="M120" s="17">
        <v>42109.849740000005</v>
      </c>
      <c r="W120"/>
    </row>
    <row r="121" spans="1:23">
      <c r="A121" s="18" t="s">
        <v>73</v>
      </c>
      <c r="B121" s="19">
        <v>2018</v>
      </c>
      <c r="C121" s="20">
        <v>1</v>
      </c>
      <c r="D121" s="21" t="s">
        <v>8</v>
      </c>
      <c r="E121" s="21" t="s">
        <v>86</v>
      </c>
      <c r="F121" s="21" t="s">
        <v>15</v>
      </c>
      <c r="G121" s="21" t="s">
        <v>50</v>
      </c>
      <c r="H121" s="21" t="s">
        <v>37</v>
      </c>
      <c r="I121" s="21" t="s">
        <v>39</v>
      </c>
      <c r="J121" s="21">
        <v>18934</v>
      </c>
      <c r="K121" s="22">
        <v>144333.88199999998</v>
      </c>
      <c r="L121" s="22">
        <v>178974.01367999997</v>
      </c>
      <c r="M121" s="23">
        <v>34640.131679999991</v>
      </c>
      <c r="W121"/>
    </row>
    <row r="122" spans="1:23">
      <c r="A122" s="11" t="s">
        <v>73</v>
      </c>
      <c r="B122" s="12">
        <v>2018</v>
      </c>
      <c r="C122" s="13">
        <v>1</v>
      </c>
      <c r="D122" s="15" t="s">
        <v>8</v>
      </c>
      <c r="E122" s="15" t="s">
        <v>86</v>
      </c>
      <c r="F122" s="15" t="s">
        <v>15</v>
      </c>
      <c r="G122" s="15" t="s">
        <v>50</v>
      </c>
      <c r="H122" s="15" t="s">
        <v>37</v>
      </c>
      <c r="I122" s="15" t="s">
        <v>40</v>
      </c>
      <c r="J122" s="15">
        <v>16259</v>
      </c>
      <c r="K122" s="16">
        <v>32485.482000000004</v>
      </c>
      <c r="L122" s="16">
        <v>39957.14286</v>
      </c>
      <c r="M122" s="17">
        <v>7471.6608599999963</v>
      </c>
      <c r="W122"/>
    </row>
    <row r="123" spans="1:23">
      <c r="A123" s="18" t="s">
        <v>73</v>
      </c>
      <c r="B123" s="19">
        <v>2018</v>
      </c>
      <c r="C123" s="20">
        <v>1</v>
      </c>
      <c r="D123" s="21" t="s">
        <v>8</v>
      </c>
      <c r="E123" s="21" t="s">
        <v>86</v>
      </c>
      <c r="F123" s="21" t="s">
        <v>15</v>
      </c>
      <c r="G123" s="21" t="s">
        <v>51</v>
      </c>
      <c r="H123" s="21" t="s">
        <v>28</v>
      </c>
      <c r="I123" s="21" t="s">
        <v>29</v>
      </c>
      <c r="J123" s="21">
        <v>6605</v>
      </c>
      <c r="K123" s="22">
        <v>10145.280000000001</v>
      </c>
      <c r="L123" s="22">
        <v>14101.939200000001</v>
      </c>
      <c r="M123" s="23">
        <v>3956.6592000000001</v>
      </c>
      <c r="W123"/>
    </row>
    <row r="124" spans="1:23">
      <c r="A124" s="11" t="s">
        <v>73</v>
      </c>
      <c r="B124" s="12">
        <v>2018</v>
      </c>
      <c r="C124" s="13">
        <v>1</v>
      </c>
      <c r="D124" s="15" t="s">
        <v>8</v>
      </c>
      <c r="E124" s="15" t="s">
        <v>86</v>
      </c>
      <c r="F124" s="15" t="s">
        <v>15</v>
      </c>
      <c r="G124" s="15" t="s">
        <v>51</v>
      </c>
      <c r="H124" s="15" t="s">
        <v>28</v>
      </c>
      <c r="I124" s="15" t="s">
        <v>30</v>
      </c>
      <c r="J124" s="15">
        <v>9702</v>
      </c>
      <c r="K124" s="16">
        <v>26893.944000000003</v>
      </c>
      <c r="L124" s="16">
        <v>34155.308880000004</v>
      </c>
      <c r="M124" s="17">
        <v>7261.364880000001</v>
      </c>
      <c r="W124"/>
    </row>
    <row r="125" spans="1:23">
      <c r="A125" s="18" t="s">
        <v>73</v>
      </c>
      <c r="B125" s="19">
        <v>2018</v>
      </c>
      <c r="C125" s="20">
        <v>1</v>
      </c>
      <c r="D125" s="21" t="s">
        <v>8</v>
      </c>
      <c r="E125" s="21" t="s">
        <v>86</v>
      </c>
      <c r="F125" s="21" t="s">
        <v>15</v>
      </c>
      <c r="G125" s="21" t="s">
        <v>51</v>
      </c>
      <c r="H125" s="21" t="s">
        <v>28</v>
      </c>
      <c r="I125" s="21" t="s">
        <v>31</v>
      </c>
      <c r="J125" s="21">
        <v>17955</v>
      </c>
      <c r="K125" s="22">
        <v>51351.3</v>
      </c>
      <c r="L125" s="22">
        <v>66756.69</v>
      </c>
      <c r="M125" s="23">
        <v>15405.39</v>
      </c>
      <c r="W125"/>
    </row>
    <row r="126" spans="1:23">
      <c r="A126" s="11" t="s">
        <v>73</v>
      </c>
      <c r="B126" s="12">
        <v>2018</v>
      </c>
      <c r="C126" s="13">
        <v>1</v>
      </c>
      <c r="D126" s="15" t="s">
        <v>8</v>
      </c>
      <c r="E126" s="15" t="s">
        <v>86</v>
      </c>
      <c r="F126" s="15" t="s">
        <v>15</v>
      </c>
      <c r="G126" s="15" t="s">
        <v>51</v>
      </c>
      <c r="H126" s="15" t="s">
        <v>28</v>
      </c>
      <c r="I126" s="15" t="s">
        <v>70</v>
      </c>
      <c r="J126" s="15">
        <v>9044</v>
      </c>
      <c r="K126" s="16">
        <v>43754.871999999996</v>
      </c>
      <c r="L126" s="16">
        <v>63444.564399999996</v>
      </c>
      <c r="M126" s="17">
        <v>19689.6924</v>
      </c>
      <c r="W126"/>
    </row>
    <row r="127" spans="1:23">
      <c r="A127" s="18" t="s">
        <v>73</v>
      </c>
      <c r="B127" s="19">
        <v>2018</v>
      </c>
      <c r="C127" s="20">
        <v>1</v>
      </c>
      <c r="D127" s="21" t="s">
        <v>8</v>
      </c>
      <c r="E127" s="21" t="s">
        <v>86</v>
      </c>
      <c r="F127" s="21" t="s">
        <v>15</v>
      </c>
      <c r="G127" s="21" t="s">
        <v>51</v>
      </c>
      <c r="H127" s="21" t="s">
        <v>32</v>
      </c>
      <c r="I127" s="21" t="s">
        <v>33</v>
      </c>
      <c r="J127" s="21">
        <v>9075</v>
      </c>
      <c r="K127" s="22">
        <v>41037.15</v>
      </c>
      <c r="L127" s="22">
        <v>60734.982000000004</v>
      </c>
      <c r="M127" s="23">
        <v>19697.832000000002</v>
      </c>
      <c r="W127"/>
    </row>
    <row r="128" spans="1:23">
      <c r="A128" s="11" t="s">
        <v>73</v>
      </c>
      <c r="B128" s="12">
        <v>2018</v>
      </c>
      <c r="C128" s="13">
        <v>1</v>
      </c>
      <c r="D128" s="15" t="s">
        <v>8</v>
      </c>
      <c r="E128" s="15" t="s">
        <v>86</v>
      </c>
      <c r="F128" s="15" t="s">
        <v>15</v>
      </c>
      <c r="G128" s="15" t="s">
        <v>51</v>
      </c>
      <c r="H128" s="15" t="s">
        <v>32</v>
      </c>
      <c r="I128" s="15" t="s">
        <v>34</v>
      </c>
      <c r="J128" s="15">
        <v>9246</v>
      </c>
      <c r="K128" s="16">
        <v>71046.263999999996</v>
      </c>
      <c r="L128" s="16">
        <v>102306.62015999999</v>
      </c>
      <c r="M128" s="17">
        <v>31260.356159999996</v>
      </c>
      <c r="W128"/>
    </row>
    <row r="129" spans="1:26">
      <c r="A129" s="18" t="s">
        <v>73</v>
      </c>
      <c r="B129" s="19">
        <v>2018</v>
      </c>
      <c r="C129" s="20">
        <v>1</v>
      </c>
      <c r="D129" s="21" t="s">
        <v>8</v>
      </c>
      <c r="E129" s="21" t="s">
        <v>86</v>
      </c>
      <c r="F129" s="21" t="s">
        <v>15</v>
      </c>
      <c r="G129" s="21" t="s">
        <v>51</v>
      </c>
      <c r="H129" s="21" t="s">
        <v>32</v>
      </c>
      <c r="I129" s="21" t="s">
        <v>35</v>
      </c>
      <c r="J129" s="21">
        <v>15692</v>
      </c>
      <c r="K129" s="22">
        <v>44879.12</v>
      </c>
      <c r="L129" s="22">
        <v>59240.438400000006</v>
      </c>
      <c r="M129" s="23">
        <v>14361.318400000004</v>
      </c>
      <c r="W129"/>
    </row>
    <row r="130" spans="1:26">
      <c r="A130" s="11" t="s">
        <v>73</v>
      </c>
      <c r="B130" s="12">
        <v>2018</v>
      </c>
      <c r="C130" s="13">
        <v>1</v>
      </c>
      <c r="D130" s="15" t="s">
        <v>8</v>
      </c>
      <c r="E130" s="15" t="s">
        <v>86</v>
      </c>
      <c r="F130" s="15" t="s">
        <v>15</v>
      </c>
      <c r="G130" s="15" t="s">
        <v>51</v>
      </c>
      <c r="H130" s="15" t="s">
        <v>32</v>
      </c>
      <c r="I130" s="15" t="s">
        <v>36</v>
      </c>
      <c r="J130" s="15">
        <v>8433</v>
      </c>
      <c r="K130" s="16">
        <v>49788.432000000001</v>
      </c>
      <c r="L130" s="16">
        <v>73686.879359999992</v>
      </c>
      <c r="M130" s="17">
        <v>23898.447359999991</v>
      </c>
      <c r="W130"/>
    </row>
    <row r="131" spans="1:26">
      <c r="A131" s="18" t="s">
        <v>73</v>
      </c>
      <c r="B131" s="19">
        <v>2018</v>
      </c>
      <c r="C131" s="20">
        <v>1</v>
      </c>
      <c r="D131" s="21" t="s">
        <v>8</v>
      </c>
      <c r="E131" s="21" t="s">
        <v>86</v>
      </c>
      <c r="F131" s="21" t="s">
        <v>15</v>
      </c>
      <c r="G131" s="21" t="s">
        <v>51</v>
      </c>
      <c r="H131" s="21" t="s">
        <v>37</v>
      </c>
      <c r="I131" s="21" t="s">
        <v>38</v>
      </c>
      <c r="J131" s="21">
        <v>19328</v>
      </c>
      <c r="K131" s="22">
        <v>310794.23999999999</v>
      </c>
      <c r="L131" s="22">
        <v>428896.05119999999</v>
      </c>
      <c r="M131" s="23">
        <v>118101.8112</v>
      </c>
      <c r="W131"/>
    </row>
    <row r="132" spans="1:26">
      <c r="A132" s="11" t="s">
        <v>73</v>
      </c>
      <c r="B132" s="12">
        <v>2018</v>
      </c>
      <c r="C132" s="13">
        <v>1</v>
      </c>
      <c r="D132" s="15" t="s">
        <v>8</v>
      </c>
      <c r="E132" s="15" t="s">
        <v>86</v>
      </c>
      <c r="F132" s="15" t="s">
        <v>15</v>
      </c>
      <c r="G132" s="15" t="s">
        <v>51</v>
      </c>
      <c r="H132" s="15" t="s">
        <v>37</v>
      </c>
      <c r="I132" s="15" t="s">
        <v>39</v>
      </c>
      <c r="J132" s="15">
        <v>13734</v>
      </c>
      <c r="K132" s="16">
        <v>112481.46</v>
      </c>
      <c r="L132" s="16">
        <v>168722.19</v>
      </c>
      <c r="M132" s="17">
        <v>56240.729999999996</v>
      </c>
      <c r="W132"/>
    </row>
    <row r="133" spans="1:26">
      <c r="A133" s="18" t="s">
        <v>73</v>
      </c>
      <c r="B133" s="19">
        <v>2018</v>
      </c>
      <c r="C133" s="20">
        <v>1</v>
      </c>
      <c r="D133" s="21" t="s">
        <v>8</v>
      </c>
      <c r="E133" s="21" t="s">
        <v>86</v>
      </c>
      <c r="F133" s="21" t="s">
        <v>15</v>
      </c>
      <c r="G133" s="21" t="s">
        <v>51</v>
      </c>
      <c r="H133" s="21" t="s">
        <v>37</v>
      </c>
      <c r="I133" s="21" t="s">
        <v>40</v>
      </c>
      <c r="J133" s="21">
        <v>14977</v>
      </c>
      <c r="K133" s="22">
        <v>34237.421999999999</v>
      </c>
      <c r="L133" s="22">
        <v>41427.280619999998</v>
      </c>
      <c r="M133" s="23">
        <v>7189.8586199999991</v>
      </c>
      <c r="W133"/>
    </row>
    <row r="134" spans="1:26">
      <c r="A134" s="11" t="s">
        <v>73</v>
      </c>
      <c r="B134" s="12">
        <v>2018</v>
      </c>
      <c r="C134" s="13">
        <v>1</v>
      </c>
      <c r="D134" s="15" t="s">
        <v>8</v>
      </c>
      <c r="E134" s="15" t="s">
        <v>87</v>
      </c>
      <c r="F134" s="15" t="s">
        <v>6</v>
      </c>
      <c r="G134" s="15" t="s">
        <v>52</v>
      </c>
      <c r="H134" s="15" t="s">
        <v>28</v>
      </c>
      <c r="I134" s="15" t="s">
        <v>29</v>
      </c>
      <c r="J134" s="15">
        <v>7250</v>
      </c>
      <c r="K134" s="16">
        <v>9570</v>
      </c>
      <c r="L134" s="16">
        <v>13780.8</v>
      </c>
      <c r="M134" s="17">
        <v>4210.7999999999993</v>
      </c>
      <c r="W134"/>
    </row>
    <row r="135" spans="1:26">
      <c r="A135" s="18" t="s">
        <v>73</v>
      </c>
      <c r="B135" s="19">
        <v>2018</v>
      </c>
      <c r="C135" s="20">
        <v>1</v>
      </c>
      <c r="D135" s="21" t="s">
        <v>8</v>
      </c>
      <c r="E135" s="21" t="s">
        <v>87</v>
      </c>
      <c r="F135" s="21" t="s">
        <v>6</v>
      </c>
      <c r="G135" s="21" t="s">
        <v>52</v>
      </c>
      <c r="H135" s="21" t="s">
        <v>28</v>
      </c>
      <c r="I135" s="21" t="s">
        <v>30</v>
      </c>
      <c r="J135" s="21">
        <v>6756</v>
      </c>
      <c r="K135" s="22">
        <v>18430.368000000002</v>
      </c>
      <c r="L135" s="22">
        <v>25618.211520000001</v>
      </c>
      <c r="M135" s="23">
        <v>7187.8435199999985</v>
      </c>
      <c r="W135"/>
    </row>
    <row r="136" spans="1:26">
      <c r="A136" s="11" t="s">
        <v>73</v>
      </c>
      <c r="B136" s="12">
        <v>2018</v>
      </c>
      <c r="C136" s="13">
        <v>1</v>
      </c>
      <c r="D136" s="15" t="s">
        <v>8</v>
      </c>
      <c r="E136" s="15" t="s">
        <v>87</v>
      </c>
      <c r="F136" s="15" t="s">
        <v>6</v>
      </c>
      <c r="G136" s="15" t="s">
        <v>52</v>
      </c>
      <c r="H136" s="15" t="s">
        <v>28</v>
      </c>
      <c r="I136" s="15" t="s">
        <v>31</v>
      </c>
      <c r="J136" s="15">
        <v>14725</v>
      </c>
      <c r="K136" s="16">
        <v>38874.000000000007</v>
      </c>
      <c r="L136" s="16">
        <v>50536.200000000012</v>
      </c>
      <c r="M136" s="17">
        <v>11662.200000000004</v>
      </c>
      <c r="W136"/>
    </row>
    <row r="137" spans="1:26">
      <c r="A137" s="18" t="s">
        <v>73</v>
      </c>
      <c r="B137" s="19">
        <v>2018</v>
      </c>
      <c r="C137" s="20">
        <v>1</v>
      </c>
      <c r="D137" s="21" t="s">
        <v>8</v>
      </c>
      <c r="E137" s="21" t="s">
        <v>87</v>
      </c>
      <c r="F137" s="21" t="s">
        <v>6</v>
      </c>
      <c r="G137" s="21" t="s">
        <v>52</v>
      </c>
      <c r="H137" s="21" t="s">
        <v>28</v>
      </c>
      <c r="I137" s="21" t="s">
        <v>70</v>
      </c>
      <c r="J137" s="21">
        <v>5122</v>
      </c>
      <c r="K137" s="22">
        <v>24360.231999999996</v>
      </c>
      <c r="L137" s="22">
        <v>32642.710879999995</v>
      </c>
      <c r="M137" s="23">
        <v>8282.4788799999988</v>
      </c>
      <c r="W137"/>
    </row>
    <row r="138" spans="1:26">
      <c r="A138" s="11" t="s">
        <v>73</v>
      </c>
      <c r="B138" s="12">
        <v>2018</v>
      </c>
      <c r="C138" s="13">
        <v>1</v>
      </c>
      <c r="D138" s="15" t="s">
        <v>8</v>
      </c>
      <c r="E138" s="15" t="s">
        <v>87</v>
      </c>
      <c r="F138" s="15" t="s">
        <v>6</v>
      </c>
      <c r="G138" s="15" t="s">
        <v>52</v>
      </c>
      <c r="H138" s="15" t="s">
        <v>32</v>
      </c>
      <c r="I138" s="15" t="s">
        <v>33</v>
      </c>
      <c r="J138" s="15">
        <v>13582</v>
      </c>
      <c r="K138" s="16">
        <v>64514.5</v>
      </c>
      <c r="L138" s="16">
        <v>92900.88</v>
      </c>
      <c r="M138" s="17">
        <v>28386.380000000005</v>
      </c>
      <c r="W138"/>
    </row>
    <row r="139" spans="1:26">
      <c r="A139" s="18" t="s">
        <v>73</v>
      </c>
      <c r="B139" s="19">
        <v>2018</v>
      </c>
      <c r="C139" s="20">
        <v>1</v>
      </c>
      <c r="D139" s="21" t="s">
        <v>8</v>
      </c>
      <c r="E139" s="21" t="s">
        <v>87</v>
      </c>
      <c r="F139" s="21" t="s">
        <v>6</v>
      </c>
      <c r="G139" s="21" t="s">
        <v>52</v>
      </c>
      <c r="H139" s="21" t="s">
        <v>32</v>
      </c>
      <c r="I139" s="21" t="s">
        <v>34</v>
      </c>
      <c r="J139" s="21">
        <v>8528</v>
      </c>
      <c r="K139" s="22">
        <v>66109.056000000011</v>
      </c>
      <c r="L139" s="22">
        <v>88586.135040000008</v>
      </c>
      <c r="M139" s="23">
        <v>22477.079039999997</v>
      </c>
      <c r="W139"/>
    </row>
    <row r="140" spans="1:26">
      <c r="A140" s="11" t="s">
        <v>73</v>
      </c>
      <c r="B140" s="12">
        <v>2018</v>
      </c>
      <c r="C140" s="13">
        <v>1</v>
      </c>
      <c r="D140" s="15" t="s">
        <v>8</v>
      </c>
      <c r="E140" s="15" t="s">
        <v>87</v>
      </c>
      <c r="F140" s="15" t="s">
        <v>6</v>
      </c>
      <c r="G140" s="15" t="s">
        <v>52</v>
      </c>
      <c r="H140" s="15" t="s">
        <v>32</v>
      </c>
      <c r="I140" s="15" t="s">
        <v>35</v>
      </c>
      <c r="J140" s="15">
        <v>15725</v>
      </c>
      <c r="K140" s="16">
        <v>43243.75</v>
      </c>
      <c r="L140" s="16">
        <v>62271</v>
      </c>
      <c r="M140" s="17">
        <v>19027.25</v>
      </c>
      <c r="W140"/>
    </row>
    <row r="141" spans="1:26">
      <c r="A141" s="18" t="s">
        <v>73</v>
      </c>
      <c r="B141" s="19">
        <v>2018</v>
      </c>
      <c r="C141" s="20">
        <v>1</v>
      </c>
      <c r="D141" s="21" t="s">
        <v>8</v>
      </c>
      <c r="E141" s="21" t="s">
        <v>87</v>
      </c>
      <c r="F141" s="21" t="s">
        <v>6</v>
      </c>
      <c r="G141" s="21" t="s">
        <v>52</v>
      </c>
      <c r="H141" s="21" t="s">
        <v>32</v>
      </c>
      <c r="I141" s="21" t="s">
        <v>36</v>
      </c>
      <c r="J141" s="21">
        <v>15990</v>
      </c>
      <c r="K141" s="22">
        <v>94404.96</v>
      </c>
      <c r="L141" s="22">
        <v>113285.952</v>
      </c>
      <c r="M141" s="23">
        <v>18880.991999999998</v>
      </c>
      <c r="W141"/>
    </row>
    <row r="142" spans="1:26">
      <c r="A142" s="11" t="s">
        <v>73</v>
      </c>
      <c r="B142" s="12">
        <v>2018</v>
      </c>
      <c r="C142" s="13">
        <v>1</v>
      </c>
      <c r="D142" s="15" t="s">
        <v>8</v>
      </c>
      <c r="E142" s="15" t="s">
        <v>87</v>
      </c>
      <c r="F142" s="15" t="s">
        <v>6</v>
      </c>
      <c r="G142" s="15" t="s">
        <v>52</v>
      </c>
      <c r="H142" s="15" t="s">
        <v>37</v>
      </c>
      <c r="I142" s="15" t="s">
        <v>38</v>
      </c>
      <c r="J142" s="15">
        <v>6121</v>
      </c>
      <c r="K142" s="16">
        <v>96785.252000000008</v>
      </c>
      <c r="L142" s="16">
        <v>132595.79524000001</v>
      </c>
      <c r="M142" s="17">
        <v>35810.543239999999</v>
      </c>
      <c r="W142"/>
    </row>
    <row r="143" spans="1:26">
      <c r="A143" s="18" t="s">
        <v>73</v>
      </c>
      <c r="B143" s="19">
        <v>2018</v>
      </c>
      <c r="C143" s="20">
        <v>1</v>
      </c>
      <c r="D143" s="21" t="s">
        <v>8</v>
      </c>
      <c r="E143" s="21" t="s">
        <v>87</v>
      </c>
      <c r="F143" s="21" t="s">
        <v>6</v>
      </c>
      <c r="G143" s="21" t="s">
        <v>52</v>
      </c>
      <c r="H143" s="21" t="s">
        <v>37</v>
      </c>
      <c r="I143" s="21" t="s">
        <v>39</v>
      </c>
      <c r="J143" s="21">
        <v>13390</v>
      </c>
      <c r="K143" s="22">
        <v>92792.7</v>
      </c>
      <c r="L143" s="22">
        <v>134549.41500000001</v>
      </c>
      <c r="M143" s="23">
        <v>41756.715000000011</v>
      </c>
      <c r="W143"/>
    </row>
    <row r="144" spans="1:26">
      <c r="A144" s="11" t="s">
        <v>73</v>
      </c>
      <c r="B144" s="12">
        <v>2018</v>
      </c>
      <c r="C144" s="13">
        <v>1</v>
      </c>
      <c r="D144" s="15" t="s">
        <v>8</v>
      </c>
      <c r="E144" s="15" t="s">
        <v>87</v>
      </c>
      <c r="F144" s="15" t="s">
        <v>6</v>
      </c>
      <c r="G144" s="15" t="s">
        <v>52</v>
      </c>
      <c r="H144" s="15" t="s">
        <v>37</v>
      </c>
      <c r="I144" s="15" t="s">
        <v>40</v>
      </c>
      <c r="J144" s="15">
        <v>7929</v>
      </c>
      <c r="K144" s="16">
        <v>16413.03</v>
      </c>
      <c r="L144" s="16">
        <v>20844.5481</v>
      </c>
      <c r="M144" s="17">
        <v>4431.5181000000011</v>
      </c>
      <c r="V144" s="29"/>
      <c r="W144"/>
      <c r="Y144" s="29"/>
      <c r="Z144" s="29"/>
    </row>
    <row r="145" spans="1:26">
      <c r="A145" s="18" t="s">
        <v>73</v>
      </c>
      <c r="B145" s="19">
        <v>2018</v>
      </c>
      <c r="C145" s="20">
        <v>1</v>
      </c>
      <c r="D145" s="21" t="s">
        <v>8</v>
      </c>
      <c r="E145" s="21" t="s">
        <v>87</v>
      </c>
      <c r="F145" s="21" t="s">
        <v>6</v>
      </c>
      <c r="G145" s="21" t="s">
        <v>53</v>
      </c>
      <c r="H145" s="21" t="s">
        <v>28</v>
      </c>
      <c r="I145" s="21" t="s">
        <v>29</v>
      </c>
      <c r="J145" s="21">
        <v>14842</v>
      </c>
      <c r="K145" s="22">
        <v>20125.751999999997</v>
      </c>
      <c r="L145" s="22">
        <v>28981.082879999998</v>
      </c>
      <c r="M145" s="23">
        <v>8855.3308800000013</v>
      </c>
      <c r="U145" s="30"/>
      <c r="V145" s="29"/>
      <c r="W145"/>
      <c r="Y145" s="29"/>
      <c r="Z145" s="29"/>
    </row>
    <row r="146" spans="1:26">
      <c r="A146" s="11" t="s">
        <v>73</v>
      </c>
      <c r="B146" s="12">
        <v>2018</v>
      </c>
      <c r="C146" s="13">
        <v>1</v>
      </c>
      <c r="D146" s="15" t="s">
        <v>8</v>
      </c>
      <c r="E146" s="15" t="s">
        <v>87</v>
      </c>
      <c r="F146" s="15" t="s">
        <v>6</v>
      </c>
      <c r="G146" s="15" t="s">
        <v>53</v>
      </c>
      <c r="H146" s="15" t="s">
        <v>28</v>
      </c>
      <c r="I146" s="15" t="s">
        <v>30</v>
      </c>
      <c r="J146" s="15">
        <v>16617</v>
      </c>
      <c r="K146" s="16">
        <v>46793.472000000002</v>
      </c>
      <c r="L146" s="16">
        <v>63639.121919999998</v>
      </c>
      <c r="M146" s="17">
        <v>16845.649919999996</v>
      </c>
      <c r="U146" s="30"/>
      <c r="V146" s="29"/>
      <c r="W146"/>
      <c r="Y146" s="29"/>
      <c r="Z146" s="29"/>
    </row>
    <row r="147" spans="1:26">
      <c r="A147" s="18" t="s">
        <v>73</v>
      </c>
      <c r="B147" s="19">
        <v>2018</v>
      </c>
      <c r="C147" s="20">
        <v>1</v>
      </c>
      <c r="D147" s="21" t="s">
        <v>8</v>
      </c>
      <c r="E147" s="21" t="s">
        <v>87</v>
      </c>
      <c r="F147" s="21" t="s">
        <v>6</v>
      </c>
      <c r="G147" s="21" t="s">
        <v>53</v>
      </c>
      <c r="H147" s="21" t="s">
        <v>28</v>
      </c>
      <c r="I147" s="21" t="s">
        <v>31</v>
      </c>
      <c r="J147" s="21">
        <v>5321</v>
      </c>
      <c r="K147" s="22">
        <v>13696.254000000001</v>
      </c>
      <c r="L147" s="22">
        <v>18352.980360000001</v>
      </c>
      <c r="M147" s="23">
        <v>4656.7263600000006</v>
      </c>
      <c r="U147" s="30"/>
      <c r="V147" s="29"/>
      <c r="W147"/>
      <c r="Y147" s="29"/>
      <c r="Z147" s="29"/>
    </row>
    <row r="148" spans="1:26">
      <c r="A148" s="11" t="s">
        <v>73</v>
      </c>
      <c r="B148" s="12">
        <v>2018</v>
      </c>
      <c r="C148" s="13">
        <v>1</v>
      </c>
      <c r="D148" s="15" t="s">
        <v>8</v>
      </c>
      <c r="E148" s="15" t="s">
        <v>87</v>
      </c>
      <c r="F148" s="15" t="s">
        <v>6</v>
      </c>
      <c r="G148" s="15" t="s">
        <v>53</v>
      </c>
      <c r="H148" s="15" t="s">
        <v>28</v>
      </c>
      <c r="I148" s="15" t="s">
        <v>70</v>
      </c>
      <c r="J148" s="15">
        <v>11447</v>
      </c>
      <c r="K148" s="16">
        <v>54911.258999999991</v>
      </c>
      <c r="L148" s="16">
        <v>76875.762599999987</v>
      </c>
      <c r="M148" s="17">
        <v>21964.503599999996</v>
      </c>
      <c r="U148" s="30"/>
      <c r="V148" s="29"/>
      <c r="W148"/>
      <c r="Y148" s="29"/>
      <c r="Z148" s="29"/>
    </row>
    <row r="149" spans="1:26">
      <c r="A149" s="18" t="s">
        <v>73</v>
      </c>
      <c r="B149" s="19">
        <v>2018</v>
      </c>
      <c r="C149" s="20">
        <v>1</v>
      </c>
      <c r="D149" s="21" t="s">
        <v>8</v>
      </c>
      <c r="E149" s="21" t="s">
        <v>87</v>
      </c>
      <c r="F149" s="21" t="s">
        <v>6</v>
      </c>
      <c r="G149" s="21" t="s">
        <v>53</v>
      </c>
      <c r="H149" s="21" t="s">
        <v>32</v>
      </c>
      <c r="I149" s="21" t="s">
        <v>33</v>
      </c>
      <c r="J149" s="21">
        <v>13819</v>
      </c>
      <c r="K149" s="22">
        <v>61964.395999999993</v>
      </c>
      <c r="L149" s="22">
        <v>91087.662119999994</v>
      </c>
      <c r="M149" s="23">
        <v>29123.26612</v>
      </c>
      <c r="U149" s="30"/>
      <c r="V149" s="29"/>
      <c r="W149"/>
      <c r="Y149" s="29"/>
      <c r="Z149" s="29"/>
    </row>
    <row r="150" spans="1:26">
      <c r="A150" s="11" t="s">
        <v>73</v>
      </c>
      <c r="B150" s="12">
        <v>2018</v>
      </c>
      <c r="C150" s="13">
        <v>1</v>
      </c>
      <c r="D150" s="15" t="s">
        <v>8</v>
      </c>
      <c r="E150" s="15" t="s">
        <v>87</v>
      </c>
      <c r="F150" s="15" t="s">
        <v>6</v>
      </c>
      <c r="G150" s="15" t="s">
        <v>53</v>
      </c>
      <c r="H150" s="15" t="s">
        <v>32</v>
      </c>
      <c r="I150" s="15" t="s">
        <v>34</v>
      </c>
      <c r="J150" s="15">
        <v>12432</v>
      </c>
      <c r="K150" s="16">
        <v>107362.75199999999</v>
      </c>
      <c r="L150" s="16">
        <v>133129.81247999999</v>
      </c>
      <c r="M150" s="17">
        <v>25767.06048</v>
      </c>
      <c r="U150" s="30"/>
      <c r="V150" s="29"/>
      <c r="W150"/>
      <c r="Y150" s="29"/>
      <c r="Z150" s="29"/>
    </row>
    <row r="151" spans="1:26">
      <c r="A151" s="18" t="s">
        <v>73</v>
      </c>
      <c r="B151" s="19">
        <v>2018</v>
      </c>
      <c r="C151" s="20">
        <v>1</v>
      </c>
      <c r="D151" s="21" t="s">
        <v>8</v>
      </c>
      <c r="E151" s="21" t="s">
        <v>87</v>
      </c>
      <c r="F151" s="21" t="s">
        <v>6</v>
      </c>
      <c r="G151" s="21" t="s">
        <v>53</v>
      </c>
      <c r="H151" s="21" t="s">
        <v>32</v>
      </c>
      <c r="I151" s="21" t="s">
        <v>35</v>
      </c>
      <c r="J151" s="21">
        <v>14784</v>
      </c>
      <c r="K151" s="22">
        <v>36427.776000000005</v>
      </c>
      <c r="L151" s="22">
        <v>44077.608960000005</v>
      </c>
      <c r="M151" s="23">
        <v>7649.8329599999997</v>
      </c>
      <c r="U151" s="30"/>
      <c r="V151" s="29"/>
      <c r="W151"/>
      <c r="Y151" s="29"/>
      <c r="Z151" s="29"/>
    </row>
    <row r="152" spans="1:26">
      <c r="A152" s="11" t="s">
        <v>73</v>
      </c>
      <c r="B152" s="12">
        <v>2018</v>
      </c>
      <c r="C152" s="13">
        <v>1</v>
      </c>
      <c r="D152" s="15" t="s">
        <v>8</v>
      </c>
      <c r="E152" s="15" t="s">
        <v>87</v>
      </c>
      <c r="F152" s="15" t="s">
        <v>6</v>
      </c>
      <c r="G152" s="15" t="s">
        <v>53</v>
      </c>
      <c r="H152" s="15" t="s">
        <v>32</v>
      </c>
      <c r="I152" s="15" t="s">
        <v>36</v>
      </c>
      <c r="J152" s="15">
        <v>19060</v>
      </c>
      <c r="K152" s="16">
        <v>117104.64</v>
      </c>
      <c r="L152" s="16">
        <v>162775.44959999999</v>
      </c>
      <c r="M152" s="17">
        <v>45670.809599999993</v>
      </c>
      <c r="U152" s="30"/>
      <c r="V152" s="29"/>
      <c r="W152"/>
      <c r="Y152" s="29"/>
      <c r="Z152" s="29"/>
    </row>
    <row r="153" spans="1:26">
      <c r="A153" s="18" t="s">
        <v>73</v>
      </c>
      <c r="B153" s="19">
        <v>2018</v>
      </c>
      <c r="C153" s="20">
        <v>1</v>
      </c>
      <c r="D153" s="21" t="s">
        <v>8</v>
      </c>
      <c r="E153" s="21" t="s">
        <v>87</v>
      </c>
      <c r="F153" s="21" t="s">
        <v>6</v>
      </c>
      <c r="G153" s="21" t="s">
        <v>53</v>
      </c>
      <c r="H153" s="21" t="s">
        <v>37</v>
      </c>
      <c r="I153" s="21" t="s">
        <v>38</v>
      </c>
      <c r="J153" s="21">
        <v>8063</v>
      </c>
      <c r="K153" s="22">
        <v>123170.38799999999</v>
      </c>
      <c r="L153" s="22">
        <v>155194.68887999997</v>
      </c>
      <c r="M153" s="23">
        <v>32024.300879999981</v>
      </c>
      <c r="U153" s="30"/>
      <c r="V153" s="29"/>
      <c r="W153"/>
      <c r="Y153" s="29"/>
      <c r="Z153" s="29"/>
    </row>
    <row r="154" spans="1:26">
      <c r="A154" s="11" t="s">
        <v>73</v>
      </c>
      <c r="B154" s="12">
        <v>2018</v>
      </c>
      <c r="C154" s="13">
        <v>1</v>
      </c>
      <c r="D154" s="15" t="s">
        <v>8</v>
      </c>
      <c r="E154" s="15" t="s">
        <v>87</v>
      </c>
      <c r="F154" s="15" t="s">
        <v>6</v>
      </c>
      <c r="G154" s="15" t="s">
        <v>53</v>
      </c>
      <c r="H154" s="15" t="s">
        <v>37</v>
      </c>
      <c r="I154" s="15" t="s">
        <v>39</v>
      </c>
      <c r="J154" s="15">
        <v>7180</v>
      </c>
      <c r="K154" s="16">
        <v>49757.4</v>
      </c>
      <c r="L154" s="16">
        <v>73143.377999999997</v>
      </c>
      <c r="M154" s="17">
        <v>23385.977999999996</v>
      </c>
      <c r="U154" s="30"/>
      <c r="V154" s="29"/>
      <c r="W154"/>
      <c r="Y154" s="29"/>
      <c r="Z154" s="29"/>
    </row>
    <row r="155" spans="1:26">
      <c r="A155" s="18" t="s">
        <v>73</v>
      </c>
      <c r="B155" s="19">
        <v>2018</v>
      </c>
      <c r="C155" s="20">
        <v>1</v>
      </c>
      <c r="D155" s="21" t="s">
        <v>8</v>
      </c>
      <c r="E155" s="21" t="s">
        <v>87</v>
      </c>
      <c r="F155" s="21" t="s">
        <v>6</v>
      </c>
      <c r="G155" s="21" t="s">
        <v>53</v>
      </c>
      <c r="H155" s="21" t="s">
        <v>37</v>
      </c>
      <c r="I155" s="21" t="s">
        <v>40</v>
      </c>
      <c r="J155" s="21">
        <v>11250</v>
      </c>
      <c r="K155" s="22">
        <v>25920</v>
      </c>
      <c r="L155" s="22">
        <v>32918.400000000001</v>
      </c>
      <c r="M155" s="23">
        <v>6998.4000000000015</v>
      </c>
      <c r="U155" s="30"/>
      <c r="V155" s="29"/>
      <c r="W155"/>
      <c r="Y155" s="29"/>
      <c r="Z155" s="29"/>
    </row>
    <row r="156" spans="1:26">
      <c r="A156" s="11" t="s">
        <v>73</v>
      </c>
      <c r="B156" s="12">
        <v>2018</v>
      </c>
      <c r="C156" s="13">
        <v>1</v>
      </c>
      <c r="D156" s="15" t="s">
        <v>8</v>
      </c>
      <c r="E156" s="15" t="s">
        <v>87</v>
      </c>
      <c r="F156" s="15" t="s">
        <v>6</v>
      </c>
      <c r="G156" s="15" t="s">
        <v>54</v>
      </c>
      <c r="H156" s="15" t="s">
        <v>28</v>
      </c>
      <c r="I156" s="15" t="s">
        <v>29</v>
      </c>
      <c r="J156" s="15">
        <v>5783</v>
      </c>
      <c r="K156" s="16">
        <v>8952.0839999999989</v>
      </c>
      <c r="L156" s="16">
        <v>12174.834239999998</v>
      </c>
      <c r="M156" s="17">
        <v>3222.7502399999994</v>
      </c>
      <c r="V156" s="29"/>
      <c r="W156"/>
      <c r="Y156" s="29"/>
      <c r="Z156" s="29"/>
    </row>
    <row r="157" spans="1:26">
      <c r="A157" s="18" t="s">
        <v>73</v>
      </c>
      <c r="B157" s="19">
        <v>2018</v>
      </c>
      <c r="C157" s="20">
        <v>1</v>
      </c>
      <c r="D157" s="21" t="s">
        <v>8</v>
      </c>
      <c r="E157" s="21" t="s">
        <v>87</v>
      </c>
      <c r="F157" s="21" t="s">
        <v>6</v>
      </c>
      <c r="G157" s="21" t="s">
        <v>54</v>
      </c>
      <c r="H157" s="21" t="s">
        <v>28</v>
      </c>
      <c r="I157" s="21" t="s">
        <v>30</v>
      </c>
      <c r="J157" s="21">
        <v>12606</v>
      </c>
      <c r="K157" s="22">
        <v>35775.828000000001</v>
      </c>
      <c r="L157" s="22">
        <v>46150.818119999996</v>
      </c>
      <c r="M157" s="23">
        <v>10374.990119999995</v>
      </c>
      <c r="U157" s="30"/>
      <c r="V157" s="29"/>
      <c r="W157"/>
      <c r="Y157" s="29"/>
      <c r="Z157" s="29"/>
    </row>
    <row r="158" spans="1:26">
      <c r="A158" s="11" t="s">
        <v>73</v>
      </c>
      <c r="B158" s="12">
        <v>2018</v>
      </c>
      <c r="C158" s="13">
        <v>1</v>
      </c>
      <c r="D158" s="15" t="s">
        <v>8</v>
      </c>
      <c r="E158" s="15" t="s">
        <v>87</v>
      </c>
      <c r="F158" s="15" t="s">
        <v>6</v>
      </c>
      <c r="G158" s="15" t="s">
        <v>54</v>
      </c>
      <c r="H158" s="15" t="s">
        <v>28</v>
      </c>
      <c r="I158" s="15" t="s">
        <v>31</v>
      </c>
      <c r="J158" s="15">
        <v>6708</v>
      </c>
      <c r="K158" s="16">
        <v>17561.544000000002</v>
      </c>
      <c r="L158" s="16">
        <v>25815.469680000002</v>
      </c>
      <c r="M158" s="17">
        <v>8253.9256800000003</v>
      </c>
      <c r="U158" s="30"/>
      <c r="V158" s="29"/>
      <c r="W158"/>
      <c r="Y158" s="29"/>
      <c r="Z158" s="29"/>
    </row>
    <row r="159" spans="1:26">
      <c r="A159" s="18" t="s">
        <v>73</v>
      </c>
      <c r="B159" s="19">
        <v>2018</v>
      </c>
      <c r="C159" s="20">
        <v>1</v>
      </c>
      <c r="D159" s="21" t="s">
        <v>8</v>
      </c>
      <c r="E159" s="21" t="s">
        <v>87</v>
      </c>
      <c r="F159" s="21" t="s">
        <v>6</v>
      </c>
      <c r="G159" s="21" t="s">
        <v>54</v>
      </c>
      <c r="H159" s="21" t="s">
        <v>28</v>
      </c>
      <c r="I159" s="21" t="s">
        <v>70</v>
      </c>
      <c r="J159" s="21">
        <v>18593</v>
      </c>
      <c r="K159" s="22">
        <v>89190.620999999985</v>
      </c>
      <c r="L159" s="22">
        <v>123083.05697999996</v>
      </c>
      <c r="M159" s="23">
        <v>33892.43597999998</v>
      </c>
      <c r="U159" s="30"/>
      <c r="V159" s="29"/>
      <c r="W159"/>
      <c r="Y159" s="29"/>
      <c r="Z159" s="29"/>
    </row>
    <row r="160" spans="1:26">
      <c r="A160" s="11" t="s">
        <v>73</v>
      </c>
      <c r="B160" s="12">
        <v>2018</v>
      </c>
      <c r="C160" s="13">
        <v>1</v>
      </c>
      <c r="D160" s="15" t="s">
        <v>8</v>
      </c>
      <c r="E160" s="15" t="s">
        <v>87</v>
      </c>
      <c r="F160" s="15" t="s">
        <v>6</v>
      </c>
      <c r="G160" s="15" t="s">
        <v>54</v>
      </c>
      <c r="H160" s="15" t="s">
        <v>32</v>
      </c>
      <c r="I160" s="15" t="s">
        <v>33</v>
      </c>
      <c r="J160" s="15">
        <v>10229</v>
      </c>
      <c r="K160" s="16">
        <v>47421.643999999993</v>
      </c>
      <c r="L160" s="16">
        <v>62596.570079999998</v>
      </c>
      <c r="M160" s="17">
        <v>15174.926080000005</v>
      </c>
      <c r="W160"/>
    </row>
    <row r="161" spans="1:23">
      <c r="A161" s="18" t="s">
        <v>73</v>
      </c>
      <c r="B161" s="19">
        <v>2018</v>
      </c>
      <c r="C161" s="20">
        <v>1</v>
      </c>
      <c r="D161" s="21" t="s">
        <v>8</v>
      </c>
      <c r="E161" s="21" t="s">
        <v>87</v>
      </c>
      <c r="F161" s="21" t="s">
        <v>6</v>
      </c>
      <c r="G161" s="21" t="s">
        <v>54</v>
      </c>
      <c r="H161" s="21" t="s">
        <v>32</v>
      </c>
      <c r="I161" s="21" t="s">
        <v>34</v>
      </c>
      <c r="J161" s="21">
        <v>14788</v>
      </c>
      <c r="K161" s="22">
        <v>128714.75199999999</v>
      </c>
      <c r="L161" s="22">
        <v>182774.94783999998</v>
      </c>
      <c r="M161" s="23">
        <v>54060.195839999986</v>
      </c>
      <c r="W161"/>
    </row>
    <row r="162" spans="1:23">
      <c r="A162" s="11" t="s">
        <v>73</v>
      </c>
      <c r="B162" s="12">
        <v>2018</v>
      </c>
      <c r="C162" s="13">
        <v>1</v>
      </c>
      <c r="D162" s="15" t="s">
        <v>8</v>
      </c>
      <c r="E162" s="15" t="s">
        <v>87</v>
      </c>
      <c r="F162" s="15" t="s">
        <v>6</v>
      </c>
      <c r="G162" s="15" t="s">
        <v>54</v>
      </c>
      <c r="H162" s="15" t="s">
        <v>32</v>
      </c>
      <c r="I162" s="15" t="s">
        <v>35</v>
      </c>
      <c r="J162" s="15">
        <v>12991</v>
      </c>
      <c r="K162" s="16">
        <v>34296.239999999998</v>
      </c>
      <c r="L162" s="16">
        <v>41841.412799999998</v>
      </c>
      <c r="M162" s="17">
        <v>7545.1728000000003</v>
      </c>
      <c r="W162"/>
    </row>
    <row r="163" spans="1:23">
      <c r="A163" s="18" t="s">
        <v>73</v>
      </c>
      <c r="B163" s="19">
        <v>2018</v>
      </c>
      <c r="C163" s="20">
        <v>1</v>
      </c>
      <c r="D163" s="21" t="s">
        <v>8</v>
      </c>
      <c r="E163" s="21" t="s">
        <v>87</v>
      </c>
      <c r="F163" s="21" t="s">
        <v>6</v>
      </c>
      <c r="G163" s="21" t="s">
        <v>54</v>
      </c>
      <c r="H163" s="21" t="s">
        <v>32</v>
      </c>
      <c r="I163" s="21" t="s">
        <v>36</v>
      </c>
      <c r="J163" s="21">
        <v>8354</v>
      </c>
      <c r="K163" s="22">
        <v>52128.959999999999</v>
      </c>
      <c r="L163" s="22">
        <v>66203.779200000004</v>
      </c>
      <c r="M163" s="23">
        <v>14074.819200000005</v>
      </c>
      <c r="W163"/>
    </row>
    <row r="164" spans="1:23">
      <c r="A164" s="11" t="s">
        <v>73</v>
      </c>
      <c r="B164" s="12">
        <v>2018</v>
      </c>
      <c r="C164" s="13">
        <v>1</v>
      </c>
      <c r="D164" s="15" t="s">
        <v>8</v>
      </c>
      <c r="E164" s="15" t="s">
        <v>87</v>
      </c>
      <c r="F164" s="15" t="s">
        <v>6</v>
      </c>
      <c r="G164" s="15" t="s">
        <v>54</v>
      </c>
      <c r="H164" s="15" t="s">
        <v>37</v>
      </c>
      <c r="I164" s="15" t="s">
        <v>38</v>
      </c>
      <c r="J164" s="15">
        <v>15841</v>
      </c>
      <c r="K164" s="16">
        <v>267459.44399999996</v>
      </c>
      <c r="L164" s="16">
        <v>334324.30499999993</v>
      </c>
      <c r="M164" s="17">
        <v>66864.860999999975</v>
      </c>
      <c r="W164"/>
    </row>
    <row r="165" spans="1:23">
      <c r="A165" s="18" t="s">
        <v>73</v>
      </c>
      <c r="B165" s="19">
        <v>2018</v>
      </c>
      <c r="C165" s="20">
        <v>1</v>
      </c>
      <c r="D165" s="21" t="s">
        <v>8</v>
      </c>
      <c r="E165" s="21" t="s">
        <v>87</v>
      </c>
      <c r="F165" s="21" t="s">
        <v>6</v>
      </c>
      <c r="G165" s="21" t="s">
        <v>54</v>
      </c>
      <c r="H165" s="21" t="s">
        <v>37</v>
      </c>
      <c r="I165" s="21" t="s">
        <v>39</v>
      </c>
      <c r="J165" s="21">
        <v>18697</v>
      </c>
      <c r="K165" s="22">
        <v>138993.49799999999</v>
      </c>
      <c r="L165" s="22">
        <v>180691.54739999998</v>
      </c>
      <c r="M165" s="23">
        <v>41698.049399999989</v>
      </c>
      <c r="W165"/>
    </row>
    <row r="166" spans="1:23">
      <c r="A166" s="11" t="s">
        <v>73</v>
      </c>
      <c r="B166" s="12">
        <v>2018</v>
      </c>
      <c r="C166" s="13">
        <v>1</v>
      </c>
      <c r="D166" s="15" t="s">
        <v>8</v>
      </c>
      <c r="E166" s="15" t="s">
        <v>87</v>
      </c>
      <c r="F166" s="15" t="s">
        <v>6</v>
      </c>
      <c r="G166" s="15" t="s">
        <v>54</v>
      </c>
      <c r="H166" s="15" t="s">
        <v>37</v>
      </c>
      <c r="I166" s="15" t="s">
        <v>40</v>
      </c>
      <c r="J166" s="15">
        <v>12361</v>
      </c>
      <c r="K166" s="16">
        <v>25142.273999999998</v>
      </c>
      <c r="L166" s="16">
        <v>35450.606339999998</v>
      </c>
      <c r="M166" s="17">
        <v>10308.332340000001</v>
      </c>
      <c r="W166"/>
    </row>
    <row r="167" spans="1:23">
      <c r="A167" s="18" t="s">
        <v>73</v>
      </c>
      <c r="B167" s="19">
        <v>2018</v>
      </c>
      <c r="C167" s="20">
        <v>1</v>
      </c>
      <c r="D167" s="21" t="s">
        <v>8</v>
      </c>
      <c r="E167" s="21" t="s">
        <v>87</v>
      </c>
      <c r="F167" s="21" t="s">
        <v>6</v>
      </c>
      <c r="G167" s="21" t="s">
        <v>7</v>
      </c>
      <c r="H167" s="21" t="s">
        <v>28</v>
      </c>
      <c r="I167" s="21" t="s">
        <v>29</v>
      </c>
      <c r="J167" s="21">
        <v>10900</v>
      </c>
      <c r="K167" s="22">
        <v>16480.8</v>
      </c>
      <c r="L167" s="22">
        <v>23237.928</v>
      </c>
      <c r="M167" s="23">
        <v>6757.1280000000006</v>
      </c>
      <c r="W167"/>
    </row>
    <row r="168" spans="1:23">
      <c r="A168" s="11" t="s">
        <v>73</v>
      </c>
      <c r="B168" s="12">
        <v>2018</v>
      </c>
      <c r="C168" s="13">
        <v>1</v>
      </c>
      <c r="D168" s="15" t="s">
        <v>8</v>
      </c>
      <c r="E168" s="15" t="s">
        <v>87</v>
      </c>
      <c r="F168" s="15" t="s">
        <v>6</v>
      </c>
      <c r="G168" s="15" t="s">
        <v>7</v>
      </c>
      <c r="H168" s="15" t="s">
        <v>28</v>
      </c>
      <c r="I168" s="15" t="s">
        <v>30</v>
      </c>
      <c r="J168" s="15">
        <v>14106</v>
      </c>
      <c r="K168" s="16">
        <v>36308.843999999997</v>
      </c>
      <c r="L168" s="16">
        <v>50106.204720000002</v>
      </c>
      <c r="M168" s="17">
        <v>13797.360720000004</v>
      </c>
      <c r="W168"/>
    </row>
    <row r="169" spans="1:23">
      <c r="A169" s="18" t="s">
        <v>73</v>
      </c>
      <c r="B169" s="19">
        <v>2018</v>
      </c>
      <c r="C169" s="20">
        <v>1</v>
      </c>
      <c r="D169" s="21" t="s">
        <v>8</v>
      </c>
      <c r="E169" s="21" t="s">
        <v>87</v>
      </c>
      <c r="F169" s="21" t="s">
        <v>6</v>
      </c>
      <c r="G169" s="21" t="s">
        <v>7</v>
      </c>
      <c r="H169" s="21" t="s">
        <v>28</v>
      </c>
      <c r="I169" s="21" t="s">
        <v>31</v>
      </c>
      <c r="J169" s="21">
        <v>17112</v>
      </c>
      <c r="K169" s="22">
        <v>47810.928</v>
      </c>
      <c r="L169" s="22">
        <v>58329.332159999998</v>
      </c>
      <c r="M169" s="23">
        <v>10518.404159999998</v>
      </c>
      <c r="W169"/>
    </row>
    <row r="170" spans="1:23">
      <c r="A170" s="11" t="s">
        <v>73</v>
      </c>
      <c r="B170" s="12">
        <v>2018</v>
      </c>
      <c r="C170" s="13">
        <v>1</v>
      </c>
      <c r="D170" s="15" t="s">
        <v>8</v>
      </c>
      <c r="E170" s="15" t="s">
        <v>87</v>
      </c>
      <c r="F170" s="15" t="s">
        <v>6</v>
      </c>
      <c r="G170" s="15" t="s">
        <v>7</v>
      </c>
      <c r="H170" s="15" t="s">
        <v>28</v>
      </c>
      <c r="I170" s="15" t="s">
        <v>70</v>
      </c>
      <c r="J170" s="15">
        <v>7494</v>
      </c>
      <c r="K170" s="16">
        <v>37177.733999999997</v>
      </c>
      <c r="L170" s="16">
        <v>47587.499519999998</v>
      </c>
      <c r="M170" s="17">
        <v>10409.765520000001</v>
      </c>
      <c r="W170"/>
    </row>
    <row r="171" spans="1:23">
      <c r="A171" s="18" t="s">
        <v>73</v>
      </c>
      <c r="B171" s="19">
        <v>2018</v>
      </c>
      <c r="C171" s="20">
        <v>1</v>
      </c>
      <c r="D171" s="21" t="s">
        <v>8</v>
      </c>
      <c r="E171" s="21" t="s">
        <v>87</v>
      </c>
      <c r="F171" s="21" t="s">
        <v>6</v>
      </c>
      <c r="G171" s="21" t="s">
        <v>7</v>
      </c>
      <c r="H171" s="21" t="s">
        <v>32</v>
      </c>
      <c r="I171" s="21" t="s">
        <v>33</v>
      </c>
      <c r="J171" s="21">
        <v>8712</v>
      </c>
      <c r="K171" s="22">
        <v>38733.551999999996</v>
      </c>
      <c r="L171" s="22">
        <v>52677.630719999994</v>
      </c>
      <c r="M171" s="23">
        <v>13944.078719999998</v>
      </c>
      <c r="W171"/>
    </row>
    <row r="172" spans="1:23">
      <c r="A172" s="11" t="s">
        <v>73</v>
      </c>
      <c r="B172" s="12">
        <v>2018</v>
      </c>
      <c r="C172" s="13">
        <v>1</v>
      </c>
      <c r="D172" s="15" t="s">
        <v>8</v>
      </c>
      <c r="E172" s="15" t="s">
        <v>87</v>
      </c>
      <c r="F172" s="15" t="s">
        <v>6</v>
      </c>
      <c r="G172" s="15" t="s">
        <v>7</v>
      </c>
      <c r="H172" s="15" t="s">
        <v>32</v>
      </c>
      <c r="I172" s="15" t="s">
        <v>34</v>
      </c>
      <c r="J172" s="15">
        <v>9456</v>
      </c>
      <c r="K172" s="16">
        <v>77160.959999999992</v>
      </c>
      <c r="L172" s="16">
        <v>92593.151999999987</v>
      </c>
      <c r="M172" s="17">
        <v>15432.191999999995</v>
      </c>
      <c r="W172"/>
    </row>
    <row r="173" spans="1:23">
      <c r="A173" s="18" t="s">
        <v>73</v>
      </c>
      <c r="B173" s="19">
        <v>2018</v>
      </c>
      <c r="C173" s="20">
        <v>1</v>
      </c>
      <c r="D173" s="21" t="s">
        <v>8</v>
      </c>
      <c r="E173" s="21" t="s">
        <v>87</v>
      </c>
      <c r="F173" s="21" t="s">
        <v>6</v>
      </c>
      <c r="G173" s="21" t="s">
        <v>7</v>
      </c>
      <c r="H173" s="21" t="s">
        <v>32</v>
      </c>
      <c r="I173" s="21" t="s">
        <v>35</v>
      </c>
      <c r="J173" s="21">
        <v>11525</v>
      </c>
      <c r="K173" s="22">
        <v>32707.950000000004</v>
      </c>
      <c r="L173" s="22">
        <v>42520.335000000006</v>
      </c>
      <c r="M173" s="23">
        <v>9812.385000000002</v>
      </c>
      <c r="W173"/>
    </row>
    <row r="174" spans="1:23">
      <c r="A174" s="11" t="s">
        <v>73</v>
      </c>
      <c r="B174" s="12">
        <v>2018</v>
      </c>
      <c r="C174" s="13">
        <v>1</v>
      </c>
      <c r="D174" s="15" t="s">
        <v>8</v>
      </c>
      <c r="E174" s="15" t="s">
        <v>87</v>
      </c>
      <c r="F174" s="15" t="s">
        <v>6</v>
      </c>
      <c r="G174" s="15" t="s">
        <v>7</v>
      </c>
      <c r="H174" s="15" t="s">
        <v>32</v>
      </c>
      <c r="I174" s="15" t="s">
        <v>36</v>
      </c>
      <c r="J174" s="15">
        <v>13052</v>
      </c>
      <c r="K174" s="16">
        <v>78938.495999999999</v>
      </c>
      <c r="L174" s="16">
        <v>99462.504959999991</v>
      </c>
      <c r="M174" s="17">
        <v>20524.008959999992</v>
      </c>
      <c r="W174"/>
    </row>
    <row r="175" spans="1:23">
      <c r="A175" s="18" t="s">
        <v>73</v>
      </c>
      <c r="B175" s="19">
        <v>2018</v>
      </c>
      <c r="C175" s="20">
        <v>1</v>
      </c>
      <c r="D175" s="21" t="s">
        <v>8</v>
      </c>
      <c r="E175" s="21" t="s">
        <v>87</v>
      </c>
      <c r="F175" s="21" t="s">
        <v>6</v>
      </c>
      <c r="G175" s="21" t="s">
        <v>7</v>
      </c>
      <c r="H175" s="21" t="s">
        <v>37</v>
      </c>
      <c r="I175" s="21" t="s">
        <v>38</v>
      </c>
      <c r="J175" s="21">
        <v>13612</v>
      </c>
      <c r="K175" s="22">
        <v>213408.93600000002</v>
      </c>
      <c r="L175" s="22">
        <v>285967.97424000001</v>
      </c>
      <c r="M175" s="23">
        <v>72559.038239999994</v>
      </c>
      <c r="W175"/>
    </row>
    <row r="176" spans="1:23">
      <c r="A176" s="11" t="s">
        <v>73</v>
      </c>
      <c r="B176" s="12">
        <v>2018</v>
      </c>
      <c r="C176" s="13">
        <v>1</v>
      </c>
      <c r="D176" s="15" t="s">
        <v>8</v>
      </c>
      <c r="E176" s="15" t="s">
        <v>87</v>
      </c>
      <c r="F176" s="15" t="s">
        <v>6</v>
      </c>
      <c r="G176" s="15" t="s">
        <v>7</v>
      </c>
      <c r="H176" s="15" t="s">
        <v>37</v>
      </c>
      <c r="I176" s="15" t="s">
        <v>39</v>
      </c>
      <c r="J176" s="15">
        <v>10608</v>
      </c>
      <c r="K176" s="16">
        <v>86879.52</v>
      </c>
      <c r="L176" s="16">
        <v>115549.7616</v>
      </c>
      <c r="M176" s="17">
        <v>28670.241599999994</v>
      </c>
      <c r="W176"/>
    </row>
    <row r="177" spans="1:23">
      <c r="A177" s="18" t="s">
        <v>73</v>
      </c>
      <c r="B177" s="19">
        <v>2018</v>
      </c>
      <c r="C177" s="20">
        <v>1</v>
      </c>
      <c r="D177" s="21" t="s">
        <v>8</v>
      </c>
      <c r="E177" s="21" t="s">
        <v>87</v>
      </c>
      <c r="F177" s="21" t="s">
        <v>6</v>
      </c>
      <c r="G177" s="21" t="s">
        <v>7</v>
      </c>
      <c r="H177" s="21" t="s">
        <v>37</v>
      </c>
      <c r="I177" s="21" t="s">
        <v>40</v>
      </c>
      <c r="J177" s="21">
        <v>13600</v>
      </c>
      <c r="K177" s="22">
        <v>29376</v>
      </c>
      <c r="L177" s="22">
        <v>40538.879999999997</v>
      </c>
      <c r="M177" s="23">
        <v>11162.879999999997</v>
      </c>
      <c r="W177"/>
    </row>
    <row r="178" spans="1:23">
      <c r="A178" s="11" t="s">
        <v>73</v>
      </c>
      <c r="B178" s="12">
        <v>2018</v>
      </c>
      <c r="C178" s="13">
        <v>1</v>
      </c>
      <c r="D178" s="15" t="s">
        <v>8</v>
      </c>
      <c r="E178" s="15" t="s">
        <v>87</v>
      </c>
      <c r="F178" s="15" t="s">
        <v>6</v>
      </c>
      <c r="G178" s="15" t="s">
        <v>55</v>
      </c>
      <c r="H178" s="15" t="s">
        <v>28</v>
      </c>
      <c r="I178" s="15" t="s">
        <v>29</v>
      </c>
      <c r="J178" s="15">
        <v>16298</v>
      </c>
      <c r="K178" s="16">
        <v>24447</v>
      </c>
      <c r="L178" s="16">
        <v>31292.16</v>
      </c>
      <c r="M178" s="17">
        <v>6845.16</v>
      </c>
      <c r="W178"/>
    </row>
    <row r="179" spans="1:23">
      <c r="A179" s="18" t="s">
        <v>73</v>
      </c>
      <c r="B179" s="19">
        <v>2018</v>
      </c>
      <c r="C179" s="20">
        <v>1</v>
      </c>
      <c r="D179" s="21" t="s">
        <v>8</v>
      </c>
      <c r="E179" s="21" t="s">
        <v>87</v>
      </c>
      <c r="F179" s="21" t="s">
        <v>6</v>
      </c>
      <c r="G179" s="21" t="s">
        <v>55</v>
      </c>
      <c r="H179" s="21" t="s">
        <v>28</v>
      </c>
      <c r="I179" s="21" t="s">
        <v>30</v>
      </c>
      <c r="J179" s="21">
        <v>12426</v>
      </c>
      <c r="K179" s="22">
        <v>30617.664000000001</v>
      </c>
      <c r="L179" s="22">
        <v>41640.02304</v>
      </c>
      <c r="M179" s="23">
        <v>11022.359039999999</v>
      </c>
      <c r="W179"/>
    </row>
    <row r="180" spans="1:23">
      <c r="A180" s="11" t="s">
        <v>73</v>
      </c>
      <c r="B180" s="12">
        <v>2018</v>
      </c>
      <c r="C180" s="13">
        <v>1</v>
      </c>
      <c r="D180" s="15" t="s">
        <v>8</v>
      </c>
      <c r="E180" s="15" t="s">
        <v>87</v>
      </c>
      <c r="F180" s="15" t="s">
        <v>6</v>
      </c>
      <c r="G180" s="15" t="s">
        <v>55</v>
      </c>
      <c r="H180" s="15" t="s">
        <v>28</v>
      </c>
      <c r="I180" s="15" t="s">
        <v>31</v>
      </c>
      <c r="J180" s="15">
        <v>17027</v>
      </c>
      <c r="K180" s="16">
        <v>47198.844000000005</v>
      </c>
      <c r="L180" s="16">
        <v>64662.416280000005</v>
      </c>
      <c r="M180" s="17">
        <v>17463.57228</v>
      </c>
      <c r="W180"/>
    </row>
    <row r="181" spans="1:23">
      <c r="A181" s="18" t="s">
        <v>73</v>
      </c>
      <c r="B181" s="19">
        <v>2018</v>
      </c>
      <c r="C181" s="20">
        <v>1</v>
      </c>
      <c r="D181" s="21" t="s">
        <v>8</v>
      </c>
      <c r="E181" s="21" t="s">
        <v>87</v>
      </c>
      <c r="F181" s="21" t="s">
        <v>6</v>
      </c>
      <c r="G181" s="21" t="s">
        <v>55</v>
      </c>
      <c r="H181" s="21" t="s">
        <v>28</v>
      </c>
      <c r="I181" s="21" t="s">
        <v>70</v>
      </c>
      <c r="J181" s="21">
        <v>10274</v>
      </c>
      <c r="K181" s="22">
        <v>49284.37799999999</v>
      </c>
      <c r="L181" s="22">
        <v>63084.00383999999</v>
      </c>
      <c r="M181" s="23">
        <v>13799.625840000001</v>
      </c>
      <c r="W181"/>
    </row>
    <row r="182" spans="1:23">
      <c r="A182" s="11" t="s">
        <v>73</v>
      </c>
      <c r="B182" s="12">
        <v>2018</v>
      </c>
      <c r="C182" s="13">
        <v>1</v>
      </c>
      <c r="D182" s="15" t="s">
        <v>8</v>
      </c>
      <c r="E182" s="15" t="s">
        <v>87</v>
      </c>
      <c r="F182" s="15" t="s">
        <v>6</v>
      </c>
      <c r="G182" s="15" t="s">
        <v>55</v>
      </c>
      <c r="H182" s="15" t="s">
        <v>32</v>
      </c>
      <c r="I182" s="15" t="s">
        <v>33</v>
      </c>
      <c r="J182" s="15">
        <v>17090</v>
      </c>
      <c r="K182" s="16">
        <v>72735.039999999994</v>
      </c>
      <c r="L182" s="16">
        <v>106193.1584</v>
      </c>
      <c r="M182" s="17">
        <v>33458.118400000007</v>
      </c>
      <c r="W182"/>
    </row>
    <row r="183" spans="1:23">
      <c r="A183" s="18" t="s">
        <v>73</v>
      </c>
      <c r="B183" s="19">
        <v>2018</v>
      </c>
      <c r="C183" s="20">
        <v>1</v>
      </c>
      <c r="D183" s="21" t="s">
        <v>8</v>
      </c>
      <c r="E183" s="21" t="s">
        <v>87</v>
      </c>
      <c r="F183" s="21" t="s">
        <v>6</v>
      </c>
      <c r="G183" s="21" t="s">
        <v>55</v>
      </c>
      <c r="H183" s="21" t="s">
        <v>32</v>
      </c>
      <c r="I183" s="21" t="s">
        <v>34</v>
      </c>
      <c r="J183" s="21">
        <v>18271</v>
      </c>
      <c r="K183" s="22">
        <v>160273.212</v>
      </c>
      <c r="L183" s="22">
        <v>225985.22892000002</v>
      </c>
      <c r="M183" s="23">
        <v>65712.016920000024</v>
      </c>
      <c r="W183"/>
    </row>
    <row r="184" spans="1:23">
      <c r="A184" s="11" t="s">
        <v>73</v>
      </c>
      <c r="B184" s="12">
        <v>2018</v>
      </c>
      <c r="C184" s="13">
        <v>1</v>
      </c>
      <c r="D184" s="15" t="s">
        <v>8</v>
      </c>
      <c r="E184" s="15" t="s">
        <v>87</v>
      </c>
      <c r="F184" s="15" t="s">
        <v>6</v>
      </c>
      <c r="G184" s="15" t="s">
        <v>55</v>
      </c>
      <c r="H184" s="15" t="s">
        <v>32</v>
      </c>
      <c r="I184" s="15" t="s">
        <v>35</v>
      </c>
      <c r="J184" s="15">
        <v>15880</v>
      </c>
      <c r="K184" s="16">
        <v>40525.760000000002</v>
      </c>
      <c r="L184" s="16">
        <v>57546.5792</v>
      </c>
      <c r="M184" s="17">
        <v>17020.819199999998</v>
      </c>
      <c r="W184"/>
    </row>
    <row r="185" spans="1:23">
      <c r="A185" s="18" t="s">
        <v>73</v>
      </c>
      <c r="B185" s="19">
        <v>2018</v>
      </c>
      <c r="C185" s="20">
        <v>1</v>
      </c>
      <c r="D185" s="21" t="s">
        <v>8</v>
      </c>
      <c r="E185" s="21" t="s">
        <v>87</v>
      </c>
      <c r="F185" s="21" t="s">
        <v>6</v>
      </c>
      <c r="G185" s="21" t="s">
        <v>55</v>
      </c>
      <c r="H185" s="21" t="s">
        <v>32</v>
      </c>
      <c r="I185" s="21" t="s">
        <v>36</v>
      </c>
      <c r="J185" s="21">
        <v>15096</v>
      </c>
      <c r="K185" s="22">
        <v>92749.824000000008</v>
      </c>
      <c r="L185" s="22">
        <v>111299.78880000001</v>
      </c>
      <c r="M185" s="23">
        <v>18549.964800000002</v>
      </c>
      <c r="W185"/>
    </row>
    <row r="186" spans="1:23">
      <c r="A186" s="11" t="s">
        <v>73</v>
      </c>
      <c r="B186" s="12">
        <v>2018</v>
      </c>
      <c r="C186" s="13">
        <v>1</v>
      </c>
      <c r="D186" s="15" t="s">
        <v>8</v>
      </c>
      <c r="E186" s="15" t="s">
        <v>87</v>
      </c>
      <c r="F186" s="15" t="s">
        <v>6</v>
      </c>
      <c r="G186" s="15" t="s">
        <v>55</v>
      </c>
      <c r="H186" s="15" t="s">
        <v>37</v>
      </c>
      <c r="I186" s="15" t="s">
        <v>38</v>
      </c>
      <c r="J186" s="15">
        <v>18540</v>
      </c>
      <c r="K186" s="16">
        <v>300607.56</v>
      </c>
      <c r="L186" s="16">
        <v>429868.81079999998</v>
      </c>
      <c r="M186" s="17">
        <v>129261.25079999998</v>
      </c>
      <c r="W186"/>
    </row>
    <row r="187" spans="1:23">
      <c r="A187" s="18" t="s">
        <v>73</v>
      </c>
      <c r="B187" s="19">
        <v>2018</v>
      </c>
      <c r="C187" s="20">
        <v>1</v>
      </c>
      <c r="D187" s="21" t="s">
        <v>8</v>
      </c>
      <c r="E187" s="21" t="s">
        <v>87</v>
      </c>
      <c r="F187" s="21" t="s">
        <v>6</v>
      </c>
      <c r="G187" s="21" t="s">
        <v>55</v>
      </c>
      <c r="H187" s="21" t="s">
        <v>37</v>
      </c>
      <c r="I187" s="21" t="s">
        <v>39</v>
      </c>
      <c r="J187" s="21">
        <v>12418</v>
      </c>
      <c r="K187" s="22">
        <v>91533.077999999994</v>
      </c>
      <c r="L187" s="22">
        <v>116247.00906</v>
      </c>
      <c r="M187" s="23">
        <v>24713.931060000003</v>
      </c>
      <c r="W187"/>
    </row>
    <row r="188" spans="1:23">
      <c r="A188" s="11" t="s">
        <v>73</v>
      </c>
      <c r="B188" s="12">
        <v>2018</v>
      </c>
      <c r="C188" s="13">
        <v>1</v>
      </c>
      <c r="D188" s="15" t="s">
        <v>8</v>
      </c>
      <c r="E188" s="15" t="s">
        <v>87</v>
      </c>
      <c r="F188" s="15" t="s">
        <v>6</v>
      </c>
      <c r="G188" s="15" t="s">
        <v>55</v>
      </c>
      <c r="H188" s="15" t="s">
        <v>37</v>
      </c>
      <c r="I188" s="15" t="s">
        <v>40</v>
      </c>
      <c r="J188" s="15">
        <v>12612</v>
      </c>
      <c r="K188" s="16">
        <v>27695.952000000001</v>
      </c>
      <c r="L188" s="16">
        <v>37112.575680000002</v>
      </c>
      <c r="M188" s="17">
        <v>9416.6236800000006</v>
      </c>
      <c r="W188"/>
    </row>
    <row r="189" spans="1:23">
      <c r="A189" s="18" t="s">
        <v>73</v>
      </c>
      <c r="B189" s="19">
        <v>2018</v>
      </c>
      <c r="C189" s="20">
        <v>1</v>
      </c>
      <c r="D189" s="21" t="s">
        <v>8</v>
      </c>
      <c r="E189" s="21" t="s">
        <v>87</v>
      </c>
      <c r="F189" s="21" t="s">
        <v>6</v>
      </c>
      <c r="G189" s="21" t="s">
        <v>2</v>
      </c>
      <c r="H189" s="21" t="s">
        <v>28</v>
      </c>
      <c r="I189" s="21" t="s">
        <v>29</v>
      </c>
      <c r="J189" s="21">
        <v>16788</v>
      </c>
      <c r="K189" s="22">
        <v>22563.071999999996</v>
      </c>
      <c r="L189" s="22">
        <v>30685.777919999993</v>
      </c>
      <c r="M189" s="23">
        <v>8122.7059199999967</v>
      </c>
      <c r="W189"/>
    </row>
    <row r="190" spans="1:23">
      <c r="A190" s="11" t="s">
        <v>73</v>
      </c>
      <c r="B190" s="12">
        <v>2018</v>
      </c>
      <c r="C190" s="13">
        <v>1</v>
      </c>
      <c r="D190" s="15" t="s">
        <v>8</v>
      </c>
      <c r="E190" s="15" t="s">
        <v>87</v>
      </c>
      <c r="F190" s="15" t="s">
        <v>6</v>
      </c>
      <c r="G190" s="15" t="s">
        <v>2</v>
      </c>
      <c r="H190" s="15" t="s">
        <v>28</v>
      </c>
      <c r="I190" s="15" t="s">
        <v>30</v>
      </c>
      <c r="J190" s="15">
        <v>17578</v>
      </c>
      <c r="K190" s="16">
        <v>45632.488000000005</v>
      </c>
      <c r="L190" s="16">
        <v>63885.483200000002</v>
      </c>
      <c r="M190" s="17">
        <v>18252.995199999998</v>
      </c>
      <c r="W190"/>
    </row>
    <row r="191" spans="1:23">
      <c r="A191" s="18" t="s">
        <v>73</v>
      </c>
      <c r="B191" s="19">
        <v>2018</v>
      </c>
      <c r="C191" s="20">
        <v>1</v>
      </c>
      <c r="D191" s="21" t="s">
        <v>8</v>
      </c>
      <c r="E191" s="21" t="s">
        <v>87</v>
      </c>
      <c r="F191" s="21" t="s">
        <v>6</v>
      </c>
      <c r="G191" s="21" t="s">
        <v>2</v>
      </c>
      <c r="H191" s="21" t="s">
        <v>28</v>
      </c>
      <c r="I191" s="21" t="s">
        <v>31</v>
      </c>
      <c r="J191" s="21">
        <v>15378</v>
      </c>
      <c r="K191" s="22">
        <v>42627.816000000006</v>
      </c>
      <c r="L191" s="22">
        <v>52432.213680000008</v>
      </c>
      <c r="M191" s="23">
        <v>9804.3976800000019</v>
      </c>
      <c r="W191"/>
    </row>
    <row r="192" spans="1:23">
      <c r="A192" s="11" t="s">
        <v>73</v>
      </c>
      <c r="B192" s="12">
        <v>2018</v>
      </c>
      <c r="C192" s="13">
        <v>1</v>
      </c>
      <c r="D192" s="15" t="s">
        <v>8</v>
      </c>
      <c r="E192" s="15" t="s">
        <v>87</v>
      </c>
      <c r="F192" s="15" t="s">
        <v>6</v>
      </c>
      <c r="G192" s="15" t="s">
        <v>2</v>
      </c>
      <c r="H192" s="15" t="s">
        <v>28</v>
      </c>
      <c r="I192" s="15" t="s">
        <v>70</v>
      </c>
      <c r="J192" s="15">
        <v>6482</v>
      </c>
      <c r="K192" s="16">
        <v>33751.773999999998</v>
      </c>
      <c r="L192" s="16">
        <v>40502.128799999999</v>
      </c>
      <c r="M192" s="17">
        <v>6750.354800000001</v>
      </c>
      <c r="W192"/>
    </row>
    <row r="193" spans="1:23">
      <c r="A193" s="18" t="s">
        <v>73</v>
      </c>
      <c r="B193" s="19">
        <v>2018</v>
      </c>
      <c r="C193" s="20">
        <v>1</v>
      </c>
      <c r="D193" s="21" t="s">
        <v>8</v>
      </c>
      <c r="E193" s="21" t="s">
        <v>87</v>
      </c>
      <c r="F193" s="21" t="s">
        <v>6</v>
      </c>
      <c r="G193" s="21" t="s">
        <v>2</v>
      </c>
      <c r="H193" s="21" t="s">
        <v>32</v>
      </c>
      <c r="I193" s="21" t="s">
        <v>33</v>
      </c>
      <c r="J193" s="21">
        <v>5533</v>
      </c>
      <c r="K193" s="22">
        <v>23548.447999999997</v>
      </c>
      <c r="L193" s="22">
        <v>34616.218559999994</v>
      </c>
      <c r="M193" s="23">
        <v>11067.770559999997</v>
      </c>
      <c r="W193"/>
    </row>
    <row r="194" spans="1:23">
      <c r="A194" s="11" t="s">
        <v>73</v>
      </c>
      <c r="B194" s="12">
        <v>2018</v>
      </c>
      <c r="C194" s="13">
        <v>1</v>
      </c>
      <c r="D194" s="15" t="s">
        <v>8</v>
      </c>
      <c r="E194" s="15" t="s">
        <v>87</v>
      </c>
      <c r="F194" s="15" t="s">
        <v>6</v>
      </c>
      <c r="G194" s="15" t="s">
        <v>2</v>
      </c>
      <c r="H194" s="15" t="s">
        <v>32</v>
      </c>
      <c r="I194" s="15" t="s">
        <v>34</v>
      </c>
      <c r="J194" s="15">
        <v>11753</v>
      </c>
      <c r="K194" s="16">
        <v>102298.11199999999</v>
      </c>
      <c r="L194" s="16">
        <v>152424.18687999999</v>
      </c>
      <c r="M194" s="17">
        <v>50126.07488</v>
      </c>
      <c r="W194"/>
    </row>
    <row r="195" spans="1:23">
      <c r="A195" s="18" t="s">
        <v>73</v>
      </c>
      <c r="B195" s="19">
        <v>2018</v>
      </c>
      <c r="C195" s="20">
        <v>1</v>
      </c>
      <c r="D195" s="21" t="s">
        <v>8</v>
      </c>
      <c r="E195" s="21" t="s">
        <v>87</v>
      </c>
      <c r="F195" s="21" t="s">
        <v>6</v>
      </c>
      <c r="G195" s="21" t="s">
        <v>2</v>
      </c>
      <c r="H195" s="21" t="s">
        <v>32</v>
      </c>
      <c r="I195" s="21" t="s">
        <v>35</v>
      </c>
      <c r="J195" s="21">
        <v>10210</v>
      </c>
      <c r="K195" s="22">
        <v>28302.12</v>
      </c>
      <c r="L195" s="22">
        <v>35377.65</v>
      </c>
      <c r="M195" s="23">
        <v>7075.5300000000025</v>
      </c>
      <c r="W195"/>
    </row>
    <row r="196" spans="1:23">
      <c r="A196" s="11" t="s">
        <v>73</v>
      </c>
      <c r="B196" s="12">
        <v>2018</v>
      </c>
      <c r="C196" s="13">
        <v>1</v>
      </c>
      <c r="D196" s="15" t="s">
        <v>8</v>
      </c>
      <c r="E196" s="15" t="s">
        <v>87</v>
      </c>
      <c r="F196" s="15" t="s">
        <v>6</v>
      </c>
      <c r="G196" s="15" t="s">
        <v>2</v>
      </c>
      <c r="H196" s="15" t="s">
        <v>32</v>
      </c>
      <c r="I196" s="15" t="s">
        <v>36</v>
      </c>
      <c r="J196" s="15">
        <v>15637</v>
      </c>
      <c r="K196" s="16">
        <v>93071.423999999985</v>
      </c>
      <c r="L196" s="16">
        <v>131230.70783999999</v>
      </c>
      <c r="M196" s="17">
        <v>38159.283840000004</v>
      </c>
      <c r="W196"/>
    </row>
    <row r="197" spans="1:23">
      <c r="A197" s="18" t="s">
        <v>73</v>
      </c>
      <c r="B197" s="19">
        <v>2018</v>
      </c>
      <c r="C197" s="20">
        <v>1</v>
      </c>
      <c r="D197" s="21" t="s">
        <v>8</v>
      </c>
      <c r="E197" s="21" t="s">
        <v>87</v>
      </c>
      <c r="F197" s="21" t="s">
        <v>6</v>
      </c>
      <c r="G197" s="21" t="s">
        <v>2</v>
      </c>
      <c r="H197" s="21" t="s">
        <v>37</v>
      </c>
      <c r="I197" s="21" t="s">
        <v>38</v>
      </c>
      <c r="J197" s="21">
        <v>7558</v>
      </c>
      <c r="K197" s="22">
        <v>129634.81599999999</v>
      </c>
      <c r="L197" s="22">
        <v>158154.47551999998</v>
      </c>
      <c r="M197" s="23">
        <v>28519.659519999987</v>
      </c>
      <c r="W197"/>
    </row>
    <row r="198" spans="1:23">
      <c r="A198" s="11" t="s">
        <v>73</v>
      </c>
      <c r="B198" s="12">
        <v>2018</v>
      </c>
      <c r="C198" s="13">
        <v>1</v>
      </c>
      <c r="D198" s="15" t="s">
        <v>8</v>
      </c>
      <c r="E198" s="15" t="s">
        <v>87</v>
      </c>
      <c r="F198" s="15" t="s">
        <v>6</v>
      </c>
      <c r="G198" s="15" t="s">
        <v>2</v>
      </c>
      <c r="H198" s="15" t="s">
        <v>37</v>
      </c>
      <c r="I198" s="15" t="s">
        <v>39</v>
      </c>
      <c r="J198" s="15">
        <v>5189</v>
      </c>
      <c r="K198" s="16">
        <v>39228.839999999997</v>
      </c>
      <c r="L198" s="16">
        <v>56097.241199999989</v>
      </c>
      <c r="M198" s="17">
        <v>16868.401199999993</v>
      </c>
      <c r="W198"/>
    </row>
    <row r="199" spans="1:23">
      <c r="A199" s="18" t="s">
        <v>73</v>
      </c>
      <c r="B199" s="19">
        <v>2018</v>
      </c>
      <c r="C199" s="20">
        <v>1</v>
      </c>
      <c r="D199" s="21" t="s">
        <v>8</v>
      </c>
      <c r="E199" s="21" t="s">
        <v>87</v>
      </c>
      <c r="F199" s="21" t="s">
        <v>6</v>
      </c>
      <c r="G199" s="21" t="s">
        <v>2</v>
      </c>
      <c r="H199" s="21" t="s">
        <v>37</v>
      </c>
      <c r="I199" s="21" t="s">
        <v>40</v>
      </c>
      <c r="J199" s="21">
        <v>5916</v>
      </c>
      <c r="K199" s="22">
        <v>12352.608</v>
      </c>
      <c r="L199" s="22">
        <v>15317.233920000001</v>
      </c>
      <c r="M199" s="23">
        <v>2964.6259200000004</v>
      </c>
      <c r="W199"/>
    </row>
    <row r="200" spans="1:23">
      <c r="A200" s="11" t="s">
        <v>73</v>
      </c>
      <c r="B200" s="12">
        <v>2018</v>
      </c>
      <c r="C200" s="13">
        <v>1</v>
      </c>
      <c r="D200" s="15" t="s">
        <v>8</v>
      </c>
      <c r="E200" s="15" t="s">
        <v>88</v>
      </c>
      <c r="F200" s="15" t="s">
        <v>6</v>
      </c>
      <c r="G200" s="15" t="s">
        <v>56</v>
      </c>
      <c r="H200" s="15" t="s">
        <v>28</v>
      </c>
      <c r="I200" s="15" t="s">
        <v>29</v>
      </c>
      <c r="J200" s="15">
        <v>17320</v>
      </c>
      <c r="K200" s="16">
        <v>26811.360000000001</v>
      </c>
      <c r="L200" s="16">
        <v>36195.336000000003</v>
      </c>
      <c r="M200" s="17">
        <v>9383.9760000000024</v>
      </c>
      <c r="W200"/>
    </row>
    <row r="201" spans="1:23">
      <c r="A201" s="18" t="s">
        <v>73</v>
      </c>
      <c r="B201" s="19">
        <v>2018</v>
      </c>
      <c r="C201" s="20">
        <v>1</v>
      </c>
      <c r="D201" s="21" t="s">
        <v>8</v>
      </c>
      <c r="E201" s="21" t="s">
        <v>88</v>
      </c>
      <c r="F201" s="21" t="s">
        <v>6</v>
      </c>
      <c r="G201" s="21" t="s">
        <v>56</v>
      </c>
      <c r="H201" s="21" t="s">
        <v>28</v>
      </c>
      <c r="I201" s="21" t="s">
        <v>30</v>
      </c>
      <c r="J201" s="21">
        <v>18683</v>
      </c>
      <c r="K201" s="22">
        <v>53433.380000000012</v>
      </c>
      <c r="L201" s="22">
        <v>76944.06720000002</v>
      </c>
      <c r="M201" s="23">
        <v>23510.687200000008</v>
      </c>
      <c r="W201"/>
    </row>
    <row r="202" spans="1:23">
      <c r="A202" s="11" t="s">
        <v>73</v>
      </c>
      <c r="B202" s="12">
        <v>2018</v>
      </c>
      <c r="C202" s="13">
        <v>1</v>
      </c>
      <c r="D202" s="15" t="s">
        <v>8</v>
      </c>
      <c r="E202" s="15" t="s">
        <v>88</v>
      </c>
      <c r="F202" s="15" t="s">
        <v>6</v>
      </c>
      <c r="G202" s="15" t="s">
        <v>56</v>
      </c>
      <c r="H202" s="15" t="s">
        <v>28</v>
      </c>
      <c r="I202" s="15" t="s">
        <v>31</v>
      </c>
      <c r="J202" s="15">
        <v>12447</v>
      </c>
      <c r="K202" s="16">
        <v>33955.415999999997</v>
      </c>
      <c r="L202" s="16">
        <v>41086.053359999998</v>
      </c>
      <c r="M202" s="17">
        <v>7130.6373600000006</v>
      </c>
      <c r="W202"/>
    </row>
    <row r="203" spans="1:23">
      <c r="A203" s="18" t="s">
        <v>73</v>
      </c>
      <c r="B203" s="19">
        <v>2018</v>
      </c>
      <c r="C203" s="20">
        <v>1</v>
      </c>
      <c r="D203" s="21" t="s">
        <v>8</v>
      </c>
      <c r="E203" s="21" t="s">
        <v>88</v>
      </c>
      <c r="F203" s="21" t="s">
        <v>6</v>
      </c>
      <c r="G203" s="21" t="s">
        <v>56</v>
      </c>
      <c r="H203" s="21" t="s">
        <v>28</v>
      </c>
      <c r="I203" s="21" t="s">
        <v>70</v>
      </c>
      <c r="J203" s="21">
        <v>11144</v>
      </c>
      <c r="K203" s="22">
        <v>54371.575999999994</v>
      </c>
      <c r="L203" s="22">
        <v>75032.774879999983</v>
      </c>
      <c r="M203" s="23">
        <v>20661.198879999989</v>
      </c>
      <c r="W203"/>
    </row>
    <row r="204" spans="1:23">
      <c r="A204" s="11" t="s">
        <v>73</v>
      </c>
      <c r="B204" s="12">
        <v>2018</v>
      </c>
      <c r="C204" s="13">
        <v>1</v>
      </c>
      <c r="D204" s="15" t="s">
        <v>8</v>
      </c>
      <c r="E204" s="15" t="s">
        <v>88</v>
      </c>
      <c r="F204" s="15" t="s">
        <v>6</v>
      </c>
      <c r="G204" s="15" t="s">
        <v>56</v>
      </c>
      <c r="H204" s="15" t="s">
        <v>32</v>
      </c>
      <c r="I204" s="15" t="s">
        <v>33</v>
      </c>
      <c r="J204" s="15">
        <v>16051</v>
      </c>
      <c r="K204" s="16">
        <v>77462.125999999989</v>
      </c>
      <c r="L204" s="16">
        <v>100700.76379999999</v>
      </c>
      <c r="M204" s="17">
        <v>23238.637799999997</v>
      </c>
      <c r="W204"/>
    </row>
    <row r="205" spans="1:23">
      <c r="A205" s="18" t="s">
        <v>73</v>
      </c>
      <c r="B205" s="19">
        <v>2018</v>
      </c>
      <c r="C205" s="20">
        <v>1</v>
      </c>
      <c r="D205" s="21" t="s">
        <v>8</v>
      </c>
      <c r="E205" s="21" t="s">
        <v>88</v>
      </c>
      <c r="F205" s="21" t="s">
        <v>6</v>
      </c>
      <c r="G205" s="21" t="s">
        <v>56</v>
      </c>
      <c r="H205" s="21" t="s">
        <v>32</v>
      </c>
      <c r="I205" s="21" t="s">
        <v>34</v>
      </c>
      <c r="J205" s="21">
        <v>10694</v>
      </c>
      <c r="K205" s="22">
        <v>92353.384000000005</v>
      </c>
      <c r="L205" s="22">
        <v>116365.26384000001</v>
      </c>
      <c r="M205" s="23">
        <v>24011.879840000009</v>
      </c>
      <c r="W205"/>
    </row>
    <row r="206" spans="1:23">
      <c r="A206" s="11" t="s">
        <v>73</v>
      </c>
      <c r="B206" s="12">
        <v>2018</v>
      </c>
      <c r="C206" s="13">
        <v>1</v>
      </c>
      <c r="D206" s="15" t="s">
        <v>8</v>
      </c>
      <c r="E206" s="15" t="s">
        <v>88</v>
      </c>
      <c r="F206" s="15" t="s">
        <v>6</v>
      </c>
      <c r="G206" s="15" t="s">
        <v>56</v>
      </c>
      <c r="H206" s="15" t="s">
        <v>32</v>
      </c>
      <c r="I206" s="15" t="s">
        <v>35</v>
      </c>
      <c r="J206" s="15">
        <v>6740</v>
      </c>
      <c r="K206" s="16">
        <v>19276.400000000001</v>
      </c>
      <c r="L206" s="16">
        <v>28336.308000000005</v>
      </c>
      <c r="M206" s="17">
        <v>9059.9080000000031</v>
      </c>
      <c r="W206"/>
    </row>
    <row r="207" spans="1:23">
      <c r="A207" s="18" t="s">
        <v>73</v>
      </c>
      <c r="B207" s="19">
        <v>2018</v>
      </c>
      <c r="C207" s="20">
        <v>1</v>
      </c>
      <c r="D207" s="21" t="s">
        <v>8</v>
      </c>
      <c r="E207" s="21" t="s">
        <v>88</v>
      </c>
      <c r="F207" s="21" t="s">
        <v>6</v>
      </c>
      <c r="G207" s="21" t="s">
        <v>56</v>
      </c>
      <c r="H207" s="21" t="s">
        <v>32</v>
      </c>
      <c r="I207" s="21" t="s">
        <v>36</v>
      </c>
      <c r="J207" s="21">
        <v>10584</v>
      </c>
      <c r="K207" s="22">
        <v>58931.711999999992</v>
      </c>
      <c r="L207" s="22">
        <v>81915.079679999981</v>
      </c>
      <c r="M207" s="23">
        <v>22983.367679999988</v>
      </c>
      <c r="W207"/>
    </row>
    <row r="208" spans="1:23">
      <c r="A208" s="11" t="s">
        <v>73</v>
      </c>
      <c r="B208" s="12">
        <v>2018</v>
      </c>
      <c r="C208" s="13">
        <v>1</v>
      </c>
      <c r="D208" s="15" t="s">
        <v>8</v>
      </c>
      <c r="E208" s="15" t="s">
        <v>88</v>
      </c>
      <c r="F208" s="15" t="s">
        <v>6</v>
      </c>
      <c r="G208" s="15" t="s">
        <v>56</v>
      </c>
      <c r="H208" s="15" t="s">
        <v>37</v>
      </c>
      <c r="I208" s="15" t="s">
        <v>38</v>
      </c>
      <c r="J208" s="15">
        <v>15120</v>
      </c>
      <c r="K208" s="16">
        <v>241103.52</v>
      </c>
      <c r="L208" s="16">
        <v>327900.78719999996</v>
      </c>
      <c r="M208" s="17">
        <v>86797.267199999973</v>
      </c>
      <c r="W208"/>
    </row>
    <row r="209" spans="1:23">
      <c r="A209" s="18" t="s">
        <v>73</v>
      </c>
      <c r="B209" s="19">
        <v>2018</v>
      </c>
      <c r="C209" s="20">
        <v>1</v>
      </c>
      <c r="D209" s="21" t="s">
        <v>8</v>
      </c>
      <c r="E209" s="21" t="s">
        <v>88</v>
      </c>
      <c r="F209" s="21" t="s">
        <v>6</v>
      </c>
      <c r="G209" s="21" t="s">
        <v>56</v>
      </c>
      <c r="H209" s="21" t="s">
        <v>37</v>
      </c>
      <c r="I209" s="21" t="s">
        <v>39</v>
      </c>
      <c r="J209" s="21">
        <v>12864</v>
      </c>
      <c r="K209" s="22">
        <v>98062.271999999997</v>
      </c>
      <c r="L209" s="22">
        <v>146112.78527999998</v>
      </c>
      <c r="M209" s="23">
        <v>48050.513279999985</v>
      </c>
      <c r="W209"/>
    </row>
    <row r="210" spans="1:23">
      <c r="A210" s="11" t="s">
        <v>73</v>
      </c>
      <c r="B210" s="12">
        <v>2018</v>
      </c>
      <c r="C210" s="13">
        <v>1</v>
      </c>
      <c r="D210" s="15" t="s">
        <v>8</v>
      </c>
      <c r="E210" s="15" t="s">
        <v>88</v>
      </c>
      <c r="F210" s="15" t="s">
        <v>6</v>
      </c>
      <c r="G210" s="15" t="s">
        <v>56</v>
      </c>
      <c r="H210" s="15" t="s">
        <v>37</v>
      </c>
      <c r="I210" s="15" t="s">
        <v>40</v>
      </c>
      <c r="J210" s="15">
        <v>13898</v>
      </c>
      <c r="K210" s="16">
        <v>28268.532000000003</v>
      </c>
      <c r="L210" s="16">
        <v>40706.686080000007</v>
      </c>
      <c r="M210" s="17">
        <v>12438.154080000004</v>
      </c>
      <c r="W210"/>
    </row>
    <row r="211" spans="1:23">
      <c r="A211" s="18" t="s">
        <v>73</v>
      </c>
      <c r="B211" s="19">
        <v>2018</v>
      </c>
      <c r="C211" s="20">
        <v>1</v>
      </c>
      <c r="D211" s="21" t="s">
        <v>8</v>
      </c>
      <c r="E211" s="21" t="s">
        <v>88</v>
      </c>
      <c r="F211" s="21" t="s">
        <v>6</v>
      </c>
      <c r="G211" s="21" t="s">
        <v>4</v>
      </c>
      <c r="H211" s="21" t="s">
        <v>28</v>
      </c>
      <c r="I211" s="21" t="s">
        <v>29</v>
      </c>
      <c r="J211" s="21">
        <v>15618</v>
      </c>
      <c r="K211" s="22">
        <v>21552.84</v>
      </c>
      <c r="L211" s="22">
        <v>31467.146400000001</v>
      </c>
      <c r="M211" s="23">
        <v>9914.3064000000013</v>
      </c>
      <c r="W211"/>
    </row>
    <row r="212" spans="1:23">
      <c r="A212" s="11" t="s">
        <v>73</v>
      </c>
      <c r="B212" s="12">
        <v>2018</v>
      </c>
      <c r="C212" s="13">
        <v>1</v>
      </c>
      <c r="D212" s="15" t="s">
        <v>8</v>
      </c>
      <c r="E212" s="15" t="s">
        <v>88</v>
      </c>
      <c r="F212" s="15" t="s">
        <v>6</v>
      </c>
      <c r="G212" s="15" t="s">
        <v>4</v>
      </c>
      <c r="H212" s="15" t="s">
        <v>28</v>
      </c>
      <c r="I212" s="15" t="s">
        <v>30</v>
      </c>
      <c r="J212" s="15">
        <v>7092</v>
      </c>
      <c r="K212" s="16">
        <v>18566.856</v>
      </c>
      <c r="L212" s="16">
        <v>24322.58136</v>
      </c>
      <c r="M212" s="17">
        <v>5755.7253600000004</v>
      </c>
      <c r="W212"/>
    </row>
    <row r="213" spans="1:23">
      <c r="A213" s="18" t="s">
        <v>73</v>
      </c>
      <c r="B213" s="19">
        <v>2018</v>
      </c>
      <c r="C213" s="20">
        <v>1</v>
      </c>
      <c r="D213" s="21" t="s">
        <v>8</v>
      </c>
      <c r="E213" s="21" t="s">
        <v>88</v>
      </c>
      <c r="F213" s="21" t="s">
        <v>6</v>
      </c>
      <c r="G213" s="21" t="s">
        <v>4</v>
      </c>
      <c r="H213" s="21" t="s">
        <v>28</v>
      </c>
      <c r="I213" s="21" t="s">
        <v>31</v>
      </c>
      <c r="J213" s="21">
        <v>7587</v>
      </c>
      <c r="K213" s="22">
        <v>20530.422000000002</v>
      </c>
      <c r="L213" s="22">
        <v>24841.810620000004</v>
      </c>
      <c r="M213" s="23">
        <v>4311.3886200000015</v>
      </c>
      <c r="W213"/>
    </row>
    <row r="214" spans="1:23">
      <c r="A214" s="11" t="s">
        <v>73</v>
      </c>
      <c r="B214" s="12">
        <v>2018</v>
      </c>
      <c r="C214" s="13">
        <v>1</v>
      </c>
      <c r="D214" s="15" t="s">
        <v>8</v>
      </c>
      <c r="E214" s="15" t="s">
        <v>88</v>
      </c>
      <c r="F214" s="15" t="s">
        <v>6</v>
      </c>
      <c r="G214" s="15" t="s">
        <v>4</v>
      </c>
      <c r="H214" s="15" t="s">
        <v>28</v>
      </c>
      <c r="I214" s="15" t="s">
        <v>70</v>
      </c>
      <c r="J214" s="15">
        <v>19081</v>
      </c>
      <c r="K214" s="16">
        <v>92313.877999999982</v>
      </c>
      <c r="L214" s="16">
        <v>126470.01285999999</v>
      </c>
      <c r="M214" s="17">
        <v>34156.134860000006</v>
      </c>
      <c r="W214"/>
    </row>
    <row r="215" spans="1:23">
      <c r="A215" s="18" t="s">
        <v>73</v>
      </c>
      <c r="B215" s="19">
        <v>2018</v>
      </c>
      <c r="C215" s="20">
        <v>1</v>
      </c>
      <c r="D215" s="21" t="s">
        <v>8</v>
      </c>
      <c r="E215" s="21" t="s">
        <v>88</v>
      </c>
      <c r="F215" s="21" t="s">
        <v>6</v>
      </c>
      <c r="G215" s="21" t="s">
        <v>4</v>
      </c>
      <c r="H215" s="21" t="s">
        <v>32</v>
      </c>
      <c r="I215" s="21" t="s">
        <v>33</v>
      </c>
      <c r="J215" s="21">
        <v>13520</v>
      </c>
      <c r="K215" s="22">
        <v>61651.199999999997</v>
      </c>
      <c r="L215" s="22">
        <v>88161.216</v>
      </c>
      <c r="M215" s="23">
        <v>26510.016000000003</v>
      </c>
      <c r="W215"/>
    </row>
    <row r="216" spans="1:23">
      <c r="A216" s="11" t="s">
        <v>73</v>
      </c>
      <c r="B216" s="12">
        <v>2018</v>
      </c>
      <c r="C216" s="13">
        <v>1</v>
      </c>
      <c r="D216" s="15" t="s">
        <v>8</v>
      </c>
      <c r="E216" s="15" t="s">
        <v>88</v>
      </c>
      <c r="F216" s="15" t="s">
        <v>6</v>
      </c>
      <c r="G216" s="15" t="s">
        <v>4</v>
      </c>
      <c r="H216" s="15" t="s">
        <v>32</v>
      </c>
      <c r="I216" s="15" t="s">
        <v>34</v>
      </c>
      <c r="J216" s="15">
        <v>16226</v>
      </c>
      <c r="K216" s="16">
        <v>125783.952</v>
      </c>
      <c r="L216" s="16">
        <v>187418.08848000001</v>
      </c>
      <c r="M216" s="17">
        <v>61634.136480000001</v>
      </c>
      <c r="W216"/>
    </row>
    <row r="217" spans="1:23">
      <c r="A217" s="18" t="s">
        <v>73</v>
      </c>
      <c r="B217" s="19">
        <v>2018</v>
      </c>
      <c r="C217" s="20">
        <v>1</v>
      </c>
      <c r="D217" s="21" t="s">
        <v>8</v>
      </c>
      <c r="E217" s="21" t="s">
        <v>88</v>
      </c>
      <c r="F217" s="21" t="s">
        <v>6</v>
      </c>
      <c r="G217" s="21" t="s">
        <v>4</v>
      </c>
      <c r="H217" s="21" t="s">
        <v>32</v>
      </c>
      <c r="I217" s="21" t="s">
        <v>35</v>
      </c>
      <c r="J217" s="21">
        <v>8340</v>
      </c>
      <c r="K217" s="22">
        <v>23852.400000000001</v>
      </c>
      <c r="L217" s="22">
        <v>33631.884000000005</v>
      </c>
      <c r="M217" s="23">
        <v>9779.484000000004</v>
      </c>
      <c r="W217"/>
    </row>
    <row r="218" spans="1:23">
      <c r="A218" s="11" t="s">
        <v>73</v>
      </c>
      <c r="B218" s="12">
        <v>2018</v>
      </c>
      <c r="C218" s="13">
        <v>1</v>
      </c>
      <c r="D218" s="15" t="s">
        <v>8</v>
      </c>
      <c r="E218" s="15" t="s">
        <v>88</v>
      </c>
      <c r="F218" s="15" t="s">
        <v>6</v>
      </c>
      <c r="G218" s="15" t="s">
        <v>4</v>
      </c>
      <c r="H218" s="15" t="s">
        <v>32</v>
      </c>
      <c r="I218" s="15" t="s">
        <v>36</v>
      </c>
      <c r="J218" s="15">
        <v>14124</v>
      </c>
      <c r="K218" s="16">
        <v>84744</v>
      </c>
      <c r="L218" s="16">
        <v>119489.04</v>
      </c>
      <c r="M218" s="17">
        <v>34745.039999999994</v>
      </c>
      <c r="W218"/>
    </row>
    <row r="219" spans="1:23">
      <c r="A219" s="18" t="s">
        <v>73</v>
      </c>
      <c r="B219" s="19">
        <v>2018</v>
      </c>
      <c r="C219" s="20">
        <v>1</v>
      </c>
      <c r="D219" s="21" t="s">
        <v>8</v>
      </c>
      <c r="E219" s="21" t="s">
        <v>88</v>
      </c>
      <c r="F219" s="21" t="s">
        <v>6</v>
      </c>
      <c r="G219" s="21" t="s">
        <v>4</v>
      </c>
      <c r="H219" s="21" t="s">
        <v>37</v>
      </c>
      <c r="I219" s="21" t="s">
        <v>38</v>
      </c>
      <c r="J219" s="21">
        <v>14233</v>
      </c>
      <c r="K219" s="22">
        <v>247938.86</v>
      </c>
      <c r="L219" s="22">
        <v>319841.12939999998</v>
      </c>
      <c r="M219" s="23">
        <v>71902.26939999999</v>
      </c>
      <c r="W219"/>
    </row>
    <row r="220" spans="1:23">
      <c r="A220" s="11" t="s">
        <v>73</v>
      </c>
      <c r="B220" s="12">
        <v>2018</v>
      </c>
      <c r="C220" s="13">
        <v>1</v>
      </c>
      <c r="D220" s="15" t="s">
        <v>8</v>
      </c>
      <c r="E220" s="15" t="s">
        <v>88</v>
      </c>
      <c r="F220" s="15" t="s">
        <v>6</v>
      </c>
      <c r="G220" s="15" t="s">
        <v>4</v>
      </c>
      <c r="H220" s="15" t="s">
        <v>37</v>
      </c>
      <c r="I220" s="15" t="s">
        <v>39</v>
      </c>
      <c r="J220" s="15">
        <v>7159</v>
      </c>
      <c r="K220" s="16">
        <v>52768.988999999994</v>
      </c>
      <c r="L220" s="16">
        <v>75987.344159999993</v>
      </c>
      <c r="M220" s="17">
        <v>23218.355159999999</v>
      </c>
      <c r="W220"/>
    </row>
    <row r="221" spans="1:23">
      <c r="A221" s="18" t="s">
        <v>73</v>
      </c>
      <c r="B221" s="19">
        <v>2018</v>
      </c>
      <c r="C221" s="20">
        <v>1</v>
      </c>
      <c r="D221" s="21" t="s">
        <v>8</v>
      </c>
      <c r="E221" s="21" t="s">
        <v>88</v>
      </c>
      <c r="F221" s="21" t="s">
        <v>6</v>
      </c>
      <c r="G221" s="21" t="s">
        <v>4</v>
      </c>
      <c r="H221" s="21" t="s">
        <v>37</v>
      </c>
      <c r="I221" s="21" t="s">
        <v>40</v>
      </c>
      <c r="J221" s="21">
        <v>6744</v>
      </c>
      <c r="K221" s="22">
        <v>15538.176000000001</v>
      </c>
      <c r="L221" s="22">
        <v>22530.355200000002</v>
      </c>
      <c r="M221" s="23">
        <v>6992.1792000000005</v>
      </c>
      <c r="W221"/>
    </row>
    <row r="222" spans="1:23">
      <c r="A222" s="11" t="s">
        <v>73</v>
      </c>
      <c r="B222" s="12">
        <v>2018</v>
      </c>
      <c r="C222" s="13">
        <v>1</v>
      </c>
      <c r="D222" s="15" t="s">
        <v>8</v>
      </c>
      <c r="E222" s="15" t="s">
        <v>88</v>
      </c>
      <c r="F222" s="15" t="s">
        <v>6</v>
      </c>
      <c r="G222" s="15" t="s">
        <v>57</v>
      </c>
      <c r="H222" s="15" t="s">
        <v>28</v>
      </c>
      <c r="I222" s="15" t="s">
        <v>29</v>
      </c>
      <c r="J222" s="15">
        <v>7069</v>
      </c>
      <c r="K222" s="16">
        <v>9840.0479999999989</v>
      </c>
      <c r="L222" s="16">
        <v>13874.46768</v>
      </c>
      <c r="M222" s="17">
        <v>4034.4196800000009</v>
      </c>
      <c r="W222"/>
    </row>
    <row r="223" spans="1:23">
      <c r="A223" s="18" t="s">
        <v>73</v>
      </c>
      <c r="B223" s="19">
        <v>2018</v>
      </c>
      <c r="C223" s="20">
        <v>1</v>
      </c>
      <c r="D223" s="21" t="s">
        <v>8</v>
      </c>
      <c r="E223" s="21" t="s">
        <v>88</v>
      </c>
      <c r="F223" s="21" t="s">
        <v>6</v>
      </c>
      <c r="G223" s="21" t="s">
        <v>57</v>
      </c>
      <c r="H223" s="21" t="s">
        <v>28</v>
      </c>
      <c r="I223" s="21" t="s">
        <v>30</v>
      </c>
      <c r="J223" s="21">
        <v>19711</v>
      </c>
      <c r="K223" s="22">
        <v>50736.114000000001</v>
      </c>
      <c r="L223" s="22">
        <v>73567.365300000005</v>
      </c>
      <c r="M223" s="23">
        <v>22831.251300000004</v>
      </c>
      <c r="W223"/>
    </row>
    <row r="224" spans="1:23">
      <c r="A224" s="11" t="s">
        <v>73</v>
      </c>
      <c r="B224" s="12">
        <v>2018</v>
      </c>
      <c r="C224" s="13">
        <v>1</v>
      </c>
      <c r="D224" s="15" t="s">
        <v>8</v>
      </c>
      <c r="E224" s="15" t="s">
        <v>88</v>
      </c>
      <c r="F224" s="15" t="s">
        <v>6</v>
      </c>
      <c r="G224" s="15" t="s">
        <v>57</v>
      </c>
      <c r="H224" s="15" t="s">
        <v>28</v>
      </c>
      <c r="I224" s="15" t="s">
        <v>31</v>
      </c>
      <c r="J224" s="15">
        <v>8471</v>
      </c>
      <c r="K224" s="16">
        <v>22549.802000000003</v>
      </c>
      <c r="L224" s="16">
        <v>27285.260420000002</v>
      </c>
      <c r="M224" s="17">
        <v>4735.458419999999</v>
      </c>
      <c r="W224"/>
    </row>
    <row r="225" spans="1:23">
      <c r="A225" s="18" t="s">
        <v>73</v>
      </c>
      <c r="B225" s="19">
        <v>2018</v>
      </c>
      <c r="C225" s="20">
        <v>1</v>
      </c>
      <c r="D225" s="21" t="s">
        <v>8</v>
      </c>
      <c r="E225" s="21" t="s">
        <v>88</v>
      </c>
      <c r="F225" s="21" t="s">
        <v>6</v>
      </c>
      <c r="G225" s="21" t="s">
        <v>57</v>
      </c>
      <c r="H225" s="21" t="s">
        <v>28</v>
      </c>
      <c r="I225" s="21" t="s">
        <v>70</v>
      </c>
      <c r="J225" s="21">
        <v>17191</v>
      </c>
      <c r="K225" s="22">
        <v>77531.409999999989</v>
      </c>
      <c r="L225" s="22">
        <v>103116.77529999999</v>
      </c>
      <c r="M225" s="23">
        <v>25585.365300000005</v>
      </c>
      <c r="W225"/>
    </row>
    <row r="226" spans="1:23">
      <c r="A226" s="11" t="s">
        <v>73</v>
      </c>
      <c r="B226" s="12">
        <v>2018</v>
      </c>
      <c r="C226" s="13">
        <v>1</v>
      </c>
      <c r="D226" s="15" t="s">
        <v>8</v>
      </c>
      <c r="E226" s="15" t="s">
        <v>88</v>
      </c>
      <c r="F226" s="15" t="s">
        <v>6</v>
      </c>
      <c r="G226" s="15" t="s">
        <v>57</v>
      </c>
      <c r="H226" s="15" t="s">
        <v>32</v>
      </c>
      <c r="I226" s="15" t="s">
        <v>33</v>
      </c>
      <c r="J226" s="15">
        <v>7305</v>
      </c>
      <c r="K226" s="16">
        <v>33588.39</v>
      </c>
      <c r="L226" s="16">
        <v>40641.9519</v>
      </c>
      <c r="M226" s="17">
        <v>7053.5619000000006</v>
      </c>
      <c r="W226"/>
    </row>
    <row r="227" spans="1:23">
      <c r="A227" s="18" t="s">
        <v>73</v>
      </c>
      <c r="B227" s="19">
        <v>2018</v>
      </c>
      <c r="C227" s="20">
        <v>1</v>
      </c>
      <c r="D227" s="21" t="s">
        <v>8</v>
      </c>
      <c r="E227" s="21" t="s">
        <v>88</v>
      </c>
      <c r="F227" s="21" t="s">
        <v>6</v>
      </c>
      <c r="G227" s="21" t="s">
        <v>57</v>
      </c>
      <c r="H227" s="21" t="s">
        <v>32</v>
      </c>
      <c r="I227" s="21" t="s">
        <v>34</v>
      </c>
      <c r="J227" s="21">
        <v>9816</v>
      </c>
      <c r="K227" s="22">
        <v>86773.440000000002</v>
      </c>
      <c r="L227" s="22">
        <v>105863.5968</v>
      </c>
      <c r="M227" s="23">
        <v>19090.156799999997</v>
      </c>
      <c r="W227"/>
    </row>
    <row r="228" spans="1:23">
      <c r="A228" s="11" t="s">
        <v>73</v>
      </c>
      <c r="B228" s="12">
        <v>2018</v>
      </c>
      <c r="C228" s="13">
        <v>1</v>
      </c>
      <c r="D228" s="15" t="s">
        <v>8</v>
      </c>
      <c r="E228" s="15" t="s">
        <v>88</v>
      </c>
      <c r="F228" s="15" t="s">
        <v>6</v>
      </c>
      <c r="G228" s="15" t="s">
        <v>57</v>
      </c>
      <c r="H228" s="15" t="s">
        <v>32</v>
      </c>
      <c r="I228" s="15" t="s">
        <v>35</v>
      </c>
      <c r="J228" s="15">
        <v>19382</v>
      </c>
      <c r="K228" s="16">
        <v>50742.076000000008</v>
      </c>
      <c r="L228" s="16">
        <v>61397.911960000012</v>
      </c>
      <c r="M228" s="17">
        <v>10655.835960000004</v>
      </c>
      <c r="W228"/>
    </row>
    <row r="229" spans="1:23">
      <c r="A229" s="18" t="s">
        <v>73</v>
      </c>
      <c r="B229" s="19">
        <v>2018</v>
      </c>
      <c r="C229" s="20">
        <v>1</v>
      </c>
      <c r="D229" s="21" t="s">
        <v>8</v>
      </c>
      <c r="E229" s="21" t="s">
        <v>88</v>
      </c>
      <c r="F229" s="21" t="s">
        <v>6</v>
      </c>
      <c r="G229" s="21" t="s">
        <v>57</v>
      </c>
      <c r="H229" s="21" t="s">
        <v>32</v>
      </c>
      <c r="I229" s="21" t="s">
        <v>36</v>
      </c>
      <c r="J229" s="21">
        <v>12610</v>
      </c>
      <c r="K229" s="22">
        <v>71423.039999999994</v>
      </c>
      <c r="L229" s="22">
        <v>98563.795199999993</v>
      </c>
      <c r="M229" s="23">
        <v>27140.7552</v>
      </c>
      <c r="W229"/>
    </row>
    <row r="230" spans="1:23">
      <c r="A230" s="11" t="s">
        <v>73</v>
      </c>
      <c r="B230" s="12">
        <v>2018</v>
      </c>
      <c r="C230" s="13">
        <v>1</v>
      </c>
      <c r="D230" s="15" t="s">
        <v>8</v>
      </c>
      <c r="E230" s="15" t="s">
        <v>88</v>
      </c>
      <c r="F230" s="15" t="s">
        <v>6</v>
      </c>
      <c r="G230" s="15" t="s">
        <v>57</v>
      </c>
      <c r="H230" s="15" t="s">
        <v>37</v>
      </c>
      <c r="I230" s="15" t="s">
        <v>38</v>
      </c>
      <c r="J230" s="15">
        <v>15906</v>
      </c>
      <c r="K230" s="16">
        <v>236585.84399999998</v>
      </c>
      <c r="L230" s="16">
        <v>340683.61536</v>
      </c>
      <c r="M230" s="17">
        <v>104097.77136000001</v>
      </c>
      <c r="W230"/>
    </row>
    <row r="231" spans="1:23">
      <c r="A231" s="18" t="s">
        <v>73</v>
      </c>
      <c r="B231" s="19">
        <v>2018</v>
      </c>
      <c r="C231" s="20">
        <v>1</v>
      </c>
      <c r="D231" s="21" t="s">
        <v>8</v>
      </c>
      <c r="E231" s="21" t="s">
        <v>88</v>
      </c>
      <c r="F231" s="21" t="s">
        <v>6</v>
      </c>
      <c r="G231" s="21" t="s">
        <v>57</v>
      </c>
      <c r="H231" s="21" t="s">
        <v>37</v>
      </c>
      <c r="I231" s="21" t="s">
        <v>39</v>
      </c>
      <c r="J231" s="21">
        <v>11217</v>
      </c>
      <c r="K231" s="22">
        <v>77733.81</v>
      </c>
      <c r="L231" s="22">
        <v>97167.262499999997</v>
      </c>
      <c r="M231" s="23">
        <v>19433.452499999999</v>
      </c>
      <c r="W231"/>
    </row>
    <row r="232" spans="1:23">
      <c r="A232" s="11" t="s">
        <v>73</v>
      </c>
      <c r="B232" s="12">
        <v>2018</v>
      </c>
      <c r="C232" s="13">
        <v>1</v>
      </c>
      <c r="D232" s="15" t="s">
        <v>8</v>
      </c>
      <c r="E232" s="15" t="s">
        <v>88</v>
      </c>
      <c r="F232" s="15" t="s">
        <v>6</v>
      </c>
      <c r="G232" s="15" t="s">
        <v>57</v>
      </c>
      <c r="H232" s="15" t="s">
        <v>37</v>
      </c>
      <c r="I232" s="15" t="s">
        <v>40</v>
      </c>
      <c r="J232" s="15">
        <v>13981</v>
      </c>
      <c r="K232" s="16">
        <v>29695.644</v>
      </c>
      <c r="L232" s="16">
        <v>37416.511440000002</v>
      </c>
      <c r="M232" s="17">
        <v>7720.8674400000018</v>
      </c>
      <c r="W232"/>
    </row>
    <row r="233" spans="1:23">
      <c r="A233" s="18" t="s">
        <v>73</v>
      </c>
      <c r="B233" s="19">
        <v>2018</v>
      </c>
      <c r="C233" s="20">
        <v>1</v>
      </c>
      <c r="D233" s="21" t="s">
        <v>8</v>
      </c>
      <c r="E233" s="21" t="s">
        <v>88</v>
      </c>
      <c r="F233" s="21" t="s">
        <v>6</v>
      </c>
      <c r="G233" s="21" t="s">
        <v>58</v>
      </c>
      <c r="H233" s="21" t="s">
        <v>28</v>
      </c>
      <c r="I233" s="21" t="s">
        <v>29</v>
      </c>
      <c r="J233" s="21">
        <v>13602</v>
      </c>
      <c r="K233" s="22">
        <v>20892.671999999999</v>
      </c>
      <c r="L233" s="22">
        <v>25489.059839999998</v>
      </c>
      <c r="M233" s="23">
        <v>4596.3878399999994</v>
      </c>
      <c r="W233"/>
    </row>
    <row r="234" spans="1:23">
      <c r="A234" s="11" t="s">
        <v>73</v>
      </c>
      <c r="B234" s="12">
        <v>2018</v>
      </c>
      <c r="C234" s="13">
        <v>1</v>
      </c>
      <c r="D234" s="15" t="s">
        <v>8</v>
      </c>
      <c r="E234" s="15" t="s">
        <v>88</v>
      </c>
      <c r="F234" s="15" t="s">
        <v>6</v>
      </c>
      <c r="G234" s="15" t="s">
        <v>58</v>
      </c>
      <c r="H234" s="15" t="s">
        <v>28</v>
      </c>
      <c r="I234" s="15" t="s">
        <v>30</v>
      </c>
      <c r="J234" s="15">
        <v>14169</v>
      </c>
      <c r="K234" s="16">
        <v>35847.570000000007</v>
      </c>
      <c r="L234" s="16">
        <v>43017.084000000003</v>
      </c>
      <c r="M234" s="17">
        <v>7169.5139999999956</v>
      </c>
      <c r="W234"/>
    </row>
    <row r="235" spans="1:23">
      <c r="A235" s="18" t="s">
        <v>73</v>
      </c>
      <c r="B235" s="19">
        <v>2018</v>
      </c>
      <c r="C235" s="20">
        <v>1</v>
      </c>
      <c r="D235" s="21" t="s">
        <v>8</v>
      </c>
      <c r="E235" s="21" t="s">
        <v>88</v>
      </c>
      <c r="F235" s="21" t="s">
        <v>6</v>
      </c>
      <c r="G235" s="21" t="s">
        <v>58</v>
      </c>
      <c r="H235" s="21" t="s">
        <v>28</v>
      </c>
      <c r="I235" s="21" t="s">
        <v>31</v>
      </c>
      <c r="J235" s="21">
        <v>18984</v>
      </c>
      <c r="K235" s="22">
        <v>51370.704000000005</v>
      </c>
      <c r="L235" s="22">
        <v>77056.056000000011</v>
      </c>
      <c r="M235" s="23">
        <v>25685.352000000006</v>
      </c>
      <c r="W235"/>
    </row>
    <row r="236" spans="1:23">
      <c r="A236" s="11" t="s">
        <v>73</v>
      </c>
      <c r="B236" s="12">
        <v>2018</v>
      </c>
      <c r="C236" s="13">
        <v>1</v>
      </c>
      <c r="D236" s="15" t="s">
        <v>8</v>
      </c>
      <c r="E236" s="15" t="s">
        <v>88</v>
      </c>
      <c r="F236" s="15" t="s">
        <v>6</v>
      </c>
      <c r="G236" s="15" t="s">
        <v>58</v>
      </c>
      <c r="H236" s="15" t="s">
        <v>28</v>
      </c>
      <c r="I236" s="15" t="s">
        <v>70</v>
      </c>
      <c r="J236" s="15">
        <v>11919</v>
      </c>
      <c r="K236" s="16">
        <v>58641.479999999989</v>
      </c>
      <c r="L236" s="16">
        <v>84443.731199999995</v>
      </c>
      <c r="M236" s="17">
        <v>25802.251200000006</v>
      </c>
      <c r="W236"/>
    </row>
    <row r="237" spans="1:23">
      <c r="A237" s="18" t="s">
        <v>73</v>
      </c>
      <c r="B237" s="19">
        <v>2018</v>
      </c>
      <c r="C237" s="20">
        <v>1</v>
      </c>
      <c r="D237" s="21" t="s">
        <v>8</v>
      </c>
      <c r="E237" s="21" t="s">
        <v>88</v>
      </c>
      <c r="F237" s="21" t="s">
        <v>6</v>
      </c>
      <c r="G237" s="21" t="s">
        <v>58</v>
      </c>
      <c r="H237" s="21" t="s">
        <v>32</v>
      </c>
      <c r="I237" s="21" t="s">
        <v>33</v>
      </c>
      <c r="J237" s="21">
        <v>14515</v>
      </c>
      <c r="K237" s="22">
        <v>61775.839999999997</v>
      </c>
      <c r="L237" s="22">
        <v>77837.558399999994</v>
      </c>
      <c r="M237" s="23">
        <v>16061.718399999998</v>
      </c>
      <c r="W237"/>
    </row>
    <row r="238" spans="1:23">
      <c r="A238" s="11" t="s">
        <v>73</v>
      </c>
      <c r="B238" s="12">
        <v>2018</v>
      </c>
      <c r="C238" s="13">
        <v>1</v>
      </c>
      <c r="D238" s="15" t="s">
        <v>8</v>
      </c>
      <c r="E238" s="15" t="s">
        <v>88</v>
      </c>
      <c r="F238" s="15" t="s">
        <v>6</v>
      </c>
      <c r="G238" s="15" t="s">
        <v>58</v>
      </c>
      <c r="H238" s="15" t="s">
        <v>32</v>
      </c>
      <c r="I238" s="15" t="s">
        <v>34</v>
      </c>
      <c r="J238" s="15">
        <v>19245</v>
      </c>
      <c r="K238" s="16">
        <v>151804.56</v>
      </c>
      <c r="L238" s="16">
        <v>188237.6544</v>
      </c>
      <c r="M238" s="17">
        <v>36433.094400000002</v>
      </c>
      <c r="W238"/>
    </row>
    <row r="239" spans="1:23">
      <c r="A239" s="18" t="s">
        <v>73</v>
      </c>
      <c r="B239" s="19">
        <v>2018</v>
      </c>
      <c r="C239" s="20">
        <v>1</v>
      </c>
      <c r="D239" s="21" t="s">
        <v>8</v>
      </c>
      <c r="E239" s="21" t="s">
        <v>88</v>
      </c>
      <c r="F239" s="21" t="s">
        <v>6</v>
      </c>
      <c r="G239" s="21" t="s">
        <v>58</v>
      </c>
      <c r="H239" s="21" t="s">
        <v>32</v>
      </c>
      <c r="I239" s="21" t="s">
        <v>35</v>
      </c>
      <c r="J239" s="21">
        <v>10377</v>
      </c>
      <c r="K239" s="22">
        <v>28080.162</v>
      </c>
      <c r="L239" s="22">
        <v>36223.40898</v>
      </c>
      <c r="M239" s="23">
        <v>8143.2469799999999</v>
      </c>
      <c r="W239"/>
    </row>
    <row r="240" spans="1:23">
      <c r="A240" s="11" t="s">
        <v>73</v>
      </c>
      <c r="B240" s="12">
        <v>2018</v>
      </c>
      <c r="C240" s="13">
        <v>1</v>
      </c>
      <c r="D240" s="15" t="s">
        <v>8</v>
      </c>
      <c r="E240" s="15" t="s">
        <v>88</v>
      </c>
      <c r="F240" s="15" t="s">
        <v>6</v>
      </c>
      <c r="G240" s="15" t="s">
        <v>58</v>
      </c>
      <c r="H240" s="15" t="s">
        <v>32</v>
      </c>
      <c r="I240" s="15" t="s">
        <v>36</v>
      </c>
      <c r="J240" s="15">
        <v>12361</v>
      </c>
      <c r="K240" s="16">
        <v>65859.407999999996</v>
      </c>
      <c r="L240" s="16">
        <v>96154.735679999998</v>
      </c>
      <c r="M240" s="17">
        <v>30295.327680000002</v>
      </c>
      <c r="W240"/>
    </row>
    <row r="241" spans="1:23">
      <c r="A241" s="18" t="s">
        <v>73</v>
      </c>
      <c r="B241" s="19">
        <v>2018</v>
      </c>
      <c r="C241" s="20">
        <v>1</v>
      </c>
      <c r="D241" s="21" t="s">
        <v>8</v>
      </c>
      <c r="E241" s="21" t="s">
        <v>88</v>
      </c>
      <c r="F241" s="21" t="s">
        <v>6</v>
      </c>
      <c r="G241" s="21" t="s">
        <v>58</v>
      </c>
      <c r="H241" s="21" t="s">
        <v>37</v>
      </c>
      <c r="I241" s="21" t="s">
        <v>38</v>
      </c>
      <c r="J241" s="21">
        <v>9453</v>
      </c>
      <c r="K241" s="22">
        <v>153270.94199999998</v>
      </c>
      <c r="L241" s="22">
        <v>229906.41299999997</v>
      </c>
      <c r="M241" s="23">
        <v>76635.47099999999</v>
      </c>
      <c r="W241"/>
    </row>
    <row r="242" spans="1:23">
      <c r="A242" s="11" t="s">
        <v>73</v>
      </c>
      <c r="B242" s="12">
        <v>2018</v>
      </c>
      <c r="C242" s="13">
        <v>1</v>
      </c>
      <c r="D242" s="15" t="s">
        <v>8</v>
      </c>
      <c r="E242" s="15" t="s">
        <v>88</v>
      </c>
      <c r="F242" s="15" t="s">
        <v>6</v>
      </c>
      <c r="G242" s="15" t="s">
        <v>58</v>
      </c>
      <c r="H242" s="15" t="s">
        <v>37</v>
      </c>
      <c r="I242" s="15" t="s">
        <v>39</v>
      </c>
      <c r="J242" s="15">
        <v>19021</v>
      </c>
      <c r="K242" s="16">
        <v>149790.375</v>
      </c>
      <c r="L242" s="16">
        <v>182744.25750000001</v>
      </c>
      <c r="M242" s="17">
        <v>32953.882500000007</v>
      </c>
      <c r="W242"/>
    </row>
    <row r="243" spans="1:23">
      <c r="A243" s="18" t="s">
        <v>73</v>
      </c>
      <c r="B243" s="19">
        <v>2018</v>
      </c>
      <c r="C243" s="20">
        <v>1</v>
      </c>
      <c r="D243" s="21" t="s">
        <v>8</v>
      </c>
      <c r="E243" s="21" t="s">
        <v>88</v>
      </c>
      <c r="F243" s="21" t="s">
        <v>6</v>
      </c>
      <c r="G243" s="21" t="s">
        <v>58</v>
      </c>
      <c r="H243" s="21" t="s">
        <v>37</v>
      </c>
      <c r="I243" s="21" t="s">
        <v>40</v>
      </c>
      <c r="J243" s="21">
        <v>19023</v>
      </c>
      <c r="K243" s="22">
        <v>40404.851999999999</v>
      </c>
      <c r="L243" s="22">
        <v>53738.453159999997</v>
      </c>
      <c r="M243" s="23">
        <v>13333.601159999998</v>
      </c>
      <c r="W243"/>
    </row>
    <row r="244" spans="1:23">
      <c r="A244" s="11" t="s">
        <v>73</v>
      </c>
      <c r="B244" s="12">
        <v>2018</v>
      </c>
      <c r="C244" s="13">
        <v>1</v>
      </c>
      <c r="D244" s="15" t="s">
        <v>8</v>
      </c>
      <c r="E244" s="15" t="s">
        <v>88</v>
      </c>
      <c r="F244" s="15" t="s">
        <v>6</v>
      </c>
      <c r="G244" s="15" t="s">
        <v>59</v>
      </c>
      <c r="H244" s="15" t="s">
        <v>28</v>
      </c>
      <c r="I244" s="15" t="s">
        <v>29</v>
      </c>
      <c r="J244" s="15">
        <v>9899</v>
      </c>
      <c r="K244" s="16">
        <v>14254.56</v>
      </c>
      <c r="L244" s="16">
        <v>20811.657599999999</v>
      </c>
      <c r="M244" s="17">
        <v>6557.0975999999991</v>
      </c>
      <c r="W244"/>
    </row>
    <row r="245" spans="1:23">
      <c r="A245" s="18" t="s">
        <v>73</v>
      </c>
      <c r="B245" s="19">
        <v>2018</v>
      </c>
      <c r="C245" s="20">
        <v>1</v>
      </c>
      <c r="D245" s="21" t="s">
        <v>8</v>
      </c>
      <c r="E245" s="21" t="s">
        <v>88</v>
      </c>
      <c r="F245" s="21" t="s">
        <v>6</v>
      </c>
      <c r="G245" s="21" t="s">
        <v>59</v>
      </c>
      <c r="H245" s="21" t="s">
        <v>28</v>
      </c>
      <c r="I245" s="21" t="s">
        <v>30</v>
      </c>
      <c r="J245" s="21">
        <v>9079</v>
      </c>
      <c r="K245" s="22">
        <v>25566.464000000004</v>
      </c>
      <c r="L245" s="22">
        <v>35281.720320000008</v>
      </c>
      <c r="M245" s="23">
        <v>9715.2563200000041</v>
      </c>
      <c r="W245"/>
    </row>
    <row r="246" spans="1:23">
      <c r="A246" s="11" t="s">
        <v>73</v>
      </c>
      <c r="B246" s="12">
        <v>2018</v>
      </c>
      <c r="C246" s="13">
        <v>1</v>
      </c>
      <c r="D246" s="15" t="s">
        <v>8</v>
      </c>
      <c r="E246" s="15" t="s">
        <v>88</v>
      </c>
      <c r="F246" s="15" t="s">
        <v>6</v>
      </c>
      <c r="G246" s="15" t="s">
        <v>59</v>
      </c>
      <c r="H246" s="15" t="s">
        <v>28</v>
      </c>
      <c r="I246" s="15" t="s">
        <v>31</v>
      </c>
      <c r="J246" s="15">
        <v>17860</v>
      </c>
      <c r="K246" s="16">
        <v>48329.16</v>
      </c>
      <c r="L246" s="16">
        <v>65727.657600000006</v>
      </c>
      <c r="M246" s="17">
        <v>17398.497600000002</v>
      </c>
      <c r="W246"/>
    </row>
    <row r="247" spans="1:23">
      <c r="A247" s="18" t="s">
        <v>73</v>
      </c>
      <c r="B247" s="19">
        <v>2018</v>
      </c>
      <c r="C247" s="20">
        <v>1</v>
      </c>
      <c r="D247" s="21" t="s">
        <v>8</v>
      </c>
      <c r="E247" s="21" t="s">
        <v>88</v>
      </c>
      <c r="F247" s="21" t="s">
        <v>6</v>
      </c>
      <c r="G247" s="21" t="s">
        <v>59</v>
      </c>
      <c r="H247" s="21" t="s">
        <v>28</v>
      </c>
      <c r="I247" s="21" t="s">
        <v>70</v>
      </c>
      <c r="J247" s="21">
        <v>14745</v>
      </c>
      <c r="K247" s="22">
        <v>70731.764999999985</v>
      </c>
      <c r="L247" s="22">
        <v>91243.976849999992</v>
      </c>
      <c r="M247" s="23">
        <v>20512.211850000007</v>
      </c>
      <c r="W247"/>
    </row>
    <row r="248" spans="1:23">
      <c r="A248" s="11" t="s">
        <v>73</v>
      </c>
      <c r="B248" s="12">
        <v>2018</v>
      </c>
      <c r="C248" s="13">
        <v>1</v>
      </c>
      <c r="D248" s="15" t="s">
        <v>8</v>
      </c>
      <c r="E248" s="15" t="s">
        <v>88</v>
      </c>
      <c r="F248" s="15" t="s">
        <v>6</v>
      </c>
      <c r="G248" s="15" t="s">
        <v>59</v>
      </c>
      <c r="H248" s="15" t="s">
        <v>32</v>
      </c>
      <c r="I248" s="15" t="s">
        <v>33</v>
      </c>
      <c r="J248" s="15">
        <v>9204</v>
      </c>
      <c r="K248" s="16">
        <v>42319.991999999991</v>
      </c>
      <c r="L248" s="16">
        <v>60940.788479999981</v>
      </c>
      <c r="M248" s="17">
        <v>18620.79647999999</v>
      </c>
      <c r="W248"/>
    </row>
    <row r="249" spans="1:23">
      <c r="A249" s="18" t="s">
        <v>73</v>
      </c>
      <c r="B249" s="19">
        <v>2018</v>
      </c>
      <c r="C249" s="20">
        <v>1</v>
      </c>
      <c r="D249" s="21" t="s">
        <v>8</v>
      </c>
      <c r="E249" s="21" t="s">
        <v>88</v>
      </c>
      <c r="F249" s="21" t="s">
        <v>6</v>
      </c>
      <c r="G249" s="21" t="s">
        <v>59</v>
      </c>
      <c r="H249" s="21" t="s">
        <v>32</v>
      </c>
      <c r="I249" s="21" t="s">
        <v>34</v>
      </c>
      <c r="J249" s="21">
        <v>19550</v>
      </c>
      <c r="K249" s="22">
        <v>172822</v>
      </c>
      <c r="L249" s="22">
        <v>219483.94</v>
      </c>
      <c r="M249" s="23">
        <v>46661.94</v>
      </c>
      <c r="W249"/>
    </row>
    <row r="250" spans="1:23">
      <c r="A250" s="11" t="s">
        <v>73</v>
      </c>
      <c r="B250" s="12">
        <v>2018</v>
      </c>
      <c r="C250" s="13">
        <v>1</v>
      </c>
      <c r="D250" s="15" t="s">
        <v>8</v>
      </c>
      <c r="E250" s="15" t="s">
        <v>88</v>
      </c>
      <c r="F250" s="15" t="s">
        <v>6</v>
      </c>
      <c r="G250" s="15" t="s">
        <v>59</v>
      </c>
      <c r="H250" s="15" t="s">
        <v>32</v>
      </c>
      <c r="I250" s="15" t="s">
        <v>35</v>
      </c>
      <c r="J250" s="15">
        <v>12770</v>
      </c>
      <c r="K250" s="16">
        <v>33993.740000000005</v>
      </c>
      <c r="L250" s="16">
        <v>50310.735200000003</v>
      </c>
      <c r="M250" s="17">
        <v>16316.995199999998</v>
      </c>
      <c r="W250"/>
    </row>
    <row r="251" spans="1:23">
      <c r="A251" s="18" t="s">
        <v>73</v>
      </c>
      <c r="B251" s="19">
        <v>2018</v>
      </c>
      <c r="C251" s="20">
        <v>1</v>
      </c>
      <c r="D251" s="21" t="s">
        <v>8</v>
      </c>
      <c r="E251" s="21" t="s">
        <v>88</v>
      </c>
      <c r="F251" s="21" t="s">
        <v>6</v>
      </c>
      <c r="G251" s="21" t="s">
        <v>59</v>
      </c>
      <c r="H251" s="21" t="s">
        <v>32</v>
      </c>
      <c r="I251" s="21" t="s">
        <v>36</v>
      </c>
      <c r="J251" s="21">
        <v>5172</v>
      </c>
      <c r="K251" s="22">
        <v>27556.415999999997</v>
      </c>
      <c r="L251" s="22">
        <v>39130.110719999997</v>
      </c>
      <c r="M251" s="23">
        <v>11573.69472</v>
      </c>
      <c r="W251"/>
    </row>
    <row r="252" spans="1:23">
      <c r="A252" s="11" t="s">
        <v>73</v>
      </c>
      <c r="B252" s="12">
        <v>2018</v>
      </c>
      <c r="C252" s="13">
        <v>1</v>
      </c>
      <c r="D252" s="15" t="s">
        <v>8</v>
      </c>
      <c r="E252" s="15" t="s">
        <v>88</v>
      </c>
      <c r="F252" s="15" t="s">
        <v>6</v>
      </c>
      <c r="G252" s="15" t="s">
        <v>59</v>
      </c>
      <c r="H252" s="15" t="s">
        <v>37</v>
      </c>
      <c r="I252" s="15" t="s">
        <v>38</v>
      </c>
      <c r="J252" s="15">
        <v>5033</v>
      </c>
      <c r="K252" s="16">
        <v>87000.437999999995</v>
      </c>
      <c r="L252" s="16">
        <v>116580.58692</v>
      </c>
      <c r="M252" s="17">
        <v>29580.148920000007</v>
      </c>
      <c r="W252"/>
    </row>
    <row r="253" spans="1:23">
      <c r="A253" s="18" t="s">
        <v>73</v>
      </c>
      <c r="B253" s="19">
        <v>2018</v>
      </c>
      <c r="C253" s="20">
        <v>1</v>
      </c>
      <c r="D253" s="21" t="s">
        <v>8</v>
      </c>
      <c r="E253" s="21" t="s">
        <v>88</v>
      </c>
      <c r="F253" s="21" t="s">
        <v>6</v>
      </c>
      <c r="G253" s="21" t="s">
        <v>59</v>
      </c>
      <c r="H253" s="21" t="s">
        <v>37</v>
      </c>
      <c r="I253" s="21" t="s">
        <v>39</v>
      </c>
      <c r="J253" s="21">
        <v>7175</v>
      </c>
      <c r="K253" s="22">
        <v>55147.05</v>
      </c>
      <c r="L253" s="22">
        <v>67279.401000000013</v>
      </c>
      <c r="M253" s="23">
        <v>12132.35100000001</v>
      </c>
      <c r="W253"/>
    </row>
    <row r="254" spans="1:23">
      <c r="A254" s="11" t="s">
        <v>73</v>
      </c>
      <c r="B254" s="12">
        <v>2018</v>
      </c>
      <c r="C254" s="13">
        <v>1</v>
      </c>
      <c r="D254" s="15" t="s">
        <v>8</v>
      </c>
      <c r="E254" s="15" t="s">
        <v>88</v>
      </c>
      <c r="F254" s="15" t="s">
        <v>6</v>
      </c>
      <c r="G254" s="15" t="s">
        <v>59</v>
      </c>
      <c r="H254" s="15" t="s">
        <v>37</v>
      </c>
      <c r="I254" s="15" t="s">
        <v>40</v>
      </c>
      <c r="J254" s="15">
        <v>5003</v>
      </c>
      <c r="K254" s="16">
        <v>10536.318000000001</v>
      </c>
      <c r="L254" s="16">
        <v>12643.581600000001</v>
      </c>
      <c r="M254" s="17">
        <v>2107.2636000000002</v>
      </c>
      <c r="W254"/>
    </row>
    <row r="255" spans="1:23">
      <c r="A255" s="18" t="s">
        <v>73</v>
      </c>
      <c r="B255" s="19">
        <v>2018</v>
      </c>
      <c r="C255" s="20">
        <v>1</v>
      </c>
      <c r="D255" s="21" t="s">
        <v>8</v>
      </c>
      <c r="E255" s="21" t="s">
        <v>88</v>
      </c>
      <c r="F255" s="21" t="s">
        <v>6</v>
      </c>
      <c r="G255" s="21" t="s">
        <v>0</v>
      </c>
      <c r="H255" s="21" t="s">
        <v>28</v>
      </c>
      <c r="I255" s="21" t="s">
        <v>29</v>
      </c>
      <c r="J255" s="21">
        <v>6080</v>
      </c>
      <c r="K255" s="22">
        <v>8828.16</v>
      </c>
      <c r="L255" s="22">
        <v>12800.832</v>
      </c>
      <c r="M255" s="23">
        <v>3972.6720000000005</v>
      </c>
      <c r="W255"/>
    </row>
    <row r="256" spans="1:23">
      <c r="A256" s="11" t="s">
        <v>73</v>
      </c>
      <c r="B256" s="12">
        <v>2018</v>
      </c>
      <c r="C256" s="13">
        <v>1</v>
      </c>
      <c r="D256" s="15" t="s">
        <v>8</v>
      </c>
      <c r="E256" s="15" t="s">
        <v>88</v>
      </c>
      <c r="F256" s="15" t="s">
        <v>6</v>
      </c>
      <c r="G256" s="15" t="s">
        <v>0</v>
      </c>
      <c r="H256" s="15" t="s">
        <v>28</v>
      </c>
      <c r="I256" s="15" t="s">
        <v>30</v>
      </c>
      <c r="J256" s="15">
        <v>6549</v>
      </c>
      <c r="K256" s="16">
        <v>17289.36</v>
      </c>
      <c r="L256" s="16">
        <v>21957.487200000003</v>
      </c>
      <c r="M256" s="17">
        <v>4668.1272000000026</v>
      </c>
      <c r="W256"/>
    </row>
    <row r="257" spans="1:23">
      <c r="A257" s="18" t="s">
        <v>73</v>
      </c>
      <c r="B257" s="19">
        <v>2018</v>
      </c>
      <c r="C257" s="20">
        <v>1</v>
      </c>
      <c r="D257" s="21" t="s">
        <v>8</v>
      </c>
      <c r="E257" s="21" t="s">
        <v>88</v>
      </c>
      <c r="F257" s="21" t="s">
        <v>6</v>
      </c>
      <c r="G257" s="21" t="s">
        <v>0</v>
      </c>
      <c r="H257" s="21" t="s">
        <v>28</v>
      </c>
      <c r="I257" s="21" t="s">
        <v>31</v>
      </c>
      <c r="J257" s="21">
        <v>5204</v>
      </c>
      <c r="K257" s="22">
        <v>14196.512000000002</v>
      </c>
      <c r="L257" s="22">
        <v>18881.360960000005</v>
      </c>
      <c r="M257" s="23">
        <v>4684.848960000003</v>
      </c>
      <c r="W257"/>
    </row>
    <row r="258" spans="1:23">
      <c r="A258" s="11" t="s">
        <v>73</v>
      </c>
      <c r="B258" s="12">
        <v>2018</v>
      </c>
      <c r="C258" s="13">
        <v>1</v>
      </c>
      <c r="D258" s="15" t="s">
        <v>8</v>
      </c>
      <c r="E258" s="15" t="s">
        <v>88</v>
      </c>
      <c r="F258" s="15" t="s">
        <v>6</v>
      </c>
      <c r="G258" s="15" t="s">
        <v>0</v>
      </c>
      <c r="H258" s="15" t="s">
        <v>28</v>
      </c>
      <c r="I258" s="15" t="s">
        <v>70</v>
      </c>
      <c r="J258" s="15">
        <v>7867</v>
      </c>
      <c r="K258" s="16">
        <v>39028.186999999998</v>
      </c>
      <c r="L258" s="16">
        <v>57761.716760000003</v>
      </c>
      <c r="M258" s="17">
        <v>18733.529760000005</v>
      </c>
      <c r="W258"/>
    </row>
    <row r="259" spans="1:23">
      <c r="A259" s="18" t="s">
        <v>73</v>
      </c>
      <c r="B259" s="19">
        <v>2018</v>
      </c>
      <c r="C259" s="20">
        <v>1</v>
      </c>
      <c r="D259" s="21" t="s">
        <v>8</v>
      </c>
      <c r="E259" s="21" t="s">
        <v>88</v>
      </c>
      <c r="F259" s="21" t="s">
        <v>6</v>
      </c>
      <c r="G259" s="21" t="s">
        <v>0</v>
      </c>
      <c r="H259" s="21" t="s">
        <v>32</v>
      </c>
      <c r="I259" s="21" t="s">
        <v>33</v>
      </c>
      <c r="J259" s="21">
        <v>13353</v>
      </c>
      <c r="K259" s="22">
        <v>65456.405999999995</v>
      </c>
      <c r="L259" s="22">
        <v>91638.968399999998</v>
      </c>
      <c r="M259" s="23">
        <v>26182.562400000003</v>
      </c>
      <c r="W259"/>
    </row>
    <row r="260" spans="1:23">
      <c r="A260" s="11" t="s">
        <v>73</v>
      </c>
      <c r="B260" s="12">
        <v>2018</v>
      </c>
      <c r="C260" s="13">
        <v>1</v>
      </c>
      <c r="D260" s="15" t="s">
        <v>8</v>
      </c>
      <c r="E260" s="15" t="s">
        <v>88</v>
      </c>
      <c r="F260" s="15" t="s">
        <v>6</v>
      </c>
      <c r="G260" s="15" t="s">
        <v>0</v>
      </c>
      <c r="H260" s="15" t="s">
        <v>32</v>
      </c>
      <c r="I260" s="15" t="s">
        <v>34</v>
      </c>
      <c r="J260" s="15">
        <v>12102</v>
      </c>
      <c r="K260" s="16">
        <v>103689.936</v>
      </c>
      <c r="L260" s="16">
        <v>134796.91680000001</v>
      </c>
      <c r="M260" s="17">
        <v>31106.980800000005</v>
      </c>
      <c r="W260"/>
    </row>
    <row r="261" spans="1:23">
      <c r="A261" s="18" t="s">
        <v>73</v>
      </c>
      <c r="B261" s="19">
        <v>2018</v>
      </c>
      <c r="C261" s="20">
        <v>1</v>
      </c>
      <c r="D261" s="21" t="s">
        <v>8</v>
      </c>
      <c r="E261" s="21" t="s">
        <v>88</v>
      </c>
      <c r="F261" s="21" t="s">
        <v>6</v>
      </c>
      <c r="G261" s="21" t="s">
        <v>0</v>
      </c>
      <c r="H261" s="21" t="s">
        <v>32</v>
      </c>
      <c r="I261" s="21" t="s">
        <v>35</v>
      </c>
      <c r="J261" s="21">
        <v>7399</v>
      </c>
      <c r="K261" s="22">
        <v>20510.028000000002</v>
      </c>
      <c r="L261" s="22">
        <v>27278.337240000004</v>
      </c>
      <c r="M261" s="23">
        <v>6768.3092400000023</v>
      </c>
      <c r="W261"/>
    </row>
    <row r="262" spans="1:23">
      <c r="A262" s="11" t="s">
        <v>73</v>
      </c>
      <c r="B262" s="12">
        <v>2018</v>
      </c>
      <c r="C262" s="13">
        <v>1</v>
      </c>
      <c r="D262" s="15" t="s">
        <v>8</v>
      </c>
      <c r="E262" s="15" t="s">
        <v>88</v>
      </c>
      <c r="F262" s="15" t="s">
        <v>6</v>
      </c>
      <c r="G262" s="15" t="s">
        <v>0</v>
      </c>
      <c r="H262" s="15" t="s">
        <v>32</v>
      </c>
      <c r="I262" s="15" t="s">
        <v>36</v>
      </c>
      <c r="J262" s="15">
        <v>6582</v>
      </c>
      <c r="K262" s="16">
        <v>35700.767999999996</v>
      </c>
      <c r="L262" s="16">
        <v>46053.990719999994</v>
      </c>
      <c r="M262" s="17">
        <v>10353.222719999998</v>
      </c>
      <c r="W262"/>
    </row>
    <row r="263" spans="1:23">
      <c r="A263" s="18" t="s">
        <v>73</v>
      </c>
      <c r="B263" s="19">
        <v>2018</v>
      </c>
      <c r="C263" s="20">
        <v>1</v>
      </c>
      <c r="D263" s="21" t="s">
        <v>8</v>
      </c>
      <c r="E263" s="21" t="s">
        <v>88</v>
      </c>
      <c r="F263" s="21" t="s">
        <v>6</v>
      </c>
      <c r="G263" s="21" t="s">
        <v>0</v>
      </c>
      <c r="H263" s="21" t="s">
        <v>37</v>
      </c>
      <c r="I263" s="21" t="s">
        <v>38</v>
      </c>
      <c r="J263" s="21">
        <v>6976</v>
      </c>
      <c r="K263" s="22">
        <v>104695.808</v>
      </c>
      <c r="L263" s="22">
        <v>131916.71807999999</v>
      </c>
      <c r="M263" s="23">
        <v>27220.910079999987</v>
      </c>
      <c r="W263"/>
    </row>
    <row r="264" spans="1:23">
      <c r="A264" s="11" t="s">
        <v>73</v>
      </c>
      <c r="B264" s="12">
        <v>2018</v>
      </c>
      <c r="C264" s="13">
        <v>1</v>
      </c>
      <c r="D264" s="15" t="s">
        <v>8</v>
      </c>
      <c r="E264" s="15" t="s">
        <v>88</v>
      </c>
      <c r="F264" s="15" t="s">
        <v>6</v>
      </c>
      <c r="G264" s="15" t="s">
        <v>0</v>
      </c>
      <c r="H264" s="15" t="s">
        <v>37</v>
      </c>
      <c r="I264" s="15" t="s">
        <v>39</v>
      </c>
      <c r="J264" s="15">
        <v>10122</v>
      </c>
      <c r="K264" s="16">
        <v>75884.633999999991</v>
      </c>
      <c r="L264" s="16">
        <v>105479.64125999999</v>
      </c>
      <c r="M264" s="17">
        <v>29595.007259999998</v>
      </c>
      <c r="W264"/>
    </row>
    <row r="265" spans="1:23">
      <c r="A265" s="18" t="s">
        <v>73</v>
      </c>
      <c r="B265" s="19">
        <v>2018</v>
      </c>
      <c r="C265" s="20">
        <v>1</v>
      </c>
      <c r="D265" s="21" t="s">
        <v>8</v>
      </c>
      <c r="E265" s="21" t="s">
        <v>88</v>
      </c>
      <c r="F265" s="21" t="s">
        <v>6</v>
      </c>
      <c r="G265" s="21" t="s">
        <v>0</v>
      </c>
      <c r="H265" s="21" t="s">
        <v>37</v>
      </c>
      <c r="I265" s="21" t="s">
        <v>40</v>
      </c>
      <c r="J265" s="21">
        <v>5074</v>
      </c>
      <c r="K265" s="22">
        <v>11507.832000000002</v>
      </c>
      <c r="L265" s="22">
        <v>15765.729840000004</v>
      </c>
      <c r="M265" s="23">
        <v>4257.8978400000015</v>
      </c>
      <c r="W265"/>
    </row>
    <row r="266" spans="1:23">
      <c r="A266" s="11" t="s">
        <v>73</v>
      </c>
      <c r="B266" s="12">
        <v>2018</v>
      </c>
      <c r="C266" s="13">
        <v>1</v>
      </c>
      <c r="D266" s="15" t="s">
        <v>8</v>
      </c>
      <c r="E266" s="15" t="s">
        <v>89</v>
      </c>
      <c r="F266" s="15" t="s">
        <v>16</v>
      </c>
      <c r="G266" s="15" t="s">
        <v>60</v>
      </c>
      <c r="H266" s="15" t="s">
        <v>28</v>
      </c>
      <c r="I266" s="15" t="s">
        <v>29</v>
      </c>
      <c r="J266" s="15">
        <v>17172</v>
      </c>
      <c r="K266" s="16">
        <v>24521.615999999995</v>
      </c>
      <c r="L266" s="16">
        <v>31632.884639999993</v>
      </c>
      <c r="M266" s="17">
        <v>7111.2686399999984</v>
      </c>
      <c r="W266"/>
    </row>
    <row r="267" spans="1:23">
      <c r="A267" s="18" t="s">
        <v>73</v>
      </c>
      <c r="B267" s="19">
        <v>2018</v>
      </c>
      <c r="C267" s="20">
        <v>1</v>
      </c>
      <c r="D267" s="21" t="s">
        <v>8</v>
      </c>
      <c r="E267" s="21" t="s">
        <v>89</v>
      </c>
      <c r="F267" s="21" t="s">
        <v>16</v>
      </c>
      <c r="G267" s="21" t="s">
        <v>60</v>
      </c>
      <c r="H267" s="21" t="s">
        <v>28</v>
      </c>
      <c r="I267" s="21" t="s">
        <v>30</v>
      </c>
      <c r="J267" s="21">
        <v>16275</v>
      </c>
      <c r="K267" s="22">
        <v>41891.85</v>
      </c>
      <c r="L267" s="22">
        <v>51108.057000000001</v>
      </c>
      <c r="M267" s="23">
        <v>9216.2070000000022</v>
      </c>
      <c r="W267"/>
    </row>
    <row r="268" spans="1:23">
      <c r="A268" s="11" t="s">
        <v>73</v>
      </c>
      <c r="B268" s="12">
        <v>2018</v>
      </c>
      <c r="C268" s="13">
        <v>1</v>
      </c>
      <c r="D268" s="15" t="s">
        <v>8</v>
      </c>
      <c r="E268" s="15" t="s">
        <v>89</v>
      </c>
      <c r="F268" s="15" t="s">
        <v>16</v>
      </c>
      <c r="G268" s="15" t="s">
        <v>60</v>
      </c>
      <c r="H268" s="15" t="s">
        <v>28</v>
      </c>
      <c r="I268" s="15" t="s">
        <v>31</v>
      </c>
      <c r="J268" s="15">
        <v>16748</v>
      </c>
      <c r="K268" s="16">
        <v>44214.720000000008</v>
      </c>
      <c r="L268" s="16">
        <v>58805.577600000004</v>
      </c>
      <c r="M268" s="17">
        <v>14590.857599999996</v>
      </c>
      <c r="W268"/>
    </row>
    <row r="269" spans="1:23">
      <c r="A269" s="18" t="s">
        <v>73</v>
      </c>
      <c r="B269" s="19">
        <v>2018</v>
      </c>
      <c r="C269" s="20">
        <v>1</v>
      </c>
      <c r="D269" s="21" t="s">
        <v>8</v>
      </c>
      <c r="E269" s="21" t="s">
        <v>89</v>
      </c>
      <c r="F269" s="21" t="s">
        <v>16</v>
      </c>
      <c r="G269" s="21" t="s">
        <v>60</v>
      </c>
      <c r="H269" s="21" t="s">
        <v>28</v>
      </c>
      <c r="I269" s="21" t="s">
        <v>70</v>
      </c>
      <c r="J269" s="21">
        <v>16677</v>
      </c>
      <c r="K269" s="22">
        <v>82734.596999999994</v>
      </c>
      <c r="L269" s="22">
        <v>122447.20355999999</v>
      </c>
      <c r="M269" s="23">
        <v>39712.60656</v>
      </c>
      <c r="W269"/>
    </row>
    <row r="270" spans="1:23">
      <c r="A270" s="11" t="s">
        <v>73</v>
      </c>
      <c r="B270" s="12">
        <v>2018</v>
      </c>
      <c r="C270" s="13">
        <v>1</v>
      </c>
      <c r="D270" s="15" t="s">
        <v>8</v>
      </c>
      <c r="E270" s="15" t="s">
        <v>89</v>
      </c>
      <c r="F270" s="15" t="s">
        <v>16</v>
      </c>
      <c r="G270" s="15" t="s">
        <v>60</v>
      </c>
      <c r="H270" s="15" t="s">
        <v>32</v>
      </c>
      <c r="I270" s="15" t="s">
        <v>33</v>
      </c>
      <c r="J270" s="15">
        <v>6429</v>
      </c>
      <c r="K270" s="16">
        <v>30049.145999999997</v>
      </c>
      <c r="L270" s="16">
        <v>41768.312939999996</v>
      </c>
      <c r="M270" s="17">
        <v>11719.166939999999</v>
      </c>
      <c r="W270"/>
    </row>
    <row r="271" spans="1:23">
      <c r="A271" s="18" t="s">
        <v>73</v>
      </c>
      <c r="B271" s="19">
        <v>2018</v>
      </c>
      <c r="C271" s="20">
        <v>1</v>
      </c>
      <c r="D271" s="21" t="s">
        <v>8</v>
      </c>
      <c r="E271" s="21" t="s">
        <v>89</v>
      </c>
      <c r="F271" s="21" t="s">
        <v>16</v>
      </c>
      <c r="G271" s="21" t="s">
        <v>60</v>
      </c>
      <c r="H271" s="21" t="s">
        <v>32</v>
      </c>
      <c r="I271" s="21" t="s">
        <v>34</v>
      </c>
      <c r="J271" s="21">
        <v>13684</v>
      </c>
      <c r="K271" s="22">
        <v>110730.92799999999</v>
      </c>
      <c r="L271" s="22">
        <v>149486.75279999999</v>
      </c>
      <c r="M271" s="23">
        <v>38755.824800000002</v>
      </c>
      <c r="W271"/>
    </row>
    <row r="272" spans="1:23">
      <c r="A272" s="11" t="s">
        <v>73</v>
      </c>
      <c r="B272" s="12">
        <v>2018</v>
      </c>
      <c r="C272" s="13">
        <v>1</v>
      </c>
      <c r="D272" s="15" t="s">
        <v>8</v>
      </c>
      <c r="E272" s="15" t="s">
        <v>89</v>
      </c>
      <c r="F272" s="15" t="s">
        <v>16</v>
      </c>
      <c r="G272" s="15" t="s">
        <v>60</v>
      </c>
      <c r="H272" s="15" t="s">
        <v>32</v>
      </c>
      <c r="I272" s="15" t="s">
        <v>35</v>
      </c>
      <c r="J272" s="15">
        <v>17289</v>
      </c>
      <c r="K272" s="16">
        <v>41839.380000000005</v>
      </c>
      <c r="L272" s="16">
        <v>57738.344400000002</v>
      </c>
      <c r="M272" s="17">
        <v>15898.964399999997</v>
      </c>
      <c r="W272"/>
    </row>
    <row r="273" spans="1:23">
      <c r="A273" s="18" t="s">
        <v>73</v>
      </c>
      <c r="B273" s="19">
        <v>2018</v>
      </c>
      <c r="C273" s="20">
        <v>1</v>
      </c>
      <c r="D273" s="21" t="s">
        <v>8</v>
      </c>
      <c r="E273" s="21" t="s">
        <v>89</v>
      </c>
      <c r="F273" s="21" t="s">
        <v>16</v>
      </c>
      <c r="G273" s="21" t="s">
        <v>60</v>
      </c>
      <c r="H273" s="21" t="s">
        <v>32</v>
      </c>
      <c r="I273" s="21" t="s">
        <v>36</v>
      </c>
      <c r="J273" s="21">
        <v>9490</v>
      </c>
      <c r="K273" s="22">
        <v>54206.879999999997</v>
      </c>
      <c r="L273" s="22">
        <v>73721.356799999994</v>
      </c>
      <c r="M273" s="23">
        <v>19514.476799999997</v>
      </c>
      <c r="W273"/>
    </row>
    <row r="274" spans="1:23">
      <c r="A274" s="11" t="s">
        <v>73</v>
      </c>
      <c r="B274" s="12">
        <v>2018</v>
      </c>
      <c r="C274" s="13">
        <v>1</v>
      </c>
      <c r="D274" s="15" t="s">
        <v>8</v>
      </c>
      <c r="E274" s="15" t="s">
        <v>89</v>
      </c>
      <c r="F274" s="15" t="s">
        <v>16</v>
      </c>
      <c r="G274" s="15" t="s">
        <v>60</v>
      </c>
      <c r="H274" s="15" t="s">
        <v>37</v>
      </c>
      <c r="I274" s="15" t="s">
        <v>38</v>
      </c>
      <c r="J274" s="15">
        <v>13334</v>
      </c>
      <c r="K274" s="16">
        <v>196543.16</v>
      </c>
      <c r="L274" s="16">
        <v>253540.6764</v>
      </c>
      <c r="M274" s="17">
        <v>56997.516399999993</v>
      </c>
      <c r="W274"/>
    </row>
    <row r="275" spans="1:23">
      <c r="A275" s="18" t="s">
        <v>73</v>
      </c>
      <c r="B275" s="19">
        <v>2018</v>
      </c>
      <c r="C275" s="20">
        <v>1</v>
      </c>
      <c r="D275" s="21" t="s">
        <v>8</v>
      </c>
      <c r="E275" s="21" t="s">
        <v>89</v>
      </c>
      <c r="F275" s="21" t="s">
        <v>16</v>
      </c>
      <c r="G275" s="21" t="s">
        <v>60</v>
      </c>
      <c r="H275" s="21" t="s">
        <v>37</v>
      </c>
      <c r="I275" s="21" t="s">
        <v>39</v>
      </c>
      <c r="J275" s="21">
        <v>6342</v>
      </c>
      <c r="K275" s="22">
        <v>49144.157999999996</v>
      </c>
      <c r="L275" s="22">
        <v>72733.353839999996</v>
      </c>
      <c r="M275" s="23">
        <v>23589.19584</v>
      </c>
      <c r="W275"/>
    </row>
    <row r="276" spans="1:23">
      <c r="A276" s="11" t="s">
        <v>73</v>
      </c>
      <c r="B276" s="12">
        <v>2018</v>
      </c>
      <c r="C276" s="13">
        <v>1</v>
      </c>
      <c r="D276" s="15" t="s">
        <v>8</v>
      </c>
      <c r="E276" s="15" t="s">
        <v>89</v>
      </c>
      <c r="F276" s="15" t="s">
        <v>16</v>
      </c>
      <c r="G276" s="15" t="s">
        <v>60</v>
      </c>
      <c r="H276" s="15" t="s">
        <v>37</v>
      </c>
      <c r="I276" s="15" t="s">
        <v>40</v>
      </c>
      <c r="J276" s="15">
        <v>6007</v>
      </c>
      <c r="K276" s="16">
        <v>12326.364000000001</v>
      </c>
      <c r="L276" s="16">
        <v>15284.691360000003</v>
      </c>
      <c r="M276" s="17">
        <v>2958.3273600000011</v>
      </c>
      <c r="W276"/>
    </row>
    <row r="277" spans="1:23">
      <c r="A277" s="18" t="s">
        <v>73</v>
      </c>
      <c r="B277" s="19">
        <v>2018</v>
      </c>
      <c r="C277" s="20">
        <v>1</v>
      </c>
      <c r="D277" s="21" t="s">
        <v>8</v>
      </c>
      <c r="E277" s="21" t="s">
        <v>89</v>
      </c>
      <c r="F277" s="21" t="s">
        <v>16</v>
      </c>
      <c r="G277" s="21" t="s">
        <v>61</v>
      </c>
      <c r="H277" s="21" t="s">
        <v>28</v>
      </c>
      <c r="I277" s="21" t="s">
        <v>29</v>
      </c>
      <c r="J277" s="21">
        <v>5744</v>
      </c>
      <c r="K277" s="22">
        <v>7651.0080000000007</v>
      </c>
      <c r="L277" s="22">
        <v>10175.840640000002</v>
      </c>
      <c r="M277" s="23">
        <v>2524.8326400000014</v>
      </c>
      <c r="W277"/>
    </row>
    <row r="278" spans="1:23">
      <c r="A278" s="11" t="s">
        <v>73</v>
      </c>
      <c r="B278" s="12">
        <v>2018</v>
      </c>
      <c r="C278" s="13">
        <v>1</v>
      </c>
      <c r="D278" s="15" t="s">
        <v>8</v>
      </c>
      <c r="E278" s="15" t="s">
        <v>89</v>
      </c>
      <c r="F278" s="15" t="s">
        <v>16</v>
      </c>
      <c r="G278" s="15" t="s">
        <v>61</v>
      </c>
      <c r="H278" s="15" t="s">
        <v>28</v>
      </c>
      <c r="I278" s="15" t="s">
        <v>30</v>
      </c>
      <c r="J278" s="15">
        <v>19173</v>
      </c>
      <c r="K278" s="16">
        <v>48085.884000000005</v>
      </c>
      <c r="L278" s="16">
        <v>67801.096440000008</v>
      </c>
      <c r="M278" s="17">
        <v>19715.212440000003</v>
      </c>
      <c r="W278"/>
    </row>
    <row r="279" spans="1:23">
      <c r="A279" s="18" t="s">
        <v>73</v>
      </c>
      <c r="B279" s="19">
        <v>2018</v>
      </c>
      <c r="C279" s="20">
        <v>1</v>
      </c>
      <c r="D279" s="21" t="s">
        <v>8</v>
      </c>
      <c r="E279" s="21" t="s">
        <v>89</v>
      </c>
      <c r="F279" s="21" t="s">
        <v>16</v>
      </c>
      <c r="G279" s="21" t="s">
        <v>61</v>
      </c>
      <c r="H279" s="21" t="s">
        <v>28</v>
      </c>
      <c r="I279" s="21" t="s">
        <v>31</v>
      </c>
      <c r="J279" s="21">
        <v>9810</v>
      </c>
      <c r="K279" s="22">
        <v>27624.959999999999</v>
      </c>
      <c r="L279" s="22">
        <v>33702.451200000003</v>
      </c>
      <c r="M279" s="23">
        <v>6077.491200000004</v>
      </c>
      <c r="W279"/>
    </row>
    <row r="280" spans="1:23">
      <c r="A280" s="11" t="s">
        <v>73</v>
      </c>
      <c r="B280" s="12">
        <v>2018</v>
      </c>
      <c r="C280" s="13">
        <v>1</v>
      </c>
      <c r="D280" s="15" t="s">
        <v>8</v>
      </c>
      <c r="E280" s="15" t="s">
        <v>89</v>
      </c>
      <c r="F280" s="15" t="s">
        <v>16</v>
      </c>
      <c r="G280" s="15" t="s">
        <v>61</v>
      </c>
      <c r="H280" s="15" t="s">
        <v>28</v>
      </c>
      <c r="I280" s="15" t="s">
        <v>70</v>
      </c>
      <c r="J280" s="15">
        <v>16948</v>
      </c>
      <c r="K280" s="16">
        <v>81994.423999999985</v>
      </c>
      <c r="L280" s="16">
        <v>122171.69175999997</v>
      </c>
      <c r="M280" s="17">
        <v>40177.267759999988</v>
      </c>
      <c r="W280"/>
    </row>
    <row r="281" spans="1:23">
      <c r="A281" s="18" t="s">
        <v>73</v>
      </c>
      <c r="B281" s="19">
        <v>2018</v>
      </c>
      <c r="C281" s="20">
        <v>1</v>
      </c>
      <c r="D281" s="21" t="s">
        <v>8</v>
      </c>
      <c r="E281" s="21" t="s">
        <v>89</v>
      </c>
      <c r="F281" s="21" t="s">
        <v>16</v>
      </c>
      <c r="G281" s="21" t="s">
        <v>61</v>
      </c>
      <c r="H281" s="21" t="s">
        <v>32</v>
      </c>
      <c r="I281" s="21" t="s">
        <v>33</v>
      </c>
      <c r="J281" s="21">
        <v>17055</v>
      </c>
      <c r="K281" s="22">
        <v>77122.710000000006</v>
      </c>
      <c r="L281" s="22">
        <v>104115.65850000002</v>
      </c>
      <c r="M281" s="23">
        <v>26992.948500000013</v>
      </c>
      <c r="W281"/>
    </row>
    <row r="282" spans="1:23">
      <c r="A282" s="11" t="s">
        <v>73</v>
      </c>
      <c r="B282" s="12">
        <v>2018</v>
      </c>
      <c r="C282" s="13">
        <v>1</v>
      </c>
      <c r="D282" s="15" t="s">
        <v>8</v>
      </c>
      <c r="E282" s="15" t="s">
        <v>89</v>
      </c>
      <c r="F282" s="15" t="s">
        <v>16</v>
      </c>
      <c r="G282" s="15" t="s">
        <v>61</v>
      </c>
      <c r="H282" s="15" t="s">
        <v>32</v>
      </c>
      <c r="I282" s="15" t="s">
        <v>34</v>
      </c>
      <c r="J282" s="15">
        <v>16889</v>
      </c>
      <c r="K282" s="16">
        <v>134368.88399999999</v>
      </c>
      <c r="L282" s="16">
        <v>184085.37107999998</v>
      </c>
      <c r="M282" s="17">
        <v>49716.487079999992</v>
      </c>
      <c r="W282"/>
    </row>
    <row r="283" spans="1:23">
      <c r="A283" s="18" t="s">
        <v>73</v>
      </c>
      <c r="B283" s="19">
        <v>2018</v>
      </c>
      <c r="C283" s="20">
        <v>1</v>
      </c>
      <c r="D283" s="21" t="s">
        <v>8</v>
      </c>
      <c r="E283" s="21" t="s">
        <v>89</v>
      </c>
      <c r="F283" s="21" t="s">
        <v>16</v>
      </c>
      <c r="G283" s="21" t="s">
        <v>61</v>
      </c>
      <c r="H283" s="21" t="s">
        <v>32</v>
      </c>
      <c r="I283" s="21" t="s">
        <v>35</v>
      </c>
      <c r="J283" s="21">
        <v>17829</v>
      </c>
      <c r="K283" s="22">
        <v>48637.512000000002</v>
      </c>
      <c r="L283" s="22">
        <v>70524.392399999997</v>
      </c>
      <c r="M283" s="23">
        <v>21886.880399999995</v>
      </c>
      <c r="W283"/>
    </row>
    <row r="284" spans="1:23">
      <c r="A284" s="11" t="s">
        <v>73</v>
      </c>
      <c r="B284" s="12">
        <v>2018</v>
      </c>
      <c r="C284" s="13">
        <v>1</v>
      </c>
      <c r="D284" s="15" t="s">
        <v>8</v>
      </c>
      <c r="E284" s="15" t="s">
        <v>89</v>
      </c>
      <c r="F284" s="15" t="s">
        <v>16</v>
      </c>
      <c r="G284" s="15" t="s">
        <v>61</v>
      </c>
      <c r="H284" s="15" t="s">
        <v>32</v>
      </c>
      <c r="I284" s="15" t="s">
        <v>36</v>
      </c>
      <c r="J284" s="15">
        <v>14261</v>
      </c>
      <c r="K284" s="16">
        <v>84196.944000000003</v>
      </c>
      <c r="L284" s="16">
        <v>106930.11888000001</v>
      </c>
      <c r="M284" s="17">
        <v>22733.174880000006</v>
      </c>
      <c r="W284"/>
    </row>
    <row r="285" spans="1:23">
      <c r="A285" s="18" t="s">
        <v>73</v>
      </c>
      <c r="B285" s="19">
        <v>2018</v>
      </c>
      <c r="C285" s="20">
        <v>1</v>
      </c>
      <c r="D285" s="21" t="s">
        <v>8</v>
      </c>
      <c r="E285" s="21" t="s">
        <v>89</v>
      </c>
      <c r="F285" s="21" t="s">
        <v>16</v>
      </c>
      <c r="G285" s="21" t="s">
        <v>61</v>
      </c>
      <c r="H285" s="21" t="s">
        <v>37</v>
      </c>
      <c r="I285" s="21" t="s">
        <v>38</v>
      </c>
      <c r="J285" s="21">
        <v>11700</v>
      </c>
      <c r="K285" s="22">
        <v>203814</v>
      </c>
      <c r="L285" s="22">
        <v>281263.32</v>
      </c>
      <c r="M285" s="23">
        <v>77449.320000000007</v>
      </c>
      <c r="W285"/>
    </row>
    <row r="286" spans="1:23">
      <c r="A286" s="11" t="s">
        <v>73</v>
      </c>
      <c r="B286" s="12">
        <v>2018</v>
      </c>
      <c r="C286" s="13">
        <v>1</v>
      </c>
      <c r="D286" s="15" t="s">
        <v>8</v>
      </c>
      <c r="E286" s="15" t="s">
        <v>89</v>
      </c>
      <c r="F286" s="15" t="s">
        <v>16</v>
      </c>
      <c r="G286" s="15" t="s">
        <v>61</v>
      </c>
      <c r="H286" s="15" t="s">
        <v>37</v>
      </c>
      <c r="I286" s="15" t="s">
        <v>39</v>
      </c>
      <c r="J286" s="15">
        <v>12320</v>
      </c>
      <c r="K286" s="16">
        <v>89258.4</v>
      </c>
      <c r="L286" s="16">
        <v>117821.08799999999</v>
      </c>
      <c r="M286" s="17">
        <v>28562.687999999995</v>
      </c>
      <c r="W286"/>
    </row>
    <row r="287" spans="1:23">
      <c r="A287" s="18" t="s">
        <v>73</v>
      </c>
      <c r="B287" s="19">
        <v>2018</v>
      </c>
      <c r="C287" s="20">
        <v>1</v>
      </c>
      <c r="D287" s="21" t="s">
        <v>8</v>
      </c>
      <c r="E287" s="21" t="s">
        <v>89</v>
      </c>
      <c r="F287" s="21" t="s">
        <v>16</v>
      </c>
      <c r="G287" s="21" t="s">
        <v>61</v>
      </c>
      <c r="H287" s="21" t="s">
        <v>37</v>
      </c>
      <c r="I287" s="21" t="s">
        <v>40</v>
      </c>
      <c r="J287" s="21">
        <v>11547</v>
      </c>
      <c r="K287" s="22">
        <v>27019.980000000003</v>
      </c>
      <c r="L287" s="22">
        <v>34585.574400000005</v>
      </c>
      <c r="M287" s="23">
        <v>7565.5944000000018</v>
      </c>
      <c r="W287"/>
    </row>
    <row r="288" spans="1:23">
      <c r="A288" s="11" t="s">
        <v>73</v>
      </c>
      <c r="B288" s="12">
        <v>2018</v>
      </c>
      <c r="C288" s="13">
        <v>1</v>
      </c>
      <c r="D288" s="15" t="s">
        <v>8</v>
      </c>
      <c r="E288" s="15" t="s">
        <v>89</v>
      </c>
      <c r="F288" s="15" t="s">
        <v>16</v>
      </c>
      <c r="G288" s="15" t="s">
        <v>5</v>
      </c>
      <c r="H288" s="15" t="s">
        <v>28</v>
      </c>
      <c r="I288" s="15" t="s">
        <v>29</v>
      </c>
      <c r="J288" s="15">
        <v>5980</v>
      </c>
      <c r="K288" s="16">
        <v>9257.0400000000009</v>
      </c>
      <c r="L288" s="16">
        <v>12589.574400000001</v>
      </c>
      <c r="M288" s="17">
        <v>3332.5344000000005</v>
      </c>
      <c r="W288"/>
    </row>
    <row r="289" spans="1:23">
      <c r="A289" s="18" t="s">
        <v>73</v>
      </c>
      <c r="B289" s="19">
        <v>2018</v>
      </c>
      <c r="C289" s="20">
        <v>1</v>
      </c>
      <c r="D289" s="21" t="s">
        <v>8</v>
      </c>
      <c r="E289" s="21" t="s">
        <v>89</v>
      </c>
      <c r="F289" s="21" t="s">
        <v>16</v>
      </c>
      <c r="G289" s="21" t="s">
        <v>5</v>
      </c>
      <c r="H289" s="21" t="s">
        <v>28</v>
      </c>
      <c r="I289" s="21" t="s">
        <v>30</v>
      </c>
      <c r="J289" s="21">
        <v>12346</v>
      </c>
      <c r="K289" s="22">
        <v>33679.888000000006</v>
      </c>
      <c r="L289" s="22">
        <v>44120.653280000006</v>
      </c>
      <c r="M289" s="23">
        <v>10440.76528</v>
      </c>
      <c r="W289"/>
    </row>
    <row r="290" spans="1:23">
      <c r="A290" s="11" t="s">
        <v>73</v>
      </c>
      <c r="B290" s="12">
        <v>2018</v>
      </c>
      <c r="C290" s="13">
        <v>1</v>
      </c>
      <c r="D290" s="15" t="s">
        <v>8</v>
      </c>
      <c r="E290" s="15" t="s">
        <v>89</v>
      </c>
      <c r="F290" s="15" t="s">
        <v>16</v>
      </c>
      <c r="G290" s="15" t="s">
        <v>5</v>
      </c>
      <c r="H290" s="15" t="s">
        <v>28</v>
      </c>
      <c r="I290" s="15" t="s">
        <v>31</v>
      </c>
      <c r="J290" s="15">
        <v>6290</v>
      </c>
      <c r="K290" s="16">
        <v>16605.600000000002</v>
      </c>
      <c r="L290" s="16">
        <v>20092.776000000002</v>
      </c>
      <c r="M290" s="17">
        <v>3487.1759999999995</v>
      </c>
      <c r="W290"/>
    </row>
    <row r="291" spans="1:23">
      <c r="A291" s="18" t="s">
        <v>73</v>
      </c>
      <c r="B291" s="19">
        <v>2018</v>
      </c>
      <c r="C291" s="20">
        <v>1</v>
      </c>
      <c r="D291" s="21" t="s">
        <v>8</v>
      </c>
      <c r="E291" s="21" t="s">
        <v>89</v>
      </c>
      <c r="F291" s="21" t="s">
        <v>16</v>
      </c>
      <c r="G291" s="21" t="s">
        <v>5</v>
      </c>
      <c r="H291" s="21" t="s">
        <v>28</v>
      </c>
      <c r="I291" s="21" t="s">
        <v>70</v>
      </c>
      <c r="J291" s="21">
        <v>13365</v>
      </c>
      <c r="K291" s="22">
        <v>65755.799999999988</v>
      </c>
      <c r="L291" s="22">
        <v>97976.141999999978</v>
      </c>
      <c r="M291" s="23">
        <v>32220.34199999999</v>
      </c>
      <c r="W291"/>
    </row>
    <row r="292" spans="1:23">
      <c r="A292" s="11" t="s">
        <v>73</v>
      </c>
      <c r="B292" s="12">
        <v>2018</v>
      </c>
      <c r="C292" s="13">
        <v>1</v>
      </c>
      <c r="D292" s="15" t="s">
        <v>8</v>
      </c>
      <c r="E292" s="15" t="s">
        <v>89</v>
      </c>
      <c r="F292" s="15" t="s">
        <v>16</v>
      </c>
      <c r="G292" s="15" t="s">
        <v>5</v>
      </c>
      <c r="H292" s="15" t="s">
        <v>32</v>
      </c>
      <c r="I292" s="15" t="s">
        <v>33</v>
      </c>
      <c r="J292" s="15">
        <v>13938</v>
      </c>
      <c r="K292" s="16">
        <v>66205.499999999985</v>
      </c>
      <c r="L292" s="16">
        <v>88715.369999999981</v>
      </c>
      <c r="M292" s="17">
        <v>22509.869999999995</v>
      </c>
      <c r="W292"/>
    </row>
    <row r="293" spans="1:23">
      <c r="A293" s="18" t="s">
        <v>73</v>
      </c>
      <c r="B293" s="19">
        <v>2018</v>
      </c>
      <c r="C293" s="20">
        <v>1</v>
      </c>
      <c r="D293" s="21" t="s">
        <v>8</v>
      </c>
      <c r="E293" s="21" t="s">
        <v>89</v>
      </c>
      <c r="F293" s="21" t="s">
        <v>16</v>
      </c>
      <c r="G293" s="21" t="s">
        <v>5</v>
      </c>
      <c r="H293" s="21" t="s">
        <v>32</v>
      </c>
      <c r="I293" s="21" t="s">
        <v>34</v>
      </c>
      <c r="J293" s="21">
        <v>5402</v>
      </c>
      <c r="K293" s="22">
        <v>47386.343999999997</v>
      </c>
      <c r="L293" s="22">
        <v>60180.656880000002</v>
      </c>
      <c r="M293" s="23">
        <v>12794.312880000005</v>
      </c>
      <c r="W293"/>
    </row>
    <row r="294" spans="1:23">
      <c r="A294" s="11" t="s">
        <v>73</v>
      </c>
      <c r="B294" s="12">
        <v>2018</v>
      </c>
      <c r="C294" s="13">
        <v>1</v>
      </c>
      <c r="D294" s="15" t="s">
        <v>8</v>
      </c>
      <c r="E294" s="15" t="s">
        <v>89</v>
      </c>
      <c r="F294" s="15" t="s">
        <v>16</v>
      </c>
      <c r="G294" s="15" t="s">
        <v>5</v>
      </c>
      <c r="H294" s="15" t="s">
        <v>32</v>
      </c>
      <c r="I294" s="15" t="s">
        <v>35</v>
      </c>
      <c r="J294" s="15">
        <v>14090</v>
      </c>
      <c r="K294" s="16">
        <v>36577.640000000007</v>
      </c>
      <c r="L294" s="16">
        <v>54134.907200000009</v>
      </c>
      <c r="M294" s="17">
        <v>17557.267200000002</v>
      </c>
      <c r="W294"/>
    </row>
    <row r="295" spans="1:23">
      <c r="A295" s="18" t="s">
        <v>73</v>
      </c>
      <c r="B295" s="19">
        <v>2018</v>
      </c>
      <c r="C295" s="20">
        <v>1</v>
      </c>
      <c r="D295" s="21" t="s">
        <v>8</v>
      </c>
      <c r="E295" s="21" t="s">
        <v>89</v>
      </c>
      <c r="F295" s="21" t="s">
        <v>16</v>
      </c>
      <c r="G295" s="21" t="s">
        <v>5</v>
      </c>
      <c r="H295" s="21" t="s">
        <v>32</v>
      </c>
      <c r="I295" s="21" t="s">
        <v>36</v>
      </c>
      <c r="J295" s="21">
        <v>12370</v>
      </c>
      <c r="K295" s="22">
        <v>73032.479999999996</v>
      </c>
      <c r="L295" s="22">
        <v>104436.44639999999</v>
      </c>
      <c r="M295" s="23">
        <v>31403.96639999999</v>
      </c>
      <c r="W295"/>
    </row>
    <row r="296" spans="1:23">
      <c r="A296" s="11" t="s">
        <v>73</v>
      </c>
      <c r="B296" s="12">
        <v>2018</v>
      </c>
      <c r="C296" s="13">
        <v>1</v>
      </c>
      <c r="D296" s="15" t="s">
        <v>8</v>
      </c>
      <c r="E296" s="15" t="s">
        <v>89</v>
      </c>
      <c r="F296" s="15" t="s">
        <v>16</v>
      </c>
      <c r="G296" s="15" t="s">
        <v>5</v>
      </c>
      <c r="H296" s="15" t="s">
        <v>37</v>
      </c>
      <c r="I296" s="15" t="s">
        <v>38</v>
      </c>
      <c r="J296" s="15">
        <v>11619</v>
      </c>
      <c r="K296" s="16">
        <v>185276.57400000002</v>
      </c>
      <c r="L296" s="16">
        <v>259387.20360000004</v>
      </c>
      <c r="M296" s="17">
        <v>74110.629600000015</v>
      </c>
      <c r="W296"/>
    </row>
    <row r="297" spans="1:23">
      <c r="A297" s="18" t="s">
        <v>73</v>
      </c>
      <c r="B297" s="19">
        <v>2018</v>
      </c>
      <c r="C297" s="20">
        <v>1</v>
      </c>
      <c r="D297" s="21" t="s">
        <v>8</v>
      </c>
      <c r="E297" s="21" t="s">
        <v>89</v>
      </c>
      <c r="F297" s="21" t="s">
        <v>16</v>
      </c>
      <c r="G297" s="21" t="s">
        <v>5</v>
      </c>
      <c r="H297" s="21" t="s">
        <v>37</v>
      </c>
      <c r="I297" s="21" t="s">
        <v>39</v>
      </c>
      <c r="J297" s="21">
        <v>18214</v>
      </c>
      <c r="K297" s="22">
        <v>127370.50199999999</v>
      </c>
      <c r="L297" s="22">
        <v>182139.81785999998</v>
      </c>
      <c r="M297" s="23">
        <v>54769.315859999988</v>
      </c>
      <c r="W297"/>
    </row>
    <row r="298" spans="1:23">
      <c r="A298" s="11" t="s">
        <v>73</v>
      </c>
      <c r="B298" s="12">
        <v>2018</v>
      </c>
      <c r="C298" s="13">
        <v>1</v>
      </c>
      <c r="D298" s="15" t="s">
        <v>8</v>
      </c>
      <c r="E298" s="15" t="s">
        <v>89</v>
      </c>
      <c r="F298" s="15" t="s">
        <v>16</v>
      </c>
      <c r="G298" s="15" t="s">
        <v>5</v>
      </c>
      <c r="H298" s="15" t="s">
        <v>37</v>
      </c>
      <c r="I298" s="15" t="s">
        <v>40</v>
      </c>
      <c r="J298" s="15">
        <v>11134</v>
      </c>
      <c r="K298" s="16">
        <v>25652.736000000001</v>
      </c>
      <c r="L298" s="16">
        <v>31552.865279999998</v>
      </c>
      <c r="M298" s="17">
        <v>5900.1292799999974</v>
      </c>
      <c r="W298"/>
    </row>
    <row r="299" spans="1:23">
      <c r="A299" s="18" t="s">
        <v>73</v>
      </c>
      <c r="B299" s="19">
        <v>2018</v>
      </c>
      <c r="C299" s="20">
        <v>1</v>
      </c>
      <c r="D299" s="21" t="s">
        <v>8</v>
      </c>
      <c r="E299" s="21" t="s">
        <v>89</v>
      </c>
      <c r="F299" s="21" t="s">
        <v>16</v>
      </c>
      <c r="G299" s="21" t="s">
        <v>62</v>
      </c>
      <c r="H299" s="21" t="s">
        <v>28</v>
      </c>
      <c r="I299" s="21" t="s">
        <v>29</v>
      </c>
      <c r="J299" s="21">
        <v>12846</v>
      </c>
      <c r="K299" s="22">
        <v>18498.239999999998</v>
      </c>
      <c r="L299" s="22">
        <v>26082.518399999997</v>
      </c>
      <c r="M299" s="23">
        <v>7584.2783999999992</v>
      </c>
      <c r="W299"/>
    </row>
    <row r="300" spans="1:23">
      <c r="A300" s="11" t="s">
        <v>73</v>
      </c>
      <c r="B300" s="12">
        <v>2018</v>
      </c>
      <c r="C300" s="13">
        <v>1</v>
      </c>
      <c r="D300" s="15" t="s">
        <v>8</v>
      </c>
      <c r="E300" s="15" t="s">
        <v>89</v>
      </c>
      <c r="F300" s="15" t="s">
        <v>16</v>
      </c>
      <c r="G300" s="15" t="s">
        <v>62</v>
      </c>
      <c r="H300" s="15" t="s">
        <v>28</v>
      </c>
      <c r="I300" s="15" t="s">
        <v>30</v>
      </c>
      <c r="J300" s="15">
        <v>19231</v>
      </c>
      <c r="K300" s="16">
        <v>50346.758000000009</v>
      </c>
      <c r="L300" s="16">
        <v>75016.66942000002</v>
      </c>
      <c r="M300" s="17">
        <v>24669.911420000011</v>
      </c>
      <c r="W300"/>
    </row>
    <row r="301" spans="1:23">
      <c r="A301" s="18" t="s">
        <v>73</v>
      </c>
      <c r="B301" s="19">
        <v>2018</v>
      </c>
      <c r="C301" s="20">
        <v>1</v>
      </c>
      <c r="D301" s="21" t="s">
        <v>8</v>
      </c>
      <c r="E301" s="21" t="s">
        <v>89</v>
      </c>
      <c r="F301" s="21" t="s">
        <v>16</v>
      </c>
      <c r="G301" s="21" t="s">
        <v>62</v>
      </c>
      <c r="H301" s="21" t="s">
        <v>28</v>
      </c>
      <c r="I301" s="21" t="s">
        <v>31</v>
      </c>
      <c r="J301" s="21">
        <v>10458</v>
      </c>
      <c r="K301" s="22">
        <v>29449.728000000003</v>
      </c>
      <c r="L301" s="22">
        <v>35339.673600000002</v>
      </c>
      <c r="M301" s="23">
        <v>5889.9455999999991</v>
      </c>
      <c r="W301"/>
    </row>
    <row r="302" spans="1:23">
      <c r="A302" s="11" t="s">
        <v>73</v>
      </c>
      <c r="B302" s="12">
        <v>2018</v>
      </c>
      <c r="C302" s="13">
        <v>1</v>
      </c>
      <c r="D302" s="15" t="s">
        <v>8</v>
      </c>
      <c r="E302" s="15" t="s">
        <v>89</v>
      </c>
      <c r="F302" s="15" t="s">
        <v>16</v>
      </c>
      <c r="G302" s="15" t="s">
        <v>62</v>
      </c>
      <c r="H302" s="15" t="s">
        <v>28</v>
      </c>
      <c r="I302" s="15" t="s">
        <v>70</v>
      </c>
      <c r="J302" s="15">
        <v>13378</v>
      </c>
      <c r="K302" s="16">
        <v>60883.277999999998</v>
      </c>
      <c r="L302" s="16">
        <v>90107.251439999993</v>
      </c>
      <c r="M302" s="17">
        <v>29223.973439999994</v>
      </c>
      <c r="W302"/>
    </row>
    <row r="303" spans="1:23">
      <c r="A303" s="18" t="s">
        <v>73</v>
      </c>
      <c r="B303" s="19">
        <v>2018</v>
      </c>
      <c r="C303" s="20">
        <v>1</v>
      </c>
      <c r="D303" s="21" t="s">
        <v>8</v>
      </c>
      <c r="E303" s="21" t="s">
        <v>89</v>
      </c>
      <c r="F303" s="21" t="s">
        <v>16</v>
      </c>
      <c r="G303" s="21" t="s">
        <v>62</v>
      </c>
      <c r="H303" s="21" t="s">
        <v>32</v>
      </c>
      <c r="I303" s="21" t="s">
        <v>33</v>
      </c>
      <c r="J303" s="21">
        <v>18934</v>
      </c>
      <c r="K303" s="22">
        <v>79863.611999999994</v>
      </c>
      <c r="L303" s="22">
        <v>100628.15111999999</v>
      </c>
      <c r="M303" s="23">
        <v>20764.539120000001</v>
      </c>
      <c r="W303"/>
    </row>
    <row r="304" spans="1:23">
      <c r="A304" s="11" t="s">
        <v>73</v>
      </c>
      <c r="B304" s="12">
        <v>2018</v>
      </c>
      <c r="C304" s="13">
        <v>1</v>
      </c>
      <c r="D304" s="15" t="s">
        <v>8</v>
      </c>
      <c r="E304" s="15" t="s">
        <v>89</v>
      </c>
      <c r="F304" s="15" t="s">
        <v>16</v>
      </c>
      <c r="G304" s="15" t="s">
        <v>62</v>
      </c>
      <c r="H304" s="15" t="s">
        <v>32</v>
      </c>
      <c r="I304" s="15" t="s">
        <v>34</v>
      </c>
      <c r="J304" s="15">
        <v>12260</v>
      </c>
      <c r="K304" s="16">
        <v>100041.60000000001</v>
      </c>
      <c r="L304" s="16">
        <v>144059.90400000001</v>
      </c>
      <c r="M304" s="17">
        <v>44018.304000000004</v>
      </c>
      <c r="W304"/>
    </row>
    <row r="305" spans="1:23">
      <c r="A305" s="18" t="s">
        <v>73</v>
      </c>
      <c r="B305" s="19">
        <v>2018</v>
      </c>
      <c r="C305" s="20">
        <v>1</v>
      </c>
      <c r="D305" s="21" t="s">
        <v>8</v>
      </c>
      <c r="E305" s="21" t="s">
        <v>89</v>
      </c>
      <c r="F305" s="21" t="s">
        <v>16</v>
      </c>
      <c r="G305" s="21" t="s">
        <v>62</v>
      </c>
      <c r="H305" s="21" t="s">
        <v>32</v>
      </c>
      <c r="I305" s="21" t="s">
        <v>35</v>
      </c>
      <c r="J305" s="21">
        <v>13966</v>
      </c>
      <c r="K305" s="22">
        <v>36870.239999999998</v>
      </c>
      <c r="L305" s="22">
        <v>47931.312000000005</v>
      </c>
      <c r="M305" s="23">
        <v>11061.072000000007</v>
      </c>
      <c r="W305"/>
    </row>
    <row r="306" spans="1:23">
      <c r="A306" s="11" t="s">
        <v>73</v>
      </c>
      <c r="B306" s="12">
        <v>2018</v>
      </c>
      <c r="C306" s="13">
        <v>1</v>
      </c>
      <c r="D306" s="15" t="s">
        <v>8</v>
      </c>
      <c r="E306" s="15" t="s">
        <v>89</v>
      </c>
      <c r="F306" s="15" t="s">
        <v>16</v>
      </c>
      <c r="G306" s="15" t="s">
        <v>62</v>
      </c>
      <c r="H306" s="15" t="s">
        <v>32</v>
      </c>
      <c r="I306" s="15" t="s">
        <v>36</v>
      </c>
      <c r="J306" s="15">
        <v>7595</v>
      </c>
      <c r="K306" s="16">
        <v>41559.839999999997</v>
      </c>
      <c r="L306" s="16">
        <v>56105.783999999992</v>
      </c>
      <c r="M306" s="17">
        <v>14545.943999999996</v>
      </c>
      <c r="W306"/>
    </row>
    <row r="307" spans="1:23">
      <c r="A307" s="18" t="s">
        <v>73</v>
      </c>
      <c r="B307" s="19">
        <v>2018</v>
      </c>
      <c r="C307" s="20">
        <v>1</v>
      </c>
      <c r="D307" s="21" t="s">
        <v>8</v>
      </c>
      <c r="E307" s="21" t="s">
        <v>89</v>
      </c>
      <c r="F307" s="21" t="s">
        <v>16</v>
      </c>
      <c r="G307" s="21" t="s">
        <v>62</v>
      </c>
      <c r="H307" s="21" t="s">
        <v>37</v>
      </c>
      <c r="I307" s="21" t="s">
        <v>38</v>
      </c>
      <c r="J307" s="21">
        <v>11477</v>
      </c>
      <c r="K307" s="22">
        <v>172246.81600000002</v>
      </c>
      <c r="L307" s="22">
        <v>253202.81952000002</v>
      </c>
      <c r="M307" s="23">
        <v>80956.003519999998</v>
      </c>
      <c r="W307"/>
    </row>
    <row r="308" spans="1:23">
      <c r="A308" s="11" t="s">
        <v>73</v>
      </c>
      <c r="B308" s="12">
        <v>2018</v>
      </c>
      <c r="C308" s="13">
        <v>1</v>
      </c>
      <c r="D308" s="15" t="s">
        <v>8</v>
      </c>
      <c r="E308" s="15" t="s">
        <v>89</v>
      </c>
      <c r="F308" s="15" t="s">
        <v>16</v>
      </c>
      <c r="G308" s="15" t="s">
        <v>62</v>
      </c>
      <c r="H308" s="15" t="s">
        <v>37</v>
      </c>
      <c r="I308" s="15" t="s">
        <v>39</v>
      </c>
      <c r="J308" s="15">
        <v>10125</v>
      </c>
      <c r="K308" s="16">
        <v>70804.125</v>
      </c>
      <c r="L308" s="16">
        <v>93461.445000000007</v>
      </c>
      <c r="M308" s="17">
        <v>22657.320000000007</v>
      </c>
      <c r="W308"/>
    </row>
    <row r="309" spans="1:23">
      <c r="A309" s="18" t="s">
        <v>73</v>
      </c>
      <c r="B309" s="19">
        <v>2018</v>
      </c>
      <c r="C309" s="20">
        <v>1</v>
      </c>
      <c r="D309" s="21" t="s">
        <v>8</v>
      </c>
      <c r="E309" s="21" t="s">
        <v>89</v>
      </c>
      <c r="F309" s="21" t="s">
        <v>16</v>
      </c>
      <c r="G309" s="21" t="s">
        <v>62</v>
      </c>
      <c r="H309" s="21" t="s">
        <v>37</v>
      </c>
      <c r="I309" s="21" t="s">
        <v>40</v>
      </c>
      <c r="J309" s="21">
        <v>9633</v>
      </c>
      <c r="K309" s="22">
        <v>21847.644000000004</v>
      </c>
      <c r="L309" s="22">
        <v>31242.130920000007</v>
      </c>
      <c r="M309" s="23">
        <v>9394.486920000003</v>
      </c>
      <c r="W309"/>
    </row>
    <row r="310" spans="1:23">
      <c r="A310" s="11" t="s">
        <v>73</v>
      </c>
      <c r="B310" s="12">
        <v>2018</v>
      </c>
      <c r="C310" s="13">
        <v>1</v>
      </c>
      <c r="D310" s="15" t="s">
        <v>8</v>
      </c>
      <c r="E310" s="15" t="s">
        <v>90</v>
      </c>
      <c r="F310" s="15" t="s">
        <v>18</v>
      </c>
      <c r="G310" s="15" t="s">
        <v>18</v>
      </c>
      <c r="H310" s="15" t="s">
        <v>28</v>
      </c>
      <c r="I310" s="15" t="s">
        <v>29</v>
      </c>
      <c r="J310" s="15">
        <v>32980</v>
      </c>
      <c r="K310" s="16">
        <v>50657.279999999999</v>
      </c>
      <c r="L310" s="16">
        <v>61295.308799999999</v>
      </c>
      <c r="M310" s="17">
        <v>10638.0288</v>
      </c>
      <c r="W310"/>
    </row>
    <row r="311" spans="1:23">
      <c r="A311" s="18" t="s">
        <v>73</v>
      </c>
      <c r="B311" s="19">
        <v>2018</v>
      </c>
      <c r="C311" s="20">
        <v>1</v>
      </c>
      <c r="D311" s="21" t="s">
        <v>8</v>
      </c>
      <c r="E311" s="21" t="s">
        <v>90</v>
      </c>
      <c r="F311" s="21" t="s">
        <v>18</v>
      </c>
      <c r="G311" s="21" t="s">
        <v>18</v>
      </c>
      <c r="H311" s="21" t="s">
        <v>28</v>
      </c>
      <c r="I311" s="21" t="s">
        <v>30</v>
      </c>
      <c r="J311" s="21">
        <v>35610</v>
      </c>
      <c r="K311" s="22">
        <v>93226.98</v>
      </c>
      <c r="L311" s="22">
        <v>122127.34379999999</v>
      </c>
      <c r="M311" s="23">
        <v>28900.363799999992</v>
      </c>
      <c r="W311"/>
    </row>
    <row r="312" spans="1:23">
      <c r="A312" s="11" t="s">
        <v>73</v>
      </c>
      <c r="B312" s="12">
        <v>2018</v>
      </c>
      <c r="C312" s="13">
        <v>1</v>
      </c>
      <c r="D312" s="15" t="s">
        <v>8</v>
      </c>
      <c r="E312" s="15" t="s">
        <v>90</v>
      </c>
      <c r="F312" s="15" t="s">
        <v>18</v>
      </c>
      <c r="G312" s="15" t="s">
        <v>18</v>
      </c>
      <c r="H312" s="15" t="s">
        <v>28</v>
      </c>
      <c r="I312" s="15" t="s">
        <v>31</v>
      </c>
      <c r="J312" s="15">
        <v>29770</v>
      </c>
      <c r="K312" s="16">
        <v>80557.62000000001</v>
      </c>
      <c r="L312" s="16">
        <v>110363.93940000002</v>
      </c>
      <c r="M312" s="17">
        <v>29806.319400000008</v>
      </c>
      <c r="W312"/>
    </row>
    <row r="313" spans="1:23">
      <c r="A313" s="18" t="s">
        <v>73</v>
      </c>
      <c r="B313" s="19">
        <v>2018</v>
      </c>
      <c r="C313" s="20">
        <v>1</v>
      </c>
      <c r="D313" s="21" t="s">
        <v>8</v>
      </c>
      <c r="E313" s="21" t="s">
        <v>90</v>
      </c>
      <c r="F313" s="21" t="s">
        <v>18</v>
      </c>
      <c r="G313" s="21" t="s">
        <v>18</v>
      </c>
      <c r="H313" s="21" t="s">
        <v>28</v>
      </c>
      <c r="I313" s="21" t="s">
        <v>70</v>
      </c>
      <c r="J313" s="21">
        <v>99555</v>
      </c>
      <c r="K313" s="22">
        <v>502055.86499999993</v>
      </c>
      <c r="L313" s="22">
        <v>617528.71394999989</v>
      </c>
      <c r="M313" s="23">
        <v>115472.84894999996</v>
      </c>
      <c r="W313"/>
    </row>
    <row r="314" spans="1:23">
      <c r="A314" s="11" t="s">
        <v>73</v>
      </c>
      <c r="B314" s="12">
        <v>2018</v>
      </c>
      <c r="C314" s="13">
        <v>1</v>
      </c>
      <c r="D314" s="15" t="s">
        <v>8</v>
      </c>
      <c r="E314" s="15" t="s">
        <v>90</v>
      </c>
      <c r="F314" s="15" t="s">
        <v>18</v>
      </c>
      <c r="G314" s="15" t="s">
        <v>18</v>
      </c>
      <c r="H314" s="15" t="s">
        <v>32</v>
      </c>
      <c r="I314" s="15" t="s">
        <v>33</v>
      </c>
      <c r="J314" s="15">
        <v>43375</v>
      </c>
      <c r="K314" s="16">
        <v>189548.75</v>
      </c>
      <c r="L314" s="16">
        <v>284323.125</v>
      </c>
      <c r="M314" s="17">
        <v>94774.375</v>
      </c>
      <c r="W314"/>
    </row>
    <row r="315" spans="1:23">
      <c r="A315" s="18" t="s">
        <v>73</v>
      </c>
      <c r="B315" s="19">
        <v>2018</v>
      </c>
      <c r="C315" s="20">
        <v>1</v>
      </c>
      <c r="D315" s="21" t="s">
        <v>8</v>
      </c>
      <c r="E315" s="21" t="s">
        <v>90</v>
      </c>
      <c r="F315" s="21" t="s">
        <v>18</v>
      </c>
      <c r="G315" s="21" t="s">
        <v>18</v>
      </c>
      <c r="H315" s="21" t="s">
        <v>32</v>
      </c>
      <c r="I315" s="21" t="s">
        <v>34</v>
      </c>
      <c r="J315" s="21">
        <v>50950</v>
      </c>
      <c r="K315" s="22">
        <v>398429</v>
      </c>
      <c r="L315" s="22">
        <v>490067.67</v>
      </c>
      <c r="M315" s="23">
        <v>91638.669999999984</v>
      </c>
      <c r="W315"/>
    </row>
    <row r="316" spans="1:23">
      <c r="A316" s="11" t="s">
        <v>73</v>
      </c>
      <c r="B316" s="12">
        <v>2018</v>
      </c>
      <c r="C316" s="13">
        <v>1</v>
      </c>
      <c r="D316" s="15" t="s">
        <v>8</v>
      </c>
      <c r="E316" s="15" t="s">
        <v>90</v>
      </c>
      <c r="F316" s="15" t="s">
        <v>18</v>
      </c>
      <c r="G316" s="15" t="s">
        <v>18</v>
      </c>
      <c r="H316" s="15" t="s">
        <v>32</v>
      </c>
      <c r="I316" s="15" t="s">
        <v>35</v>
      </c>
      <c r="J316" s="15">
        <v>78770</v>
      </c>
      <c r="K316" s="16">
        <v>202753.98</v>
      </c>
      <c r="L316" s="16">
        <v>265607.71380000003</v>
      </c>
      <c r="M316" s="17">
        <v>62853.733800000016</v>
      </c>
      <c r="W316"/>
    </row>
    <row r="317" spans="1:23">
      <c r="A317" s="18" t="s">
        <v>73</v>
      </c>
      <c r="B317" s="19">
        <v>2018</v>
      </c>
      <c r="C317" s="20">
        <v>1</v>
      </c>
      <c r="D317" s="21" t="s">
        <v>8</v>
      </c>
      <c r="E317" s="21" t="s">
        <v>90</v>
      </c>
      <c r="F317" s="21" t="s">
        <v>18</v>
      </c>
      <c r="G317" s="21" t="s">
        <v>18</v>
      </c>
      <c r="H317" s="21" t="s">
        <v>32</v>
      </c>
      <c r="I317" s="21" t="s">
        <v>36</v>
      </c>
      <c r="J317" s="21">
        <v>41930</v>
      </c>
      <c r="K317" s="22">
        <v>241516.79999999999</v>
      </c>
      <c r="L317" s="22">
        <v>292235.32799999998</v>
      </c>
      <c r="M317" s="23">
        <v>50718.527999999991</v>
      </c>
      <c r="W317"/>
    </row>
    <row r="318" spans="1:23">
      <c r="A318" s="11" t="s">
        <v>73</v>
      </c>
      <c r="B318" s="12">
        <v>2018</v>
      </c>
      <c r="C318" s="13">
        <v>1</v>
      </c>
      <c r="D318" s="15" t="s">
        <v>8</v>
      </c>
      <c r="E318" s="15" t="s">
        <v>90</v>
      </c>
      <c r="F318" s="15" t="s">
        <v>18</v>
      </c>
      <c r="G318" s="15" t="s">
        <v>18</v>
      </c>
      <c r="H318" s="15" t="s">
        <v>37</v>
      </c>
      <c r="I318" s="15" t="s">
        <v>38</v>
      </c>
      <c r="J318" s="15">
        <v>78535</v>
      </c>
      <c r="K318" s="16">
        <v>1241795.42</v>
      </c>
      <c r="L318" s="16">
        <v>1763349.4963999998</v>
      </c>
      <c r="M318" s="17">
        <v>521554.0763999999</v>
      </c>
      <c r="W318"/>
    </row>
    <row r="319" spans="1:23">
      <c r="A319" s="18" t="s">
        <v>73</v>
      </c>
      <c r="B319" s="19">
        <v>2018</v>
      </c>
      <c r="C319" s="20">
        <v>1</v>
      </c>
      <c r="D319" s="21" t="s">
        <v>8</v>
      </c>
      <c r="E319" s="21" t="s">
        <v>90</v>
      </c>
      <c r="F319" s="21" t="s">
        <v>18</v>
      </c>
      <c r="G319" s="21" t="s">
        <v>18</v>
      </c>
      <c r="H319" s="21" t="s">
        <v>37</v>
      </c>
      <c r="I319" s="21" t="s">
        <v>39</v>
      </c>
      <c r="J319" s="21">
        <v>66020</v>
      </c>
      <c r="K319" s="22">
        <v>465837.12</v>
      </c>
      <c r="L319" s="22">
        <v>656830.33920000005</v>
      </c>
      <c r="M319" s="23">
        <v>190993.21920000005</v>
      </c>
      <c r="W319"/>
    </row>
    <row r="320" spans="1:23">
      <c r="A320" s="11" t="s">
        <v>73</v>
      </c>
      <c r="B320" s="12">
        <v>2018</v>
      </c>
      <c r="C320" s="13">
        <v>1</v>
      </c>
      <c r="D320" s="15" t="s">
        <v>8</v>
      </c>
      <c r="E320" s="15" t="s">
        <v>90</v>
      </c>
      <c r="F320" s="15" t="s">
        <v>18</v>
      </c>
      <c r="G320" s="15" t="s">
        <v>18</v>
      </c>
      <c r="H320" s="15" t="s">
        <v>37</v>
      </c>
      <c r="I320" s="15" t="s">
        <v>40</v>
      </c>
      <c r="J320" s="15">
        <v>28380</v>
      </c>
      <c r="K320" s="16">
        <v>62322.48</v>
      </c>
      <c r="L320" s="16">
        <v>86628.247200000013</v>
      </c>
      <c r="M320" s="17">
        <v>24305.767200000009</v>
      </c>
      <c r="W320"/>
    </row>
    <row r="321" spans="1:23">
      <c r="A321" s="18" t="s">
        <v>73</v>
      </c>
      <c r="B321" s="19">
        <v>2018</v>
      </c>
      <c r="C321" s="20">
        <v>1</v>
      </c>
      <c r="D321" s="21" t="s">
        <v>8</v>
      </c>
      <c r="E321" s="21" t="s">
        <v>91</v>
      </c>
      <c r="F321" s="21" t="s">
        <v>17</v>
      </c>
      <c r="G321" s="21" t="s">
        <v>3</v>
      </c>
      <c r="H321" s="21" t="s">
        <v>28</v>
      </c>
      <c r="I321" s="21" t="s">
        <v>29</v>
      </c>
      <c r="J321" s="21">
        <v>16254</v>
      </c>
      <c r="K321" s="22">
        <v>22820.616000000002</v>
      </c>
      <c r="L321" s="22">
        <v>28982.182320000004</v>
      </c>
      <c r="M321" s="23">
        <v>6161.5663200000017</v>
      </c>
      <c r="W321"/>
    </row>
    <row r="322" spans="1:23">
      <c r="A322" s="11" t="s">
        <v>73</v>
      </c>
      <c r="B322" s="12">
        <v>2018</v>
      </c>
      <c r="C322" s="13">
        <v>1</v>
      </c>
      <c r="D322" s="15" t="s">
        <v>8</v>
      </c>
      <c r="E322" s="15" t="s">
        <v>91</v>
      </c>
      <c r="F322" s="15" t="s">
        <v>17</v>
      </c>
      <c r="G322" s="15" t="s">
        <v>3</v>
      </c>
      <c r="H322" s="15" t="s">
        <v>28</v>
      </c>
      <c r="I322" s="15" t="s">
        <v>30</v>
      </c>
      <c r="J322" s="15">
        <v>11519</v>
      </c>
      <c r="K322" s="16">
        <v>29649.906000000006</v>
      </c>
      <c r="L322" s="16">
        <v>36172.885320000009</v>
      </c>
      <c r="M322" s="17">
        <v>6522.9793200000022</v>
      </c>
      <c r="W322"/>
    </row>
    <row r="323" spans="1:23">
      <c r="A323" s="18" t="s">
        <v>73</v>
      </c>
      <c r="B323" s="19">
        <v>2018</v>
      </c>
      <c r="C323" s="20">
        <v>1</v>
      </c>
      <c r="D323" s="21" t="s">
        <v>8</v>
      </c>
      <c r="E323" s="21" t="s">
        <v>91</v>
      </c>
      <c r="F323" s="21" t="s">
        <v>17</v>
      </c>
      <c r="G323" s="21" t="s">
        <v>3</v>
      </c>
      <c r="H323" s="21" t="s">
        <v>28</v>
      </c>
      <c r="I323" s="21" t="s">
        <v>31</v>
      </c>
      <c r="J323" s="21">
        <v>11052</v>
      </c>
      <c r="K323" s="22">
        <v>26988.984000000004</v>
      </c>
      <c r="L323" s="22">
        <v>37514.687760000008</v>
      </c>
      <c r="M323" s="23">
        <v>10525.703760000004</v>
      </c>
      <c r="W323"/>
    </row>
    <row r="324" spans="1:23">
      <c r="A324" s="11" t="s">
        <v>73</v>
      </c>
      <c r="B324" s="12">
        <v>2018</v>
      </c>
      <c r="C324" s="13">
        <v>1</v>
      </c>
      <c r="D324" s="15" t="s">
        <v>8</v>
      </c>
      <c r="E324" s="15" t="s">
        <v>91</v>
      </c>
      <c r="F324" s="15" t="s">
        <v>17</v>
      </c>
      <c r="G324" s="15" t="s">
        <v>3</v>
      </c>
      <c r="H324" s="15" t="s">
        <v>28</v>
      </c>
      <c r="I324" s="15" t="s">
        <v>70</v>
      </c>
      <c r="J324" s="15">
        <v>9917</v>
      </c>
      <c r="K324" s="16">
        <v>50418.027999999998</v>
      </c>
      <c r="L324" s="16">
        <v>75627.042000000001</v>
      </c>
      <c r="M324" s="17">
        <v>25209.014000000003</v>
      </c>
      <c r="W324"/>
    </row>
    <row r="325" spans="1:23">
      <c r="A325" s="18" t="s">
        <v>73</v>
      </c>
      <c r="B325" s="19">
        <v>2018</v>
      </c>
      <c r="C325" s="20">
        <v>1</v>
      </c>
      <c r="D325" s="21" t="s">
        <v>8</v>
      </c>
      <c r="E325" s="21" t="s">
        <v>91</v>
      </c>
      <c r="F325" s="21" t="s">
        <v>17</v>
      </c>
      <c r="G325" s="21" t="s">
        <v>3</v>
      </c>
      <c r="H325" s="21" t="s">
        <v>32</v>
      </c>
      <c r="I325" s="21" t="s">
        <v>33</v>
      </c>
      <c r="J325" s="21">
        <v>9058</v>
      </c>
      <c r="K325" s="22">
        <v>38206.644</v>
      </c>
      <c r="L325" s="22">
        <v>52725.168720000001</v>
      </c>
      <c r="M325" s="23">
        <v>14518.524720000001</v>
      </c>
      <c r="W325"/>
    </row>
    <row r="326" spans="1:23">
      <c r="A326" s="11" t="s">
        <v>73</v>
      </c>
      <c r="B326" s="12">
        <v>2018</v>
      </c>
      <c r="C326" s="13">
        <v>1</v>
      </c>
      <c r="D326" s="15" t="s">
        <v>8</v>
      </c>
      <c r="E326" s="15" t="s">
        <v>91</v>
      </c>
      <c r="F326" s="15" t="s">
        <v>17</v>
      </c>
      <c r="G326" s="15" t="s">
        <v>3</v>
      </c>
      <c r="H326" s="15" t="s">
        <v>32</v>
      </c>
      <c r="I326" s="15" t="s">
        <v>34</v>
      </c>
      <c r="J326" s="15">
        <v>9129</v>
      </c>
      <c r="K326" s="16">
        <v>73251.09599999999</v>
      </c>
      <c r="L326" s="16">
        <v>88633.826159999982</v>
      </c>
      <c r="M326" s="17">
        <v>15382.730159999992</v>
      </c>
      <c r="W326"/>
    </row>
    <row r="327" spans="1:23">
      <c r="A327" s="18" t="s">
        <v>73</v>
      </c>
      <c r="B327" s="19">
        <v>2018</v>
      </c>
      <c r="C327" s="20">
        <v>1</v>
      </c>
      <c r="D327" s="21" t="s">
        <v>8</v>
      </c>
      <c r="E327" s="21" t="s">
        <v>91</v>
      </c>
      <c r="F327" s="21" t="s">
        <v>17</v>
      </c>
      <c r="G327" s="21" t="s">
        <v>3</v>
      </c>
      <c r="H327" s="21" t="s">
        <v>32</v>
      </c>
      <c r="I327" s="21" t="s">
        <v>35</v>
      </c>
      <c r="J327" s="21">
        <v>16670</v>
      </c>
      <c r="K327" s="22">
        <v>42175.1</v>
      </c>
      <c r="L327" s="22">
        <v>59466.890999999996</v>
      </c>
      <c r="M327" s="23">
        <v>17291.790999999997</v>
      </c>
      <c r="W327"/>
    </row>
    <row r="328" spans="1:23">
      <c r="A328" s="11" t="s">
        <v>73</v>
      </c>
      <c r="B328" s="12">
        <v>2018</v>
      </c>
      <c r="C328" s="13">
        <v>1</v>
      </c>
      <c r="D328" s="15" t="s">
        <v>8</v>
      </c>
      <c r="E328" s="15" t="s">
        <v>91</v>
      </c>
      <c r="F328" s="15" t="s">
        <v>17</v>
      </c>
      <c r="G328" s="15" t="s">
        <v>3</v>
      </c>
      <c r="H328" s="15" t="s">
        <v>32</v>
      </c>
      <c r="I328" s="15" t="s">
        <v>36</v>
      </c>
      <c r="J328" s="15">
        <v>7217</v>
      </c>
      <c r="K328" s="16">
        <v>43994.832000000002</v>
      </c>
      <c r="L328" s="16">
        <v>65552.299679999996</v>
      </c>
      <c r="M328" s="17">
        <v>21557.467679999994</v>
      </c>
      <c r="W328"/>
    </row>
    <row r="329" spans="1:23">
      <c r="A329" s="18" t="s">
        <v>73</v>
      </c>
      <c r="B329" s="19">
        <v>2018</v>
      </c>
      <c r="C329" s="20">
        <v>1</v>
      </c>
      <c r="D329" s="21" t="s">
        <v>8</v>
      </c>
      <c r="E329" s="21" t="s">
        <v>91</v>
      </c>
      <c r="F329" s="21" t="s">
        <v>17</v>
      </c>
      <c r="G329" s="21" t="s">
        <v>3</v>
      </c>
      <c r="H329" s="21" t="s">
        <v>37</v>
      </c>
      <c r="I329" s="21" t="s">
        <v>38</v>
      </c>
      <c r="J329" s="21">
        <v>10570</v>
      </c>
      <c r="K329" s="22">
        <v>175631.12</v>
      </c>
      <c r="L329" s="22">
        <v>245883.568</v>
      </c>
      <c r="M329" s="23">
        <v>70252.448000000004</v>
      </c>
      <c r="W329"/>
    </row>
    <row r="330" spans="1:23">
      <c r="A330" s="11" t="s">
        <v>73</v>
      </c>
      <c r="B330" s="12">
        <v>2018</v>
      </c>
      <c r="C330" s="13">
        <v>1</v>
      </c>
      <c r="D330" s="15" t="s">
        <v>8</v>
      </c>
      <c r="E330" s="15" t="s">
        <v>91</v>
      </c>
      <c r="F330" s="15" t="s">
        <v>17</v>
      </c>
      <c r="G330" s="15" t="s">
        <v>3</v>
      </c>
      <c r="H330" s="15" t="s">
        <v>37</v>
      </c>
      <c r="I330" s="15" t="s">
        <v>39</v>
      </c>
      <c r="J330" s="15">
        <v>13559</v>
      </c>
      <c r="K330" s="16">
        <v>97380.737999999983</v>
      </c>
      <c r="L330" s="16">
        <v>139254.45533999999</v>
      </c>
      <c r="M330" s="17">
        <v>41873.717340000003</v>
      </c>
      <c r="W330"/>
    </row>
    <row r="331" spans="1:23">
      <c r="A331" s="18" t="s">
        <v>73</v>
      </c>
      <c r="B331" s="19">
        <v>2018</v>
      </c>
      <c r="C331" s="20">
        <v>1</v>
      </c>
      <c r="D331" s="21" t="s">
        <v>8</v>
      </c>
      <c r="E331" s="21" t="s">
        <v>91</v>
      </c>
      <c r="F331" s="21" t="s">
        <v>17</v>
      </c>
      <c r="G331" s="21" t="s">
        <v>3</v>
      </c>
      <c r="H331" s="21" t="s">
        <v>37</v>
      </c>
      <c r="I331" s="21" t="s">
        <v>40</v>
      </c>
      <c r="J331" s="21">
        <v>7919</v>
      </c>
      <c r="K331" s="22">
        <v>15822.162000000002</v>
      </c>
      <c r="L331" s="22">
        <v>22942.134900000001</v>
      </c>
      <c r="M331" s="23">
        <v>7119.9728999999988</v>
      </c>
      <c r="W331"/>
    </row>
    <row r="332" spans="1:23">
      <c r="A332" s="11" t="s">
        <v>73</v>
      </c>
      <c r="B332" s="12">
        <v>2018</v>
      </c>
      <c r="C332" s="13">
        <v>1</v>
      </c>
      <c r="D332" s="15" t="s">
        <v>8</v>
      </c>
      <c r="E332" s="15" t="s">
        <v>91</v>
      </c>
      <c r="F332" s="15" t="s">
        <v>17</v>
      </c>
      <c r="G332" s="15" t="s">
        <v>63</v>
      </c>
      <c r="H332" s="15" t="s">
        <v>28</v>
      </c>
      <c r="I332" s="15" t="s">
        <v>29</v>
      </c>
      <c r="J332" s="15">
        <v>7408</v>
      </c>
      <c r="K332" s="16">
        <v>10756.416000000001</v>
      </c>
      <c r="L332" s="16">
        <v>15704.367360000002</v>
      </c>
      <c r="M332" s="17">
        <v>4947.9513600000009</v>
      </c>
      <c r="W332"/>
    </row>
    <row r="333" spans="1:23">
      <c r="A333" s="18" t="s">
        <v>73</v>
      </c>
      <c r="B333" s="19">
        <v>2018</v>
      </c>
      <c r="C333" s="20">
        <v>1</v>
      </c>
      <c r="D333" s="21" t="s">
        <v>8</v>
      </c>
      <c r="E333" s="21" t="s">
        <v>91</v>
      </c>
      <c r="F333" s="21" t="s">
        <v>17</v>
      </c>
      <c r="G333" s="21" t="s">
        <v>63</v>
      </c>
      <c r="H333" s="21" t="s">
        <v>28</v>
      </c>
      <c r="I333" s="21" t="s">
        <v>30</v>
      </c>
      <c r="J333" s="21">
        <v>6890</v>
      </c>
      <c r="K333" s="22">
        <v>16673.800000000003</v>
      </c>
      <c r="L333" s="22">
        <v>24510.486000000004</v>
      </c>
      <c r="M333" s="23">
        <v>7836.6860000000015</v>
      </c>
      <c r="W333"/>
    </row>
    <row r="334" spans="1:23">
      <c r="A334" s="11" t="s">
        <v>73</v>
      </c>
      <c r="B334" s="12">
        <v>2018</v>
      </c>
      <c r="C334" s="13">
        <v>1</v>
      </c>
      <c r="D334" s="15" t="s">
        <v>8</v>
      </c>
      <c r="E334" s="15" t="s">
        <v>91</v>
      </c>
      <c r="F334" s="15" t="s">
        <v>17</v>
      </c>
      <c r="G334" s="15" t="s">
        <v>63</v>
      </c>
      <c r="H334" s="15" t="s">
        <v>28</v>
      </c>
      <c r="I334" s="15" t="s">
        <v>31</v>
      </c>
      <c r="J334" s="15">
        <v>11218</v>
      </c>
      <c r="K334" s="16">
        <v>29368.724000000002</v>
      </c>
      <c r="L334" s="16">
        <v>40822.526360000003</v>
      </c>
      <c r="M334" s="17">
        <v>11453.802360000001</v>
      </c>
      <c r="W334"/>
    </row>
    <row r="335" spans="1:23">
      <c r="A335" s="18" t="s">
        <v>73</v>
      </c>
      <c r="B335" s="19">
        <v>2018</v>
      </c>
      <c r="C335" s="20">
        <v>1</v>
      </c>
      <c r="D335" s="21" t="s">
        <v>8</v>
      </c>
      <c r="E335" s="21" t="s">
        <v>91</v>
      </c>
      <c r="F335" s="21" t="s">
        <v>17</v>
      </c>
      <c r="G335" s="21" t="s">
        <v>63</v>
      </c>
      <c r="H335" s="21" t="s">
        <v>28</v>
      </c>
      <c r="I335" s="21" t="s">
        <v>70</v>
      </c>
      <c r="J335" s="21">
        <v>11336</v>
      </c>
      <c r="K335" s="22">
        <v>58097</v>
      </c>
      <c r="L335" s="22">
        <v>85983.56</v>
      </c>
      <c r="M335" s="23">
        <v>27886.559999999998</v>
      </c>
      <c r="W335"/>
    </row>
    <row r="336" spans="1:23">
      <c r="A336" s="11" t="s">
        <v>73</v>
      </c>
      <c r="B336" s="12">
        <v>2018</v>
      </c>
      <c r="C336" s="13">
        <v>1</v>
      </c>
      <c r="D336" s="15" t="s">
        <v>8</v>
      </c>
      <c r="E336" s="15" t="s">
        <v>91</v>
      </c>
      <c r="F336" s="15" t="s">
        <v>17</v>
      </c>
      <c r="G336" s="15" t="s">
        <v>63</v>
      </c>
      <c r="H336" s="15" t="s">
        <v>32</v>
      </c>
      <c r="I336" s="15" t="s">
        <v>33</v>
      </c>
      <c r="J336" s="15">
        <v>10026</v>
      </c>
      <c r="K336" s="16">
        <v>45718.55999999999</v>
      </c>
      <c r="L336" s="16">
        <v>58062.571199999991</v>
      </c>
      <c r="M336" s="17">
        <v>12344.011200000001</v>
      </c>
      <c r="W336"/>
    </row>
    <row r="337" spans="1:23">
      <c r="A337" s="18" t="s">
        <v>73</v>
      </c>
      <c r="B337" s="19">
        <v>2018</v>
      </c>
      <c r="C337" s="20">
        <v>1</v>
      </c>
      <c r="D337" s="21" t="s">
        <v>8</v>
      </c>
      <c r="E337" s="21" t="s">
        <v>91</v>
      </c>
      <c r="F337" s="21" t="s">
        <v>17</v>
      </c>
      <c r="G337" s="21" t="s">
        <v>63</v>
      </c>
      <c r="H337" s="21" t="s">
        <v>32</v>
      </c>
      <c r="I337" s="21" t="s">
        <v>34</v>
      </c>
      <c r="J337" s="21">
        <v>13925</v>
      </c>
      <c r="K337" s="22">
        <v>121203.2</v>
      </c>
      <c r="L337" s="22">
        <v>161200.25599999999</v>
      </c>
      <c r="M337" s="23">
        <v>39997.055999999997</v>
      </c>
      <c r="W337"/>
    </row>
    <row r="338" spans="1:23">
      <c r="A338" s="11" t="s">
        <v>73</v>
      </c>
      <c r="B338" s="12">
        <v>2018</v>
      </c>
      <c r="C338" s="13">
        <v>1</v>
      </c>
      <c r="D338" s="15" t="s">
        <v>8</v>
      </c>
      <c r="E338" s="15" t="s">
        <v>91</v>
      </c>
      <c r="F338" s="15" t="s">
        <v>17</v>
      </c>
      <c r="G338" s="15" t="s">
        <v>63</v>
      </c>
      <c r="H338" s="15" t="s">
        <v>32</v>
      </c>
      <c r="I338" s="15" t="s">
        <v>35</v>
      </c>
      <c r="J338" s="15">
        <v>11512</v>
      </c>
      <c r="K338" s="16">
        <v>30391.68</v>
      </c>
      <c r="L338" s="16">
        <v>39205.267200000002</v>
      </c>
      <c r="M338" s="17">
        <v>8813.5872000000018</v>
      </c>
      <c r="W338"/>
    </row>
    <row r="339" spans="1:23">
      <c r="A339" s="18" t="s">
        <v>73</v>
      </c>
      <c r="B339" s="19">
        <v>2018</v>
      </c>
      <c r="C339" s="20">
        <v>1</v>
      </c>
      <c r="D339" s="21" t="s">
        <v>8</v>
      </c>
      <c r="E339" s="21" t="s">
        <v>91</v>
      </c>
      <c r="F339" s="21" t="s">
        <v>17</v>
      </c>
      <c r="G339" s="21" t="s">
        <v>63</v>
      </c>
      <c r="H339" s="21" t="s">
        <v>32</v>
      </c>
      <c r="I339" s="21" t="s">
        <v>36</v>
      </c>
      <c r="J339" s="21">
        <v>6847</v>
      </c>
      <c r="K339" s="22">
        <v>37138.127999999997</v>
      </c>
      <c r="L339" s="22">
        <v>49765.091519999994</v>
      </c>
      <c r="M339" s="23">
        <v>12626.963519999998</v>
      </c>
      <c r="W339"/>
    </row>
    <row r="340" spans="1:23">
      <c r="A340" s="11" t="s">
        <v>73</v>
      </c>
      <c r="B340" s="12">
        <v>2018</v>
      </c>
      <c r="C340" s="13">
        <v>1</v>
      </c>
      <c r="D340" s="15" t="s">
        <v>8</v>
      </c>
      <c r="E340" s="15" t="s">
        <v>91</v>
      </c>
      <c r="F340" s="15" t="s">
        <v>17</v>
      </c>
      <c r="G340" s="15" t="s">
        <v>63</v>
      </c>
      <c r="H340" s="15" t="s">
        <v>37</v>
      </c>
      <c r="I340" s="15" t="s">
        <v>38</v>
      </c>
      <c r="J340" s="15">
        <v>12246</v>
      </c>
      <c r="K340" s="16">
        <v>208402.42800000001</v>
      </c>
      <c r="L340" s="16">
        <v>268839.13212000002</v>
      </c>
      <c r="M340" s="17">
        <v>60436.704120000009</v>
      </c>
      <c r="W340"/>
    </row>
    <row r="341" spans="1:23">
      <c r="A341" s="18" t="s">
        <v>73</v>
      </c>
      <c r="B341" s="19">
        <v>2018</v>
      </c>
      <c r="C341" s="20">
        <v>1</v>
      </c>
      <c r="D341" s="21" t="s">
        <v>8</v>
      </c>
      <c r="E341" s="21" t="s">
        <v>91</v>
      </c>
      <c r="F341" s="21" t="s">
        <v>17</v>
      </c>
      <c r="G341" s="21" t="s">
        <v>63</v>
      </c>
      <c r="H341" s="21" t="s">
        <v>37</v>
      </c>
      <c r="I341" s="21" t="s">
        <v>39</v>
      </c>
      <c r="J341" s="21">
        <v>12900</v>
      </c>
      <c r="K341" s="22">
        <v>102400.2</v>
      </c>
      <c r="L341" s="22">
        <v>122880.24</v>
      </c>
      <c r="M341" s="23">
        <v>20480.040000000008</v>
      </c>
      <c r="W341"/>
    </row>
    <row r="342" spans="1:23">
      <c r="A342" s="11" t="s">
        <v>73</v>
      </c>
      <c r="B342" s="12">
        <v>2018</v>
      </c>
      <c r="C342" s="13">
        <v>1</v>
      </c>
      <c r="D342" s="15" t="s">
        <v>8</v>
      </c>
      <c r="E342" s="15" t="s">
        <v>91</v>
      </c>
      <c r="F342" s="15" t="s">
        <v>17</v>
      </c>
      <c r="G342" s="15" t="s">
        <v>63</v>
      </c>
      <c r="H342" s="15" t="s">
        <v>37</v>
      </c>
      <c r="I342" s="15" t="s">
        <v>40</v>
      </c>
      <c r="J342" s="15">
        <v>6228</v>
      </c>
      <c r="K342" s="16">
        <v>12443.544</v>
      </c>
      <c r="L342" s="16">
        <v>15181.123680000001</v>
      </c>
      <c r="M342" s="17">
        <v>2737.5796800000007</v>
      </c>
      <c r="W342"/>
    </row>
    <row r="343" spans="1:23">
      <c r="A343" s="18" t="s">
        <v>73</v>
      </c>
      <c r="B343" s="19">
        <v>2018</v>
      </c>
      <c r="C343" s="20">
        <v>1</v>
      </c>
      <c r="D343" s="21" t="s">
        <v>8</v>
      </c>
      <c r="E343" s="21" t="s">
        <v>91</v>
      </c>
      <c r="F343" s="21" t="s">
        <v>17</v>
      </c>
      <c r="G343" s="21" t="s">
        <v>64</v>
      </c>
      <c r="H343" s="21" t="s">
        <v>28</v>
      </c>
      <c r="I343" s="21" t="s">
        <v>29</v>
      </c>
      <c r="J343" s="21">
        <v>18577</v>
      </c>
      <c r="K343" s="22">
        <v>27196.727999999999</v>
      </c>
      <c r="L343" s="22">
        <v>35899.680959999998</v>
      </c>
      <c r="M343" s="23">
        <v>8702.9529599999987</v>
      </c>
      <c r="W343"/>
    </row>
    <row r="344" spans="1:23">
      <c r="A344" s="11" t="s">
        <v>73</v>
      </c>
      <c r="B344" s="12">
        <v>2018</v>
      </c>
      <c r="C344" s="13">
        <v>1</v>
      </c>
      <c r="D344" s="15" t="s">
        <v>8</v>
      </c>
      <c r="E344" s="15" t="s">
        <v>91</v>
      </c>
      <c r="F344" s="15" t="s">
        <v>17</v>
      </c>
      <c r="G344" s="15" t="s">
        <v>64</v>
      </c>
      <c r="H344" s="15" t="s">
        <v>28</v>
      </c>
      <c r="I344" s="15" t="s">
        <v>30</v>
      </c>
      <c r="J344" s="15">
        <v>5594</v>
      </c>
      <c r="K344" s="16">
        <v>14398.956</v>
      </c>
      <c r="L344" s="16">
        <v>17854.705440000002</v>
      </c>
      <c r="M344" s="17">
        <v>3455.7494400000014</v>
      </c>
      <c r="W344"/>
    </row>
    <row r="345" spans="1:23">
      <c r="A345" s="18" t="s">
        <v>73</v>
      </c>
      <c r="B345" s="19">
        <v>2018</v>
      </c>
      <c r="C345" s="20">
        <v>1</v>
      </c>
      <c r="D345" s="21" t="s">
        <v>8</v>
      </c>
      <c r="E345" s="21" t="s">
        <v>91</v>
      </c>
      <c r="F345" s="21" t="s">
        <v>17</v>
      </c>
      <c r="G345" s="21" t="s">
        <v>64</v>
      </c>
      <c r="H345" s="21" t="s">
        <v>28</v>
      </c>
      <c r="I345" s="21" t="s">
        <v>31</v>
      </c>
      <c r="J345" s="21">
        <v>5782</v>
      </c>
      <c r="K345" s="22">
        <v>14755.664000000001</v>
      </c>
      <c r="L345" s="22">
        <v>18149.46672</v>
      </c>
      <c r="M345" s="23">
        <v>3393.8027199999997</v>
      </c>
      <c r="W345"/>
    </row>
    <row r="346" spans="1:23">
      <c r="A346" s="11" t="s">
        <v>73</v>
      </c>
      <c r="B346" s="12">
        <v>2018</v>
      </c>
      <c r="C346" s="13">
        <v>1</v>
      </c>
      <c r="D346" s="15" t="s">
        <v>8</v>
      </c>
      <c r="E346" s="15" t="s">
        <v>91</v>
      </c>
      <c r="F346" s="15" t="s">
        <v>17</v>
      </c>
      <c r="G346" s="15" t="s">
        <v>64</v>
      </c>
      <c r="H346" s="15" t="s">
        <v>28</v>
      </c>
      <c r="I346" s="15" t="s">
        <v>70</v>
      </c>
      <c r="J346" s="15">
        <v>12741</v>
      </c>
      <c r="K346" s="16">
        <v>67909.53</v>
      </c>
      <c r="L346" s="16">
        <v>90319.674899999998</v>
      </c>
      <c r="M346" s="17">
        <v>22410.144899999999</v>
      </c>
      <c r="W346"/>
    </row>
    <row r="347" spans="1:23">
      <c r="A347" s="18" t="s">
        <v>73</v>
      </c>
      <c r="B347" s="19">
        <v>2018</v>
      </c>
      <c r="C347" s="20">
        <v>1</v>
      </c>
      <c r="D347" s="21" t="s">
        <v>8</v>
      </c>
      <c r="E347" s="21" t="s">
        <v>91</v>
      </c>
      <c r="F347" s="21" t="s">
        <v>17</v>
      </c>
      <c r="G347" s="21" t="s">
        <v>64</v>
      </c>
      <c r="H347" s="21" t="s">
        <v>32</v>
      </c>
      <c r="I347" s="21" t="s">
        <v>33</v>
      </c>
      <c r="J347" s="21">
        <v>18118</v>
      </c>
      <c r="K347" s="22">
        <v>78487.175999999992</v>
      </c>
      <c r="L347" s="22">
        <v>115376.14872</v>
      </c>
      <c r="M347" s="23">
        <v>36888.972720000005</v>
      </c>
      <c r="W347"/>
    </row>
    <row r="348" spans="1:23">
      <c r="A348" s="11" t="s">
        <v>73</v>
      </c>
      <c r="B348" s="12">
        <v>2018</v>
      </c>
      <c r="C348" s="13">
        <v>1</v>
      </c>
      <c r="D348" s="15" t="s">
        <v>8</v>
      </c>
      <c r="E348" s="15" t="s">
        <v>91</v>
      </c>
      <c r="F348" s="15" t="s">
        <v>17</v>
      </c>
      <c r="G348" s="15" t="s">
        <v>64</v>
      </c>
      <c r="H348" s="15" t="s">
        <v>32</v>
      </c>
      <c r="I348" s="15" t="s">
        <v>34</v>
      </c>
      <c r="J348" s="15">
        <v>15218</v>
      </c>
      <c r="K348" s="16">
        <v>113830.64</v>
      </c>
      <c r="L348" s="16">
        <v>159362.89600000001</v>
      </c>
      <c r="M348" s="17">
        <v>45532.256000000008</v>
      </c>
      <c r="W348"/>
    </row>
    <row r="349" spans="1:23">
      <c r="A349" s="18" t="s">
        <v>73</v>
      </c>
      <c r="B349" s="19">
        <v>2018</v>
      </c>
      <c r="C349" s="20">
        <v>1</v>
      </c>
      <c r="D349" s="21" t="s">
        <v>8</v>
      </c>
      <c r="E349" s="21" t="s">
        <v>91</v>
      </c>
      <c r="F349" s="21" t="s">
        <v>17</v>
      </c>
      <c r="G349" s="21" t="s">
        <v>64</v>
      </c>
      <c r="H349" s="21" t="s">
        <v>32</v>
      </c>
      <c r="I349" s="21" t="s">
        <v>35</v>
      </c>
      <c r="J349" s="21">
        <v>5219</v>
      </c>
      <c r="K349" s="22">
        <v>13433.706</v>
      </c>
      <c r="L349" s="22">
        <v>19075.862520000002</v>
      </c>
      <c r="M349" s="23">
        <v>5642.1565200000023</v>
      </c>
      <c r="W349"/>
    </row>
    <row r="350" spans="1:23">
      <c r="A350" s="11" t="s">
        <v>73</v>
      </c>
      <c r="B350" s="12">
        <v>2018</v>
      </c>
      <c r="C350" s="13">
        <v>1</v>
      </c>
      <c r="D350" s="15" t="s">
        <v>8</v>
      </c>
      <c r="E350" s="15" t="s">
        <v>91</v>
      </c>
      <c r="F350" s="15" t="s">
        <v>17</v>
      </c>
      <c r="G350" s="15" t="s">
        <v>64</v>
      </c>
      <c r="H350" s="15" t="s">
        <v>32</v>
      </c>
      <c r="I350" s="15" t="s">
        <v>36</v>
      </c>
      <c r="J350" s="15">
        <v>16228</v>
      </c>
      <c r="K350" s="16">
        <v>88799.615999999995</v>
      </c>
      <c r="L350" s="16">
        <v>125207.45855999998</v>
      </c>
      <c r="M350" s="17">
        <v>36407.84255999999</v>
      </c>
      <c r="W350"/>
    </row>
    <row r="351" spans="1:23">
      <c r="A351" s="18" t="s">
        <v>73</v>
      </c>
      <c r="B351" s="19">
        <v>2018</v>
      </c>
      <c r="C351" s="20">
        <v>1</v>
      </c>
      <c r="D351" s="21" t="s">
        <v>8</v>
      </c>
      <c r="E351" s="21" t="s">
        <v>91</v>
      </c>
      <c r="F351" s="21" t="s">
        <v>17</v>
      </c>
      <c r="G351" s="21" t="s">
        <v>64</v>
      </c>
      <c r="H351" s="21" t="s">
        <v>37</v>
      </c>
      <c r="I351" s="21" t="s">
        <v>38</v>
      </c>
      <c r="J351" s="21">
        <v>7667</v>
      </c>
      <c r="K351" s="22">
        <v>120203.226</v>
      </c>
      <c r="L351" s="22">
        <v>149052.00023999999</v>
      </c>
      <c r="M351" s="23">
        <v>28848.774239999999</v>
      </c>
      <c r="W351"/>
    </row>
    <row r="352" spans="1:23">
      <c r="A352" s="11" t="s">
        <v>73</v>
      </c>
      <c r="B352" s="12">
        <v>2018</v>
      </c>
      <c r="C352" s="13">
        <v>1</v>
      </c>
      <c r="D352" s="15" t="s">
        <v>8</v>
      </c>
      <c r="E352" s="15" t="s">
        <v>91</v>
      </c>
      <c r="F352" s="15" t="s">
        <v>17</v>
      </c>
      <c r="G352" s="15" t="s">
        <v>64</v>
      </c>
      <c r="H352" s="15" t="s">
        <v>37</v>
      </c>
      <c r="I352" s="15" t="s">
        <v>39</v>
      </c>
      <c r="J352" s="15">
        <v>16669</v>
      </c>
      <c r="K352" s="16">
        <v>129168.08099999999</v>
      </c>
      <c r="L352" s="16">
        <v>173085.22853999998</v>
      </c>
      <c r="M352" s="17">
        <v>43917.147539999991</v>
      </c>
      <c r="W352"/>
    </row>
    <row r="353" spans="1:23">
      <c r="A353" s="18" t="s">
        <v>73</v>
      </c>
      <c r="B353" s="19">
        <v>2018</v>
      </c>
      <c r="C353" s="20">
        <v>1</v>
      </c>
      <c r="D353" s="21" t="s">
        <v>8</v>
      </c>
      <c r="E353" s="21" t="s">
        <v>91</v>
      </c>
      <c r="F353" s="21" t="s">
        <v>17</v>
      </c>
      <c r="G353" s="21" t="s">
        <v>64</v>
      </c>
      <c r="H353" s="21" t="s">
        <v>37</v>
      </c>
      <c r="I353" s="21" t="s">
        <v>40</v>
      </c>
      <c r="J353" s="21">
        <v>16633</v>
      </c>
      <c r="K353" s="22">
        <v>38921.22</v>
      </c>
      <c r="L353" s="22">
        <v>57214.193399999996</v>
      </c>
      <c r="M353" s="23">
        <v>18292.973399999995</v>
      </c>
      <c r="W353"/>
    </row>
    <row r="354" spans="1:23">
      <c r="A354" s="11" t="s">
        <v>73</v>
      </c>
      <c r="B354" s="12">
        <v>2018</v>
      </c>
      <c r="C354" s="13">
        <v>1</v>
      </c>
      <c r="D354" s="15" t="s">
        <v>8</v>
      </c>
      <c r="E354" s="15" t="s">
        <v>91</v>
      </c>
      <c r="F354" s="15" t="s">
        <v>17</v>
      </c>
      <c r="G354" s="15" t="s">
        <v>65</v>
      </c>
      <c r="H354" s="15" t="s">
        <v>28</v>
      </c>
      <c r="I354" s="15" t="s">
        <v>29</v>
      </c>
      <c r="J354" s="15">
        <v>16244</v>
      </c>
      <c r="K354" s="16">
        <v>25340.639999999999</v>
      </c>
      <c r="L354" s="16">
        <v>35983.7088</v>
      </c>
      <c r="M354" s="17">
        <v>10643.068800000001</v>
      </c>
      <c r="W354"/>
    </row>
    <row r="355" spans="1:23">
      <c r="A355" s="18" t="s">
        <v>73</v>
      </c>
      <c r="B355" s="19">
        <v>2018</v>
      </c>
      <c r="C355" s="20">
        <v>1</v>
      </c>
      <c r="D355" s="21" t="s">
        <v>8</v>
      </c>
      <c r="E355" s="21" t="s">
        <v>91</v>
      </c>
      <c r="F355" s="21" t="s">
        <v>17</v>
      </c>
      <c r="G355" s="21" t="s">
        <v>65</v>
      </c>
      <c r="H355" s="21" t="s">
        <v>28</v>
      </c>
      <c r="I355" s="21" t="s">
        <v>30</v>
      </c>
      <c r="J355" s="21">
        <v>11283</v>
      </c>
      <c r="K355" s="22">
        <v>27304.860000000004</v>
      </c>
      <c r="L355" s="22">
        <v>36588.512400000007</v>
      </c>
      <c r="M355" s="23">
        <v>9283.6524000000027</v>
      </c>
      <c r="W355"/>
    </row>
    <row r="356" spans="1:23">
      <c r="A356" s="11" t="s">
        <v>73</v>
      </c>
      <c r="B356" s="12">
        <v>2018</v>
      </c>
      <c r="C356" s="13">
        <v>1</v>
      </c>
      <c r="D356" s="15" t="s">
        <v>8</v>
      </c>
      <c r="E356" s="15" t="s">
        <v>91</v>
      </c>
      <c r="F356" s="15" t="s">
        <v>17</v>
      </c>
      <c r="G356" s="15" t="s">
        <v>65</v>
      </c>
      <c r="H356" s="15" t="s">
        <v>28</v>
      </c>
      <c r="I356" s="15" t="s">
        <v>31</v>
      </c>
      <c r="J356" s="15">
        <v>8106</v>
      </c>
      <c r="K356" s="16">
        <v>19794.852000000003</v>
      </c>
      <c r="L356" s="16">
        <v>28900.483920000006</v>
      </c>
      <c r="M356" s="17">
        <v>9105.6319200000034</v>
      </c>
      <c r="W356"/>
    </row>
    <row r="357" spans="1:23">
      <c r="A357" s="18" t="s">
        <v>73</v>
      </c>
      <c r="B357" s="19">
        <v>2018</v>
      </c>
      <c r="C357" s="20">
        <v>1</v>
      </c>
      <c r="D357" s="21" t="s">
        <v>8</v>
      </c>
      <c r="E357" s="21" t="s">
        <v>91</v>
      </c>
      <c r="F357" s="21" t="s">
        <v>17</v>
      </c>
      <c r="G357" s="21" t="s">
        <v>65</v>
      </c>
      <c r="H357" s="21" t="s">
        <v>28</v>
      </c>
      <c r="I357" s="21" t="s">
        <v>70</v>
      </c>
      <c r="J357" s="21">
        <v>14079</v>
      </c>
      <c r="K357" s="22">
        <v>69268.679999999993</v>
      </c>
      <c r="L357" s="22">
        <v>100439.586</v>
      </c>
      <c r="M357" s="23">
        <v>31170.906000000003</v>
      </c>
      <c r="W357"/>
    </row>
    <row r="358" spans="1:23">
      <c r="A358" s="11" t="s">
        <v>73</v>
      </c>
      <c r="B358" s="12">
        <v>2018</v>
      </c>
      <c r="C358" s="13">
        <v>1</v>
      </c>
      <c r="D358" s="15" t="s">
        <v>8</v>
      </c>
      <c r="E358" s="15" t="s">
        <v>91</v>
      </c>
      <c r="F358" s="15" t="s">
        <v>17</v>
      </c>
      <c r="G358" s="15" t="s">
        <v>65</v>
      </c>
      <c r="H358" s="15" t="s">
        <v>32</v>
      </c>
      <c r="I358" s="15" t="s">
        <v>33</v>
      </c>
      <c r="J358" s="15">
        <v>8220</v>
      </c>
      <c r="K358" s="16">
        <v>37795.56</v>
      </c>
      <c r="L358" s="16">
        <v>55559.473199999993</v>
      </c>
      <c r="M358" s="17">
        <v>17763.913199999995</v>
      </c>
      <c r="W358"/>
    </row>
    <row r="359" spans="1:23">
      <c r="A359" s="18" t="s">
        <v>73</v>
      </c>
      <c r="B359" s="19">
        <v>2018</v>
      </c>
      <c r="C359" s="20">
        <v>1</v>
      </c>
      <c r="D359" s="21" t="s">
        <v>8</v>
      </c>
      <c r="E359" s="21" t="s">
        <v>91</v>
      </c>
      <c r="F359" s="21" t="s">
        <v>17</v>
      </c>
      <c r="G359" s="21" t="s">
        <v>65</v>
      </c>
      <c r="H359" s="21" t="s">
        <v>32</v>
      </c>
      <c r="I359" s="21" t="s">
        <v>34</v>
      </c>
      <c r="J359" s="21">
        <v>14615</v>
      </c>
      <c r="K359" s="22">
        <v>118264.58</v>
      </c>
      <c r="L359" s="22">
        <v>143100.14179999998</v>
      </c>
      <c r="M359" s="23">
        <v>24835.561799999981</v>
      </c>
      <c r="W359"/>
    </row>
    <row r="360" spans="1:23">
      <c r="A360" s="11" t="s">
        <v>73</v>
      </c>
      <c r="B360" s="12">
        <v>2018</v>
      </c>
      <c r="C360" s="13">
        <v>1</v>
      </c>
      <c r="D360" s="15" t="s">
        <v>8</v>
      </c>
      <c r="E360" s="15" t="s">
        <v>91</v>
      </c>
      <c r="F360" s="15" t="s">
        <v>17</v>
      </c>
      <c r="G360" s="15" t="s">
        <v>65</v>
      </c>
      <c r="H360" s="15" t="s">
        <v>32</v>
      </c>
      <c r="I360" s="15" t="s">
        <v>35</v>
      </c>
      <c r="J360" s="15">
        <v>17760</v>
      </c>
      <c r="K360" s="16">
        <v>42979.199999999997</v>
      </c>
      <c r="L360" s="16">
        <v>62749.631999999991</v>
      </c>
      <c r="M360" s="17">
        <v>19770.431999999993</v>
      </c>
      <c r="W360"/>
    </row>
    <row r="361" spans="1:23">
      <c r="A361" s="18" t="s">
        <v>73</v>
      </c>
      <c r="B361" s="19">
        <v>2018</v>
      </c>
      <c r="C361" s="20">
        <v>1</v>
      </c>
      <c r="D361" s="21" t="s">
        <v>8</v>
      </c>
      <c r="E361" s="21" t="s">
        <v>91</v>
      </c>
      <c r="F361" s="21" t="s">
        <v>17</v>
      </c>
      <c r="G361" s="21" t="s">
        <v>65</v>
      </c>
      <c r="H361" s="21" t="s">
        <v>32</v>
      </c>
      <c r="I361" s="21" t="s">
        <v>36</v>
      </c>
      <c r="J361" s="21">
        <v>10944</v>
      </c>
      <c r="K361" s="22">
        <v>59360.255999999994</v>
      </c>
      <c r="L361" s="22">
        <v>86072.371199999994</v>
      </c>
      <c r="M361" s="23">
        <v>26712.1152</v>
      </c>
      <c r="W361"/>
    </row>
    <row r="362" spans="1:23">
      <c r="A362" s="11" t="s">
        <v>73</v>
      </c>
      <c r="B362" s="12">
        <v>2018</v>
      </c>
      <c r="C362" s="13">
        <v>1</v>
      </c>
      <c r="D362" s="15" t="s">
        <v>8</v>
      </c>
      <c r="E362" s="15" t="s">
        <v>91</v>
      </c>
      <c r="F362" s="15" t="s">
        <v>17</v>
      </c>
      <c r="G362" s="15" t="s">
        <v>65</v>
      </c>
      <c r="H362" s="15" t="s">
        <v>37</v>
      </c>
      <c r="I362" s="15" t="s">
        <v>38</v>
      </c>
      <c r="J362" s="15">
        <v>7656</v>
      </c>
      <c r="K362" s="16">
        <v>112849.44000000002</v>
      </c>
      <c r="L362" s="16">
        <v>157989.21600000001</v>
      </c>
      <c r="M362" s="17">
        <v>45139.775999999998</v>
      </c>
      <c r="W362"/>
    </row>
    <row r="363" spans="1:23">
      <c r="A363" s="18" t="s">
        <v>73</v>
      </c>
      <c r="B363" s="19">
        <v>2018</v>
      </c>
      <c r="C363" s="20">
        <v>1</v>
      </c>
      <c r="D363" s="21" t="s">
        <v>8</v>
      </c>
      <c r="E363" s="21" t="s">
        <v>91</v>
      </c>
      <c r="F363" s="21" t="s">
        <v>17</v>
      </c>
      <c r="G363" s="21" t="s">
        <v>65</v>
      </c>
      <c r="H363" s="21" t="s">
        <v>37</v>
      </c>
      <c r="I363" s="21" t="s">
        <v>39</v>
      </c>
      <c r="J363" s="21">
        <v>18344</v>
      </c>
      <c r="K363" s="22">
        <v>134057.95199999999</v>
      </c>
      <c r="L363" s="22">
        <v>199746.34847999999</v>
      </c>
      <c r="M363" s="23">
        <v>65688.396479999996</v>
      </c>
      <c r="W363"/>
    </row>
    <row r="364" spans="1:23">
      <c r="A364" s="11" t="s">
        <v>73</v>
      </c>
      <c r="B364" s="12">
        <v>2018</v>
      </c>
      <c r="C364" s="13">
        <v>1</v>
      </c>
      <c r="D364" s="15" t="s">
        <v>8</v>
      </c>
      <c r="E364" s="15" t="s">
        <v>91</v>
      </c>
      <c r="F364" s="15" t="s">
        <v>17</v>
      </c>
      <c r="G364" s="15" t="s">
        <v>65</v>
      </c>
      <c r="H364" s="15" t="s">
        <v>37</v>
      </c>
      <c r="I364" s="15" t="s">
        <v>40</v>
      </c>
      <c r="J364" s="15">
        <v>7298</v>
      </c>
      <c r="K364" s="16">
        <v>15500.951999999999</v>
      </c>
      <c r="L364" s="16">
        <v>18756.151919999997</v>
      </c>
      <c r="M364" s="17">
        <v>3255.1999199999973</v>
      </c>
      <c r="W364"/>
    </row>
    <row r="365" spans="1:23">
      <c r="A365" s="18" t="s">
        <v>73</v>
      </c>
      <c r="B365" s="19">
        <v>2018</v>
      </c>
      <c r="C365" s="20">
        <v>1</v>
      </c>
      <c r="D365" s="21" t="s">
        <v>8</v>
      </c>
      <c r="E365" s="21" t="s">
        <v>92</v>
      </c>
      <c r="F365" s="21" t="s">
        <v>17</v>
      </c>
      <c r="G365" s="21" t="s">
        <v>66</v>
      </c>
      <c r="H365" s="21" t="s">
        <v>28</v>
      </c>
      <c r="I365" s="21" t="s">
        <v>29</v>
      </c>
      <c r="J365" s="21">
        <v>18616</v>
      </c>
      <c r="K365" s="22">
        <v>25019.903999999999</v>
      </c>
      <c r="L365" s="22">
        <v>31775.278079999996</v>
      </c>
      <c r="M365" s="23">
        <v>6755.3740799999978</v>
      </c>
      <c r="W365"/>
    </row>
    <row r="366" spans="1:23">
      <c r="A366" s="11" t="s">
        <v>73</v>
      </c>
      <c r="B366" s="12">
        <v>2018</v>
      </c>
      <c r="C366" s="13">
        <v>1</v>
      </c>
      <c r="D366" s="15" t="s">
        <v>8</v>
      </c>
      <c r="E366" s="15" t="s">
        <v>92</v>
      </c>
      <c r="F366" s="15" t="s">
        <v>17</v>
      </c>
      <c r="G366" s="15" t="s">
        <v>66</v>
      </c>
      <c r="H366" s="15" t="s">
        <v>28</v>
      </c>
      <c r="I366" s="15" t="s">
        <v>30</v>
      </c>
      <c r="J366" s="15">
        <v>6263</v>
      </c>
      <c r="K366" s="16">
        <v>16120.962</v>
      </c>
      <c r="L366" s="16">
        <v>19506.364020000001</v>
      </c>
      <c r="M366" s="17">
        <v>3385.4020200000014</v>
      </c>
      <c r="W366"/>
    </row>
    <row r="367" spans="1:23">
      <c r="A367" s="18" t="s">
        <v>73</v>
      </c>
      <c r="B367" s="19">
        <v>2018</v>
      </c>
      <c r="C367" s="20">
        <v>1</v>
      </c>
      <c r="D367" s="21" t="s">
        <v>8</v>
      </c>
      <c r="E367" s="21" t="s">
        <v>92</v>
      </c>
      <c r="F367" s="21" t="s">
        <v>17</v>
      </c>
      <c r="G367" s="21" t="s">
        <v>66</v>
      </c>
      <c r="H367" s="21" t="s">
        <v>28</v>
      </c>
      <c r="I367" s="21" t="s">
        <v>31</v>
      </c>
      <c r="J367" s="21">
        <v>6518</v>
      </c>
      <c r="K367" s="22">
        <v>17924.5</v>
      </c>
      <c r="L367" s="22">
        <v>22584.87</v>
      </c>
      <c r="M367" s="23">
        <v>4660.369999999999</v>
      </c>
      <c r="W367"/>
    </row>
    <row r="368" spans="1:23">
      <c r="A368" s="11" t="s">
        <v>73</v>
      </c>
      <c r="B368" s="12">
        <v>2018</v>
      </c>
      <c r="C368" s="13">
        <v>1</v>
      </c>
      <c r="D368" s="15" t="s">
        <v>8</v>
      </c>
      <c r="E368" s="15" t="s">
        <v>92</v>
      </c>
      <c r="F368" s="15" t="s">
        <v>17</v>
      </c>
      <c r="G368" s="15" t="s">
        <v>66</v>
      </c>
      <c r="H368" s="15" t="s">
        <v>28</v>
      </c>
      <c r="I368" s="15" t="s">
        <v>70</v>
      </c>
      <c r="J368" s="15">
        <v>19520</v>
      </c>
      <c r="K368" s="16">
        <v>89635.839999999997</v>
      </c>
      <c r="L368" s="16">
        <v>128179.2512</v>
      </c>
      <c r="M368" s="17">
        <v>38543.411200000002</v>
      </c>
      <c r="W368"/>
    </row>
    <row r="369" spans="1:23">
      <c r="A369" s="18" t="s">
        <v>73</v>
      </c>
      <c r="B369" s="19">
        <v>2018</v>
      </c>
      <c r="C369" s="20">
        <v>1</v>
      </c>
      <c r="D369" s="21" t="s">
        <v>8</v>
      </c>
      <c r="E369" s="21" t="s">
        <v>92</v>
      </c>
      <c r="F369" s="21" t="s">
        <v>17</v>
      </c>
      <c r="G369" s="21" t="s">
        <v>66</v>
      </c>
      <c r="H369" s="21" t="s">
        <v>32</v>
      </c>
      <c r="I369" s="21" t="s">
        <v>33</v>
      </c>
      <c r="J369" s="21">
        <v>12326</v>
      </c>
      <c r="K369" s="22">
        <v>58080.111999999994</v>
      </c>
      <c r="L369" s="22">
        <v>82473.75903999999</v>
      </c>
      <c r="M369" s="23">
        <v>24393.647039999996</v>
      </c>
      <c r="W369"/>
    </row>
    <row r="370" spans="1:23">
      <c r="A370" s="11" t="s">
        <v>73</v>
      </c>
      <c r="B370" s="12">
        <v>2018</v>
      </c>
      <c r="C370" s="13">
        <v>1</v>
      </c>
      <c r="D370" s="15" t="s">
        <v>8</v>
      </c>
      <c r="E370" s="15" t="s">
        <v>92</v>
      </c>
      <c r="F370" s="15" t="s">
        <v>17</v>
      </c>
      <c r="G370" s="15" t="s">
        <v>66</v>
      </c>
      <c r="H370" s="15" t="s">
        <v>32</v>
      </c>
      <c r="I370" s="15" t="s">
        <v>34</v>
      </c>
      <c r="J370" s="15">
        <v>9909</v>
      </c>
      <c r="K370" s="16">
        <v>82205.063999999998</v>
      </c>
      <c r="L370" s="16">
        <v>104400.43128</v>
      </c>
      <c r="M370" s="17">
        <v>22195.367280000006</v>
      </c>
      <c r="W370"/>
    </row>
    <row r="371" spans="1:23">
      <c r="A371" s="18" t="s">
        <v>73</v>
      </c>
      <c r="B371" s="19">
        <v>2018</v>
      </c>
      <c r="C371" s="20">
        <v>1</v>
      </c>
      <c r="D371" s="21" t="s">
        <v>8</v>
      </c>
      <c r="E371" s="21" t="s">
        <v>92</v>
      </c>
      <c r="F371" s="21" t="s">
        <v>17</v>
      </c>
      <c r="G371" s="21" t="s">
        <v>66</v>
      </c>
      <c r="H371" s="21" t="s">
        <v>32</v>
      </c>
      <c r="I371" s="21" t="s">
        <v>35</v>
      </c>
      <c r="J371" s="21">
        <v>12300</v>
      </c>
      <c r="K371" s="22">
        <v>34366.200000000004</v>
      </c>
      <c r="L371" s="22">
        <v>47081.694000000003</v>
      </c>
      <c r="M371" s="23">
        <v>12715.493999999999</v>
      </c>
      <c r="W371"/>
    </row>
    <row r="372" spans="1:23">
      <c r="A372" s="11" t="s">
        <v>73</v>
      </c>
      <c r="B372" s="12">
        <v>2018</v>
      </c>
      <c r="C372" s="13">
        <v>1</v>
      </c>
      <c r="D372" s="15" t="s">
        <v>8</v>
      </c>
      <c r="E372" s="15" t="s">
        <v>92</v>
      </c>
      <c r="F372" s="15" t="s">
        <v>17</v>
      </c>
      <c r="G372" s="15" t="s">
        <v>66</v>
      </c>
      <c r="H372" s="15" t="s">
        <v>32</v>
      </c>
      <c r="I372" s="15" t="s">
        <v>36</v>
      </c>
      <c r="J372" s="15">
        <v>18272</v>
      </c>
      <c r="K372" s="16">
        <v>109631.99999999999</v>
      </c>
      <c r="L372" s="16">
        <v>160062.71999999997</v>
      </c>
      <c r="M372" s="17">
        <v>50430.719999999987</v>
      </c>
      <c r="W372"/>
    </row>
    <row r="373" spans="1:23">
      <c r="A373" s="18" t="s">
        <v>73</v>
      </c>
      <c r="B373" s="19">
        <v>2018</v>
      </c>
      <c r="C373" s="20">
        <v>1</v>
      </c>
      <c r="D373" s="21" t="s">
        <v>8</v>
      </c>
      <c r="E373" s="21" t="s">
        <v>92</v>
      </c>
      <c r="F373" s="21" t="s">
        <v>17</v>
      </c>
      <c r="G373" s="21" t="s">
        <v>66</v>
      </c>
      <c r="H373" s="21" t="s">
        <v>37</v>
      </c>
      <c r="I373" s="21" t="s">
        <v>38</v>
      </c>
      <c r="J373" s="21">
        <v>5624</v>
      </c>
      <c r="K373" s="22">
        <v>88173.072000000015</v>
      </c>
      <c r="L373" s="22">
        <v>120797.10864000002</v>
      </c>
      <c r="M373" s="23">
        <v>32624.036640000006</v>
      </c>
      <c r="W373"/>
    </row>
    <row r="374" spans="1:23">
      <c r="A374" s="11" t="s">
        <v>73</v>
      </c>
      <c r="B374" s="12">
        <v>2018</v>
      </c>
      <c r="C374" s="13">
        <v>1</v>
      </c>
      <c r="D374" s="15" t="s">
        <v>8</v>
      </c>
      <c r="E374" s="15" t="s">
        <v>92</v>
      </c>
      <c r="F374" s="15" t="s">
        <v>17</v>
      </c>
      <c r="G374" s="15" t="s">
        <v>66</v>
      </c>
      <c r="H374" s="15" t="s">
        <v>37</v>
      </c>
      <c r="I374" s="15" t="s">
        <v>39</v>
      </c>
      <c r="J374" s="15">
        <v>5617</v>
      </c>
      <c r="K374" s="16">
        <v>43880.003999999994</v>
      </c>
      <c r="L374" s="16">
        <v>53533.604879999992</v>
      </c>
      <c r="M374" s="17">
        <v>9653.6008799999981</v>
      </c>
      <c r="W374"/>
    </row>
    <row r="375" spans="1:23">
      <c r="A375" s="18" t="s">
        <v>73</v>
      </c>
      <c r="B375" s="19">
        <v>2018</v>
      </c>
      <c r="C375" s="20">
        <v>1</v>
      </c>
      <c r="D375" s="21" t="s">
        <v>8</v>
      </c>
      <c r="E375" s="21" t="s">
        <v>92</v>
      </c>
      <c r="F375" s="21" t="s">
        <v>17</v>
      </c>
      <c r="G375" s="21" t="s">
        <v>66</v>
      </c>
      <c r="H375" s="21" t="s">
        <v>37</v>
      </c>
      <c r="I375" s="21" t="s">
        <v>40</v>
      </c>
      <c r="J375" s="21">
        <v>16976</v>
      </c>
      <c r="K375" s="22">
        <v>39418.271999999997</v>
      </c>
      <c r="L375" s="22">
        <v>52820.484479999999</v>
      </c>
      <c r="M375" s="23">
        <v>13402.212480000002</v>
      </c>
      <c r="W375"/>
    </row>
    <row r="376" spans="1:23">
      <c r="A376" s="11" t="s">
        <v>73</v>
      </c>
      <c r="B376" s="12">
        <v>2018</v>
      </c>
      <c r="C376" s="13">
        <v>1</v>
      </c>
      <c r="D376" s="15" t="s">
        <v>8</v>
      </c>
      <c r="E376" s="15" t="s">
        <v>92</v>
      </c>
      <c r="F376" s="15" t="s">
        <v>17</v>
      </c>
      <c r="G376" s="15" t="s">
        <v>67</v>
      </c>
      <c r="H376" s="15" t="s">
        <v>28</v>
      </c>
      <c r="I376" s="15" t="s">
        <v>29</v>
      </c>
      <c r="J376" s="15">
        <v>19236</v>
      </c>
      <c r="K376" s="16">
        <v>28392.335999999999</v>
      </c>
      <c r="L376" s="16">
        <v>42588.503999999994</v>
      </c>
      <c r="M376" s="17">
        <v>14196.167999999994</v>
      </c>
      <c r="W376"/>
    </row>
    <row r="377" spans="1:23">
      <c r="A377" s="18" t="s">
        <v>73</v>
      </c>
      <c r="B377" s="19">
        <v>2018</v>
      </c>
      <c r="C377" s="20">
        <v>1</v>
      </c>
      <c r="D377" s="21" t="s">
        <v>8</v>
      </c>
      <c r="E377" s="21" t="s">
        <v>92</v>
      </c>
      <c r="F377" s="21" t="s">
        <v>17</v>
      </c>
      <c r="G377" s="21" t="s">
        <v>67</v>
      </c>
      <c r="H377" s="21" t="s">
        <v>28</v>
      </c>
      <c r="I377" s="21" t="s">
        <v>30</v>
      </c>
      <c r="J377" s="21">
        <v>5908</v>
      </c>
      <c r="K377" s="22">
        <v>15207.191999999999</v>
      </c>
      <c r="L377" s="22">
        <v>19617.277679999999</v>
      </c>
      <c r="M377" s="23">
        <v>4410.0856800000001</v>
      </c>
      <c r="W377"/>
    </row>
    <row r="378" spans="1:23">
      <c r="A378" s="11" t="s">
        <v>73</v>
      </c>
      <c r="B378" s="12">
        <v>2018</v>
      </c>
      <c r="C378" s="13">
        <v>1</v>
      </c>
      <c r="D378" s="15" t="s">
        <v>8</v>
      </c>
      <c r="E378" s="15" t="s">
        <v>92</v>
      </c>
      <c r="F378" s="15" t="s">
        <v>17</v>
      </c>
      <c r="G378" s="15" t="s">
        <v>67</v>
      </c>
      <c r="H378" s="15" t="s">
        <v>28</v>
      </c>
      <c r="I378" s="15" t="s">
        <v>31</v>
      </c>
      <c r="J378" s="15">
        <v>11263</v>
      </c>
      <c r="K378" s="16">
        <v>32212.180000000004</v>
      </c>
      <c r="L378" s="16">
        <v>39943.103200000005</v>
      </c>
      <c r="M378" s="17">
        <v>7730.9232000000011</v>
      </c>
      <c r="W378"/>
    </row>
    <row r="379" spans="1:23">
      <c r="A379" s="18" t="s">
        <v>73</v>
      </c>
      <c r="B379" s="19">
        <v>2018</v>
      </c>
      <c r="C379" s="20">
        <v>1</v>
      </c>
      <c r="D379" s="21" t="s">
        <v>8</v>
      </c>
      <c r="E379" s="21" t="s">
        <v>92</v>
      </c>
      <c r="F379" s="21" t="s">
        <v>17</v>
      </c>
      <c r="G379" s="21" t="s">
        <v>67</v>
      </c>
      <c r="H379" s="21" t="s">
        <v>28</v>
      </c>
      <c r="I379" s="21" t="s">
        <v>70</v>
      </c>
      <c r="J379" s="21">
        <v>17603</v>
      </c>
      <c r="K379" s="22">
        <v>86606.75999999998</v>
      </c>
      <c r="L379" s="22">
        <v>128178.00479999997</v>
      </c>
      <c r="M379" s="23">
        <v>41571.244799999986</v>
      </c>
      <c r="W379"/>
    </row>
    <row r="380" spans="1:23">
      <c r="A380" s="11" t="s">
        <v>73</v>
      </c>
      <c r="B380" s="12">
        <v>2018</v>
      </c>
      <c r="C380" s="13">
        <v>1</v>
      </c>
      <c r="D380" s="15" t="s">
        <v>8</v>
      </c>
      <c r="E380" s="15" t="s">
        <v>92</v>
      </c>
      <c r="F380" s="15" t="s">
        <v>17</v>
      </c>
      <c r="G380" s="15" t="s">
        <v>67</v>
      </c>
      <c r="H380" s="15" t="s">
        <v>32</v>
      </c>
      <c r="I380" s="15" t="s">
        <v>33</v>
      </c>
      <c r="J380" s="15">
        <v>17226</v>
      </c>
      <c r="K380" s="16">
        <v>72004.679999999993</v>
      </c>
      <c r="L380" s="16">
        <v>86405.615999999995</v>
      </c>
      <c r="M380" s="17">
        <v>14400.936000000002</v>
      </c>
      <c r="W380"/>
    </row>
    <row r="381" spans="1:23">
      <c r="A381" s="18" t="s">
        <v>73</v>
      </c>
      <c r="B381" s="19">
        <v>2018</v>
      </c>
      <c r="C381" s="20">
        <v>1</v>
      </c>
      <c r="D381" s="21" t="s">
        <v>8</v>
      </c>
      <c r="E381" s="21" t="s">
        <v>92</v>
      </c>
      <c r="F381" s="21" t="s">
        <v>17</v>
      </c>
      <c r="G381" s="21" t="s">
        <v>67</v>
      </c>
      <c r="H381" s="21" t="s">
        <v>32</v>
      </c>
      <c r="I381" s="21" t="s">
        <v>34</v>
      </c>
      <c r="J381" s="21">
        <v>19946</v>
      </c>
      <c r="K381" s="22">
        <v>153265.06399999998</v>
      </c>
      <c r="L381" s="22">
        <v>205375.18575999996</v>
      </c>
      <c r="M381" s="23">
        <v>52110.12175999998</v>
      </c>
      <c r="W381"/>
    </row>
    <row r="382" spans="1:23">
      <c r="A382" s="11" t="s">
        <v>73</v>
      </c>
      <c r="B382" s="12">
        <v>2018</v>
      </c>
      <c r="C382" s="13">
        <v>1</v>
      </c>
      <c r="D382" s="15" t="s">
        <v>8</v>
      </c>
      <c r="E382" s="15" t="s">
        <v>92</v>
      </c>
      <c r="F382" s="15" t="s">
        <v>17</v>
      </c>
      <c r="G382" s="15" t="s">
        <v>67</v>
      </c>
      <c r="H382" s="15" t="s">
        <v>32</v>
      </c>
      <c r="I382" s="15" t="s">
        <v>35</v>
      </c>
      <c r="J382" s="15">
        <v>18465</v>
      </c>
      <c r="K382" s="16">
        <v>49560.06</v>
      </c>
      <c r="L382" s="16">
        <v>64923.678599999992</v>
      </c>
      <c r="M382" s="17">
        <v>15363.618599999994</v>
      </c>
      <c r="W382"/>
    </row>
    <row r="383" spans="1:23">
      <c r="A383" s="18" t="s">
        <v>73</v>
      </c>
      <c r="B383" s="19">
        <v>2018</v>
      </c>
      <c r="C383" s="20">
        <v>1</v>
      </c>
      <c r="D383" s="21" t="s">
        <v>8</v>
      </c>
      <c r="E383" s="21" t="s">
        <v>92</v>
      </c>
      <c r="F383" s="21" t="s">
        <v>17</v>
      </c>
      <c r="G383" s="21" t="s">
        <v>67</v>
      </c>
      <c r="H383" s="21" t="s">
        <v>32</v>
      </c>
      <c r="I383" s="21" t="s">
        <v>36</v>
      </c>
      <c r="J383" s="21">
        <v>8803</v>
      </c>
      <c r="K383" s="22">
        <v>47324.928</v>
      </c>
      <c r="L383" s="22">
        <v>70987.392000000007</v>
      </c>
      <c r="M383" s="23">
        <v>23662.464000000007</v>
      </c>
      <c r="W383"/>
    </row>
    <row r="384" spans="1:23">
      <c r="A384" s="11" t="s">
        <v>73</v>
      </c>
      <c r="B384" s="12">
        <v>2018</v>
      </c>
      <c r="C384" s="13">
        <v>1</v>
      </c>
      <c r="D384" s="15" t="s">
        <v>8</v>
      </c>
      <c r="E384" s="15" t="s">
        <v>92</v>
      </c>
      <c r="F384" s="15" t="s">
        <v>17</v>
      </c>
      <c r="G384" s="15" t="s">
        <v>67</v>
      </c>
      <c r="H384" s="15" t="s">
        <v>37</v>
      </c>
      <c r="I384" s="15" t="s">
        <v>38</v>
      </c>
      <c r="J384" s="15">
        <v>19194</v>
      </c>
      <c r="K384" s="16">
        <v>282919.56</v>
      </c>
      <c r="L384" s="16">
        <v>421550.14439999999</v>
      </c>
      <c r="M384" s="17">
        <v>138630.58439999999</v>
      </c>
      <c r="W384"/>
    </row>
    <row r="385" spans="1:23">
      <c r="A385" s="18" t="s">
        <v>73</v>
      </c>
      <c r="B385" s="19">
        <v>2018</v>
      </c>
      <c r="C385" s="20">
        <v>1</v>
      </c>
      <c r="D385" s="21" t="s">
        <v>8</v>
      </c>
      <c r="E385" s="21" t="s">
        <v>92</v>
      </c>
      <c r="F385" s="21" t="s">
        <v>17</v>
      </c>
      <c r="G385" s="21" t="s">
        <v>67</v>
      </c>
      <c r="H385" s="21" t="s">
        <v>37</v>
      </c>
      <c r="I385" s="21" t="s">
        <v>39</v>
      </c>
      <c r="J385" s="21">
        <v>10451</v>
      </c>
      <c r="K385" s="22">
        <v>82960.038</v>
      </c>
      <c r="L385" s="22">
        <v>105359.24825999999</v>
      </c>
      <c r="M385" s="23">
        <v>22399.210259999993</v>
      </c>
      <c r="W385"/>
    </row>
    <row r="386" spans="1:23">
      <c r="A386" s="11" t="s">
        <v>73</v>
      </c>
      <c r="B386" s="12">
        <v>2018</v>
      </c>
      <c r="C386" s="13">
        <v>1</v>
      </c>
      <c r="D386" s="15" t="s">
        <v>8</v>
      </c>
      <c r="E386" s="15" t="s">
        <v>92</v>
      </c>
      <c r="F386" s="15" t="s">
        <v>17</v>
      </c>
      <c r="G386" s="15" t="s">
        <v>67</v>
      </c>
      <c r="H386" s="15" t="s">
        <v>37</v>
      </c>
      <c r="I386" s="15" t="s">
        <v>40</v>
      </c>
      <c r="J386" s="15">
        <v>11555</v>
      </c>
      <c r="K386" s="16">
        <v>24958.799999999999</v>
      </c>
      <c r="L386" s="16">
        <v>36939.023999999998</v>
      </c>
      <c r="M386" s="17">
        <v>11980.223999999998</v>
      </c>
      <c r="W386"/>
    </row>
    <row r="387" spans="1:23">
      <c r="A387" s="18" t="s">
        <v>73</v>
      </c>
      <c r="B387" s="19">
        <v>2018</v>
      </c>
      <c r="C387" s="20">
        <v>1</v>
      </c>
      <c r="D387" s="21" t="s">
        <v>8</v>
      </c>
      <c r="E387" s="21" t="s">
        <v>92</v>
      </c>
      <c r="F387" s="21" t="s">
        <v>17</v>
      </c>
      <c r="G387" s="21" t="s">
        <v>68</v>
      </c>
      <c r="H387" s="21" t="s">
        <v>28</v>
      </c>
      <c r="I387" s="21" t="s">
        <v>29</v>
      </c>
      <c r="J387" s="21">
        <v>18296</v>
      </c>
      <c r="K387" s="22">
        <v>27663.552000000003</v>
      </c>
      <c r="L387" s="22">
        <v>37345.795200000008</v>
      </c>
      <c r="M387" s="23">
        <v>9682.2432000000044</v>
      </c>
      <c r="W387"/>
    </row>
    <row r="388" spans="1:23">
      <c r="A388" s="11" t="s">
        <v>73</v>
      </c>
      <c r="B388" s="12">
        <v>2018</v>
      </c>
      <c r="C388" s="13">
        <v>1</v>
      </c>
      <c r="D388" s="15" t="s">
        <v>8</v>
      </c>
      <c r="E388" s="15" t="s">
        <v>92</v>
      </c>
      <c r="F388" s="15" t="s">
        <v>17</v>
      </c>
      <c r="G388" s="15" t="s">
        <v>68</v>
      </c>
      <c r="H388" s="15" t="s">
        <v>28</v>
      </c>
      <c r="I388" s="15" t="s">
        <v>30</v>
      </c>
      <c r="J388" s="15">
        <v>12770</v>
      </c>
      <c r="K388" s="16">
        <v>32869.980000000003</v>
      </c>
      <c r="L388" s="16">
        <v>47004.071400000008</v>
      </c>
      <c r="M388" s="17">
        <v>14134.091400000005</v>
      </c>
      <c r="W388"/>
    </row>
    <row r="389" spans="1:23">
      <c r="A389" s="18" t="s">
        <v>73</v>
      </c>
      <c r="B389" s="19">
        <v>2018</v>
      </c>
      <c r="C389" s="20">
        <v>1</v>
      </c>
      <c r="D389" s="21" t="s">
        <v>8</v>
      </c>
      <c r="E389" s="21" t="s">
        <v>92</v>
      </c>
      <c r="F389" s="21" t="s">
        <v>17</v>
      </c>
      <c r="G389" s="21" t="s">
        <v>68</v>
      </c>
      <c r="H389" s="21" t="s">
        <v>28</v>
      </c>
      <c r="I389" s="21" t="s">
        <v>31</v>
      </c>
      <c r="J389" s="21">
        <v>12205</v>
      </c>
      <c r="K389" s="22">
        <v>34100.770000000004</v>
      </c>
      <c r="L389" s="22">
        <v>49787.124200000006</v>
      </c>
      <c r="M389" s="23">
        <v>15686.354200000002</v>
      </c>
      <c r="W389"/>
    </row>
    <row r="390" spans="1:23">
      <c r="A390" s="11" t="s">
        <v>73</v>
      </c>
      <c r="B390" s="12">
        <v>2018</v>
      </c>
      <c r="C390" s="13">
        <v>1</v>
      </c>
      <c r="D390" s="15" t="s">
        <v>8</v>
      </c>
      <c r="E390" s="15" t="s">
        <v>92</v>
      </c>
      <c r="F390" s="15" t="s">
        <v>17</v>
      </c>
      <c r="G390" s="15" t="s">
        <v>68</v>
      </c>
      <c r="H390" s="15" t="s">
        <v>28</v>
      </c>
      <c r="I390" s="15" t="s">
        <v>70</v>
      </c>
      <c r="J390" s="15">
        <v>17967</v>
      </c>
      <c r="K390" s="16">
        <v>87660.992999999988</v>
      </c>
      <c r="L390" s="16">
        <v>114835.90082999998</v>
      </c>
      <c r="M390" s="17">
        <v>27174.907829999996</v>
      </c>
      <c r="W390"/>
    </row>
    <row r="391" spans="1:23">
      <c r="A391" s="18" t="s">
        <v>73</v>
      </c>
      <c r="B391" s="19">
        <v>2018</v>
      </c>
      <c r="C391" s="20">
        <v>1</v>
      </c>
      <c r="D391" s="21" t="s">
        <v>8</v>
      </c>
      <c r="E391" s="21" t="s">
        <v>92</v>
      </c>
      <c r="F391" s="21" t="s">
        <v>17</v>
      </c>
      <c r="G391" s="21" t="s">
        <v>68</v>
      </c>
      <c r="H391" s="21" t="s">
        <v>32</v>
      </c>
      <c r="I391" s="21" t="s">
        <v>33</v>
      </c>
      <c r="J391" s="21">
        <v>19833</v>
      </c>
      <c r="K391" s="22">
        <v>90438.48</v>
      </c>
      <c r="L391" s="22">
        <v>114856.86959999999</v>
      </c>
      <c r="M391" s="23">
        <v>24418.389599999995</v>
      </c>
      <c r="W391"/>
    </row>
    <row r="392" spans="1:23">
      <c r="A392" s="11" t="s">
        <v>73</v>
      </c>
      <c r="B392" s="12">
        <v>2018</v>
      </c>
      <c r="C392" s="13">
        <v>1</v>
      </c>
      <c r="D392" s="15" t="s">
        <v>8</v>
      </c>
      <c r="E392" s="15" t="s">
        <v>92</v>
      </c>
      <c r="F392" s="15" t="s">
        <v>17</v>
      </c>
      <c r="G392" s="15" t="s">
        <v>68</v>
      </c>
      <c r="H392" s="15" t="s">
        <v>32</v>
      </c>
      <c r="I392" s="15" t="s">
        <v>34</v>
      </c>
      <c r="J392" s="15">
        <v>8822</v>
      </c>
      <c r="K392" s="16">
        <v>74987</v>
      </c>
      <c r="L392" s="16">
        <v>104231.93</v>
      </c>
      <c r="M392" s="17">
        <v>29244.929999999993</v>
      </c>
      <c r="W392"/>
    </row>
    <row r="393" spans="1:23">
      <c r="A393" s="18" t="s">
        <v>73</v>
      </c>
      <c r="B393" s="19">
        <v>2018</v>
      </c>
      <c r="C393" s="20">
        <v>1</v>
      </c>
      <c r="D393" s="21" t="s">
        <v>8</v>
      </c>
      <c r="E393" s="21" t="s">
        <v>92</v>
      </c>
      <c r="F393" s="21" t="s">
        <v>17</v>
      </c>
      <c r="G393" s="21" t="s">
        <v>68</v>
      </c>
      <c r="H393" s="21" t="s">
        <v>32</v>
      </c>
      <c r="I393" s="21" t="s">
        <v>35</v>
      </c>
      <c r="J393" s="21">
        <v>5006</v>
      </c>
      <c r="K393" s="22">
        <v>12555.048000000001</v>
      </c>
      <c r="L393" s="22">
        <v>16070.461440000001</v>
      </c>
      <c r="M393" s="23">
        <v>3515.4134400000003</v>
      </c>
      <c r="W393"/>
    </row>
    <row r="394" spans="1:23">
      <c r="A394" s="11" t="s">
        <v>73</v>
      </c>
      <c r="B394" s="12">
        <v>2018</v>
      </c>
      <c r="C394" s="13">
        <v>1</v>
      </c>
      <c r="D394" s="15" t="s">
        <v>8</v>
      </c>
      <c r="E394" s="15" t="s">
        <v>92</v>
      </c>
      <c r="F394" s="15" t="s">
        <v>17</v>
      </c>
      <c r="G394" s="15" t="s">
        <v>68</v>
      </c>
      <c r="H394" s="15" t="s">
        <v>32</v>
      </c>
      <c r="I394" s="15" t="s">
        <v>36</v>
      </c>
      <c r="J394" s="15">
        <v>9253</v>
      </c>
      <c r="K394" s="16">
        <v>49744.127999999997</v>
      </c>
      <c r="L394" s="16">
        <v>66657.131519999995</v>
      </c>
      <c r="M394" s="17">
        <v>16913.003519999998</v>
      </c>
      <c r="W394"/>
    </row>
    <row r="395" spans="1:23">
      <c r="A395" s="18" t="s">
        <v>73</v>
      </c>
      <c r="B395" s="19">
        <v>2018</v>
      </c>
      <c r="C395" s="20">
        <v>1</v>
      </c>
      <c r="D395" s="21" t="s">
        <v>8</v>
      </c>
      <c r="E395" s="21" t="s">
        <v>92</v>
      </c>
      <c r="F395" s="21" t="s">
        <v>17</v>
      </c>
      <c r="G395" s="21" t="s">
        <v>68</v>
      </c>
      <c r="H395" s="21" t="s">
        <v>37</v>
      </c>
      <c r="I395" s="21" t="s">
        <v>38</v>
      </c>
      <c r="J395" s="21">
        <v>9133</v>
      </c>
      <c r="K395" s="22">
        <v>154201.57199999999</v>
      </c>
      <c r="L395" s="22">
        <v>229760.34227999995</v>
      </c>
      <c r="M395" s="23">
        <v>75558.770279999968</v>
      </c>
      <c r="W395"/>
    </row>
    <row r="396" spans="1:23">
      <c r="A396" s="11" t="s">
        <v>73</v>
      </c>
      <c r="B396" s="12">
        <v>2018</v>
      </c>
      <c r="C396" s="13">
        <v>1</v>
      </c>
      <c r="D396" s="15" t="s">
        <v>8</v>
      </c>
      <c r="E396" s="15" t="s">
        <v>92</v>
      </c>
      <c r="F396" s="15" t="s">
        <v>17</v>
      </c>
      <c r="G396" s="15" t="s">
        <v>68</v>
      </c>
      <c r="H396" s="15" t="s">
        <v>37</v>
      </c>
      <c r="I396" s="15" t="s">
        <v>39</v>
      </c>
      <c r="J396" s="15">
        <v>16353</v>
      </c>
      <c r="K396" s="16">
        <v>113326.29</v>
      </c>
      <c r="L396" s="16">
        <v>139391.33669999999</v>
      </c>
      <c r="M396" s="17">
        <v>26065.046699999992</v>
      </c>
      <c r="W396"/>
    </row>
    <row r="397" spans="1:23">
      <c r="A397" s="18" t="s">
        <v>73</v>
      </c>
      <c r="B397" s="19">
        <v>2018</v>
      </c>
      <c r="C397" s="20">
        <v>1</v>
      </c>
      <c r="D397" s="21" t="s">
        <v>8</v>
      </c>
      <c r="E397" s="21" t="s">
        <v>92</v>
      </c>
      <c r="F397" s="21" t="s">
        <v>17</v>
      </c>
      <c r="G397" s="21" t="s">
        <v>68</v>
      </c>
      <c r="H397" s="21" t="s">
        <v>37</v>
      </c>
      <c r="I397" s="21" t="s">
        <v>40</v>
      </c>
      <c r="J397" s="21">
        <v>9749</v>
      </c>
      <c r="K397" s="22">
        <v>22461.696</v>
      </c>
      <c r="L397" s="22">
        <v>30547.906559999999</v>
      </c>
      <c r="M397" s="23">
        <v>8086.2105599999995</v>
      </c>
      <c r="W397"/>
    </row>
    <row r="398" spans="1:23">
      <c r="A398" s="11" t="s">
        <v>73</v>
      </c>
      <c r="B398" s="12">
        <v>2018</v>
      </c>
      <c r="C398" s="13">
        <v>1</v>
      </c>
      <c r="D398" s="15" t="s">
        <v>8</v>
      </c>
      <c r="E398" s="15" t="s">
        <v>92</v>
      </c>
      <c r="F398" s="15" t="s">
        <v>17</v>
      </c>
      <c r="G398" s="15" t="s">
        <v>69</v>
      </c>
      <c r="H398" s="15" t="s">
        <v>28</v>
      </c>
      <c r="I398" s="15" t="s">
        <v>29</v>
      </c>
      <c r="J398" s="15">
        <v>10619</v>
      </c>
      <c r="K398" s="16">
        <v>16310.784</v>
      </c>
      <c r="L398" s="16">
        <v>22998.205439999998</v>
      </c>
      <c r="M398" s="17">
        <v>6687.4214399999983</v>
      </c>
      <c r="W398"/>
    </row>
    <row r="399" spans="1:23">
      <c r="A399" s="18" t="s">
        <v>73</v>
      </c>
      <c r="B399" s="19">
        <v>2018</v>
      </c>
      <c r="C399" s="20">
        <v>1</v>
      </c>
      <c r="D399" s="21" t="s">
        <v>8</v>
      </c>
      <c r="E399" s="21" t="s">
        <v>92</v>
      </c>
      <c r="F399" s="21" t="s">
        <v>17</v>
      </c>
      <c r="G399" s="21" t="s">
        <v>69</v>
      </c>
      <c r="H399" s="21" t="s">
        <v>28</v>
      </c>
      <c r="I399" s="21" t="s">
        <v>30</v>
      </c>
      <c r="J399" s="21">
        <v>18513</v>
      </c>
      <c r="K399" s="22">
        <v>52947.180000000008</v>
      </c>
      <c r="L399" s="22">
        <v>78361.82640000002</v>
      </c>
      <c r="M399" s="23">
        <v>25414.646400000012</v>
      </c>
      <c r="W399"/>
    </row>
    <row r="400" spans="1:23">
      <c r="A400" s="11" t="s">
        <v>73</v>
      </c>
      <c r="B400" s="12">
        <v>2018</v>
      </c>
      <c r="C400" s="13">
        <v>1</v>
      </c>
      <c r="D400" s="15" t="s">
        <v>8</v>
      </c>
      <c r="E400" s="15" t="s">
        <v>92</v>
      </c>
      <c r="F400" s="15" t="s">
        <v>17</v>
      </c>
      <c r="G400" s="15" t="s">
        <v>69</v>
      </c>
      <c r="H400" s="15" t="s">
        <v>28</v>
      </c>
      <c r="I400" s="15" t="s">
        <v>31</v>
      </c>
      <c r="J400" s="15">
        <v>10664</v>
      </c>
      <c r="K400" s="16">
        <v>30499.040000000005</v>
      </c>
      <c r="L400" s="16">
        <v>37208.828800000003</v>
      </c>
      <c r="M400" s="17">
        <v>6709.7887999999984</v>
      </c>
      <c r="W400"/>
    </row>
    <row r="401" spans="1:23">
      <c r="A401" s="18" t="s">
        <v>73</v>
      </c>
      <c r="B401" s="19">
        <v>2018</v>
      </c>
      <c r="C401" s="20">
        <v>1</v>
      </c>
      <c r="D401" s="21" t="s">
        <v>8</v>
      </c>
      <c r="E401" s="21" t="s">
        <v>92</v>
      </c>
      <c r="F401" s="21" t="s">
        <v>17</v>
      </c>
      <c r="G401" s="21" t="s">
        <v>69</v>
      </c>
      <c r="H401" s="21" t="s">
        <v>28</v>
      </c>
      <c r="I401" s="21" t="s">
        <v>70</v>
      </c>
      <c r="J401" s="21">
        <v>9863</v>
      </c>
      <c r="K401" s="22">
        <v>48525.959999999992</v>
      </c>
      <c r="L401" s="22">
        <v>71333.161199999988</v>
      </c>
      <c r="M401" s="23">
        <v>22807.201199999996</v>
      </c>
      <c r="W401"/>
    </row>
    <row r="402" spans="1:23">
      <c r="A402" s="11" t="s">
        <v>73</v>
      </c>
      <c r="B402" s="12">
        <v>2018</v>
      </c>
      <c r="C402" s="13">
        <v>1</v>
      </c>
      <c r="D402" s="15" t="s">
        <v>8</v>
      </c>
      <c r="E402" s="15" t="s">
        <v>92</v>
      </c>
      <c r="F402" s="15" t="s">
        <v>17</v>
      </c>
      <c r="G402" s="15" t="s">
        <v>69</v>
      </c>
      <c r="H402" s="15" t="s">
        <v>32</v>
      </c>
      <c r="I402" s="15" t="s">
        <v>33</v>
      </c>
      <c r="J402" s="15">
        <v>8444</v>
      </c>
      <c r="K402" s="16">
        <v>39146.383999999991</v>
      </c>
      <c r="L402" s="16">
        <v>48541.516159999985</v>
      </c>
      <c r="M402" s="17">
        <v>9395.1321599999937</v>
      </c>
      <c r="W402"/>
    </row>
    <row r="403" spans="1:23">
      <c r="A403" s="18" t="s">
        <v>73</v>
      </c>
      <c r="B403" s="19">
        <v>2018</v>
      </c>
      <c r="C403" s="20">
        <v>1</v>
      </c>
      <c r="D403" s="21" t="s">
        <v>8</v>
      </c>
      <c r="E403" s="21" t="s">
        <v>92</v>
      </c>
      <c r="F403" s="21" t="s">
        <v>17</v>
      </c>
      <c r="G403" s="21" t="s">
        <v>69</v>
      </c>
      <c r="H403" s="21" t="s">
        <v>32</v>
      </c>
      <c r="I403" s="21" t="s">
        <v>34</v>
      </c>
      <c r="J403" s="21">
        <v>11184</v>
      </c>
      <c r="K403" s="22">
        <v>94303.487999999983</v>
      </c>
      <c r="L403" s="22">
        <v>134853.98783999999</v>
      </c>
      <c r="M403" s="23">
        <v>40550.499840000004</v>
      </c>
      <c r="W403"/>
    </row>
    <row r="404" spans="1:23">
      <c r="A404" s="11" t="s">
        <v>73</v>
      </c>
      <c r="B404" s="12">
        <v>2018</v>
      </c>
      <c r="C404" s="13">
        <v>1</v>
      </c>
      <c r="D404" s="15" t="s">
        <v>8</v>
      </c>
      <c r="E404" s="15" t="s">
        <v>92</v>
      </c>
      <c r="F404" s="15" t="s">
        <v>17</v>
      </c>
      <c r="G404" s="15" t="s">
        <v>69</v>
      </c>
      <c r="H404" s="15" t="s">
        <v>32</v>
      </c>
      <c r="I404" s="15" t="s">
        <v>35</v>
      </c>
      <c r="J404" s="15">
        <v>16634</v>
      </c>
      <c r="K404" s="16">
        <v>44645.656000000003</v>
      </c>
      <c r="L404" s="16">
        <v>64289.744640000004</v>
      </c>
      <c r="M404" s="17">
        <v>19644.088640000002</v>
      </c>
      <c r="W404"/>
    </row>
    <row r="405" spans="1:23">
      <c r="A405" s="18" t="s">
        <v>73</v>
      </c>
      <c r="B405" s="19">
        <v>2018</v>
      </c>
      <c r="C405" s="20">
        <v>1</v>
      </c>
      <c r="D405" s="21" t="s">
        <v>8</v>
      </c>
      <c r="E405" s="21" t="s">
        <v>92</v>
      </c>
      <c r="F405" s="21" t="s">
        <v>17</v>
      </c>
      <c r="G405" s="21" t="s">
        <v>69</v>
      </c>
      <c r="H405" s="21" t="s">
        <v>32</v>
      </c>
      <c r="I405" s="21" t="s">
        <v>36</v>
      </c>
      <c r="J405" s="21">
        <v>11345</v>
      </c>
      <c r="K405" s="22">
        <v>62624.4</v>
      </c>
      <c r="L405" s="22">
        <v>93936.6</v>
      </c>
      <c r="M405" s="23">
        <v>31312.200000000004</v>
      </c>
      <c r="W405"/>
    </row>
    <row r="406" spans="1:23">
      <c r="A406" s="11" t="s">
        <v>73</v>
      </c>
      <c r="B406" s="12">
        <v>2018</v>
      </c>
      <c r="C406" s="13">
        <v>1</v>
      </c>
      <c r="D406" s="15" t="s">
        <v>8</v>
      </c>
      <c r="E406" s="15" t="s">
        <v>92</v>
      </c>
      <c r="F406" s="15" t="s">
        <v>17</v>
      </c>
      <c r="G406" s="15" t="s">
        <v>69</v>
      </c>
      <c r="H406" s="15" t="s">
        <v>37</v>
      </c>
      <c r="I406" s="15" t="s">
        <v>38</v>
      </c>
      <c r="J406" s="15">
        <v>10374</v>
      </c>
      <c r="K406" s="16">
        <v>170984.26800000001</v>
      </c>
      <c r="L406" s="16">
        <v>254766.55932</v>
      </c>
      <c r="M406" s="17">
        <v>83782.291319999989</v>
      </c>
      <c r="W406"/>
    </row>
    <row r="407" spans="1:23">
      <c r="A407" s="18" t="s">
        <v>73</v>
      </c>
      <c r="B407" s="19">
        <v>2018</v>
      </c>
      <c r="C407" s="20">
        <v>1</v>
      </c>
      <c r="D407" s="21" t="s">
        <v>8</v>
      </c>
      <c r="E407" s="21" t="s">
        <v>92</v>
      </c>
      <c r="F407" s="21" t="s">
        <v>17</v>
      </c>
      <c r="G407" s="21" t="s">
        <v>69</v>
      </c>
      <c r="H407" s="21" t="s">
        <v>37</v>
      </c>
      <c r="I407" s="21" t="s">
        <v>39</v>
      </c>
      <c r="J407" s="21">
        <v>14928</v>
      </c>
      <c r="K407" s="22">
        <v>105331.96799999999</v>
      </c>
      <c r="L407" s="22">
        <v>134824.91903999998</v>
      </c>
      <c r="M407" s="23">
        <v>29492.951039999985</v>
      </c>
      <c r="W407"/>
    </row>
    <row r="408" spans="1:23">
      <c r="A408" s="11" t="s">
        <v>73</v>
      </c>
      <c r="B408" s="12">
        <v>2018</v>
      </c>
      <c r="C408" s="13">
        <v>1</v>
      </c>
      <c r="D408" s="15" t="s">
        <v>8</v>
      </c>
      <c r="E408" s="15" t="s">
        <v>92</v>
      </c>
      <c r="F408" s="15" t="s">
        <v>17</v>
      </c>
      <c r="G408" s="15" t="s">
        <v>69</v>
      </c>
      <c r="H408" s="15" t="s">
        <v>37</v>
      </c>
      <c r="I408" s="15" t="s">
        <v>40</v>
      </c>
      <c r="J408" s="15">
        <v>12107</v>
      </c>
      <c r="K408" s="16">
        <v>27458.675999999999</v>
      </c>
      <c r="L408" s="16">
        <v>40364.253720000001</v>
      </c>
      <c r="M408" s="17">
        <v>12905.577720000001</v>
      </c>
      <c r="W408"/>
    </row>
    <row r="409" spans="1:23">
      <c r="A409" s="18" t="s">
        <v>74</v>
      </c>
      <c r="B409" s="19">
        <v>2018</v>
      </c>
      <c r="C409" s="20">
        <v>2</v>
      </c>
      <c r="D409" s="21" t="s">
        <v>8</v>
      </c>
      <c r="E409" s="21" t="s">
        <v>84</v>
      </c>
      <c r="F409" s="21" t="s">
        <v>14</v>
      </c>
      <c r="G409" s="21" t="s">
        <v>1</v>
      </c>
      <c r="H409" s="21" t="s">
        <v>28</v>
      </c>
      <c r="I409" s="21" t="s">
        <v>29</v>
      </c>
      <c r="J409" s="21">
        <v>12540</v>
      </c>
      <c r="K409" s="22">
        <v>18960.48</v>
      </c>
      <c r="L409" s="22">
        <v>23321.3904</v>
      </c>
      <c r="M409" s="23">
        <v>4360.9104000000007</v>
      </c>
      <c r="W409"/>
    </row>
    <row r="410" spans="1:23">
      <c r="A410" s="11" t="s">
        <v>74</v>
      </c>
      <c r="B410" s="12">
        <v>2018</v>
      </c>
      <c r="C410" s="13">
        <v>2</v>
      </c>
      <c r="D410" s="15" t="s">
        <v>8</v>
      </c>
      <c r="E410" s="15" t="s">
        <v>84</v>
      </c>
      <c r="F410" s="15" t="s">
        <v>14</v>
      </c>
      <c r="G410" s="15" t="s">
        <v>1</v>
      </c>
      <c r="H410" s="15" t="s">
        <v>28</v>
      </c>
      <c r="I410" s="15" t="s">
        <v>30</v>
      </c>
      <c r="J410" s="15">
        <v>19041</v>
      </c>
      <c r="K410" s="16">
        <v>46917.024000000005</v>
      </c>
      <c r="L410" s="16">
        <v>61461.301440000003</v>
      </c>
      <c r="M410" s="17">
        <v>14544.277439999998</v>
      </c>
      <c r="W410"/>
    </row>
    <row r="411" spans="1:23">
      <c r="A411" s="18" t="s">
        <v>74</v>
      </c>
      <c r="B411" s="19">
        <v>2018</v>
      </c>
      <c r="C411" s="20">
        <v>2</v>
      </c>
      <c r="D411" s="21" t="s">
        <v>8</v>
      </c>
      <c r="E411" s="21" t="s">
        <v>84</v>
      </c>
      <c r="F411" s="21" t="s">
        <v>14</v>
      </c>
      <c r="G411" s="21" t="s">
        <v>1</v>
      </c>
      <c r="H411" s="21" t="s">
        <v>28</v>
      </c>
      <c r="I411" s="21" t="s">
        <v>31</v>
      </c>
      <c r="J411" s="21">
        <v>13734</v>
      </c>
      <c r="K411" s="22">
        <v>36257.760000000002</v>
      </c>
      <c r="L411" s="22">
        <v>44234.467200000006</v>
      </c>
      <c r="M411" s="23">
        <v>7976.7072000000044</v>
      </c>
      <c r="W411"/>
    </row>
    <row r="412" spans="1:23">
      <c r="A412" s="11" t="s">
        <v>74</v>
      </c>
      <c r="B412" s="12">
        <v>2018</v>
      </c>
      <c r="C412" s="13">
        <v>2</v>
      </c>
      <c r="D412" s="15" t="s">
        <v>8</v>
      </c>
      <c r="E412" s="15" t="s">
        <v>84</v>
      </c>
      <c r="F412" s="15" t="s">
        <v>14</v>
      </c>
      <c r="G412" s="15" t="s">
        <v>1</v>
      </c>
      <c r="H412" s="15" t="s">
        <v>28</v>
      </c>
      <c r="I412" s="15" t="s">
        <v>70</v>
      </c>
      <c r="J412" s="15">
        <v>12889</v>
      </c>
      <c r="K412" s="16">
        <v>65527.675999999999</v>
      </c>
      <c r="L412" s="16">
        <v>78633.211200000005</v>
      </c>
      <c r="M412" s="17">
        <v>13105.535200000006</v>
      </c>
      <c r="W412"/>
    </row>
    <row r="413" spans="1:23">
      <c r="A413" s="18" t="s">
        <v>74</v>
      </c>
      <c r="B413" s="19">
        <v>2018</v>
      </c>
      <c r="C413" s="20">
        <v>2</v>
      </c>
      <c r="D413" s="21" t="s">
        <v>8</v>
      </c>
      <c r="E413" s="21" t="s">
        <v>84</v>
      </c>
      <c r="F413" s="21" t="s">
        <v>14</v>
      </c>
      <c r="G413" s="21" t="s">
        <v>1</v>
      </c>
      <c r="H413" s="21" t="s">
        <v>32</v>
      </c>
      <c r="I413" s="21" t="s">
        <v>33</v>
      </c>
      <c r="J413" s="21">
        <v>11577</v>
      </c>
      <c r="K413" s="22">
        <v>49711.637999999999</v>
      </c>
      <c r="L413" s="22">
        <v>67607.827680000002</v>
      </c>
      <c r="M413" s="23">
        <v>17896.189680000003</v>
      </c>
      <c r="W413"/>
    </row>
    <row r="414" spans="1:23">
      <c r="A414" s="11" t="s">
        <v>74</v>
      </c>
      <c r="B414" s="12">
        <v>2018</v>
      </c>
      <c r="C414" s="13">
        <v>2</v>
      </c>
      <c r="D414" s="15" t="s">
        <v>8</v>
      </c>
      <c r="E414" s="15" t="s">
        <v>84</v>
      </c>
      <c r="F414" s="15" t="s">
        <v>14</v>
      </c>
      <c r="G414" s="15" t="s">
        <v>1</v>
      </c>
      <c r="H414" s="15" t="s">
        <v>32</v>
      </c>
      <c r="I414" s="15" t="s">
        <v>34</v>
      </c>
      <c r="J414" s="15">
        <v>11986</v>
      </c>
      <c r="K414" s="16">
        <v>100250.90400000001</v>
      </c>
      <c r="L414" s="16">
        <v>148371.33792000002</v>
      </c>
      <c r="M414" s="17">
        <v>48120.43392000001</v>
      </c>
      <c r="W414"/>
    </row>
    <row r="415" spans="1:23">
      <c r="A415" s="18" t="s">
        <v>74</v>
      </c>
      <c r="B415" s="19">
        <v>2018</v>
      </c>
      <c r="C415" s="20">
        <v>2</v>
      </c>
      <c r="D415" s="21" t="s">
        <v>8</v>
      </c>
      <c r="E415" s="21" t="s">
        <v>84</v>
      </c>
      <c r="F415" s="21" t="s">
        <v>14</v>
      </c>
      <c r="G415" s="21" t="s">
        <v>1</v>
      </c>
      <c r="H415" s="21" t="s">
        <v>32</v>
      </c>
      <c r="I415" s="21" t="s">
        <v>35</v>
      </c>
      <c r="J415" s="21">
        <v>18660</v>
      </c>
      <c r="K415" s="22">
        <v>47620.32</v>
      </c>
      <c r="L415" s="22">
        <v>59525.4</v>
      </c>
      <c r="M415" s="23">
        <v>11905.080000000002</v>
      </c>
      <c r="W415"/>
    </row>
    <row r="416" spans="1:23">
      <c r="A416" s="11" t="s">
        <v>74</v>
      </c>
      <c r="B416" s="12">
        <v>2018</v>
      </c>
      <c r="C416" s="13">
        <v>2</v>
      </c>
      <c r="D416" s="15" t="s">
        <v>8</v>
      </c>
      <c r="E416" s="15" t="s">
        <v>84</v>
      </c>
      <c r="F416" s="15" t="s">
        <v>14</v>
      </c>
      <c r="G416" s="15" t="s">
        <v>1</v>
      </c>
      <c r="H416" s="15" t="s">
        <v>32</v>
      </c>
      <c r="I416" s="15" t="s">
        <v>36</v>
      </c>
      <c r="J416" s="15">
        <v>16741</v>
      </c>
      <c r="K416" s="16">
        <v>88392.48</v>
      </c>
      <c r="L416" s="16">
        <v>114026.29919999999</v>
      </c>
      <c r="M416" s="17">
        <v>25633.819199999998</v>
      </c>
      <c r="W416"/>
    </row>
    <row r="417" spans="1:23">
      <c r="A417" s="18" t="s">
        <v>74</v>
      </c>
      <c r="B417" s="19">
        <v>2018</v>
      </c>
      <c r="C417" s="20">
        <v>2</v>
      </c>
      <c r="D417" s="21" t="s">
        <v>8</v>
      </c>
      <c r="E417" s="21" t="s">
        <v>84</v>
      </c>
      <c r="F417" s="21" t="s">
        <v>14</v>
      </c>
      <c r="G417" s="21" t="s">
        <v>1</v>
      </c>
      <c r="H417" s="21" t="s">
        <v>37</v>
      </c>
      <c r="I417" s="21" t="s">
        <v>38</v>
      </c>
      <c r="J417" s="21">
        <v>5945</v>
      </c>
      <c r="K417" s="22">
        <v>93205.71</v>
      </c>
      <c r="L417" s="22">
        <v>135148.2795</v>
      </c>
      <c r="M417" s="23">
        <v>41942.569499999998</v>
      </c>
      <c r="W417"/>
    </row>
    <row r="418" spans="1:23">
      <c r="A418" s="11" t="s">
        <v>74</v>
      </c>
      <c r="B418" s="12">
        <v>2018</v>
      </c>
      <c r="C418" s="13">
        <v>2</v>
      </c>
      <c r="D418" s="15" t="s">
        <v>8</v>
      </c>
      <c r="E418" s="15" t="s">
        <v>84</v>
      </c>
      <c r="F418" s="15" t="s">
        <v>14</v>
      </c>
      <c r="G418" s="15" t="s">
        <v>1</v>
      </c>
      <c r="H418" s="15" t="s">
        <v>37</v>
      </c>
      <c r="I418" s="15" t="s">
        <v>39</v>
      </c>
      <c r="J418" s="15">
        <v>6397</v>
      </c>
      <c r="K418" s="16">
        <v>44331.21</v>
      </c>
      <c r="L418" s="16">
        <v>56300.636700000003</v>
      </c>
      <c r="M418" s="17">
        <v>11969.426700000004</v>
      </c>
      <c r="W418"/>
    </row>
    <row r="419" spans="1:23">
      <c r="A419" s="18" t="s">
        <v>74</v>
      </c>
      <c r="B419" s="19">
        <v>2018</v>
      </c>
      <c r="C419" s="20">
        <v>2</v>
      </c>
      <c r="D419" s="21" t="s">
        <v>8</v>
      </c>
      <c r="E419" s="21" t="s">
        <v>84</v>
      </c>
      <c r="F419" s="21" t="s">
        <v>14</v>
      </c>
      <c r="G419" s="21" t="s">
        <v>1</v>
      </c>
      <c r="H419" s="21" t="s">
        <v>37</v>
      </c>
      <c r="I419" s="21" t="s">
        <v>40</v>
      </c>
      <c r="J419" s="21">
        <v>12418</v>
      </c>
      <c r="K419" s="22">
        <v>26375.832000000002</v>
      </c>
      <c r="L419" s="22">
        <v>36398.648160000004</v>
      </c>
      <c r="M419" s="23">
        <v>10022.816160000002</v>
      </c>
      <c r="W419"/>
    </row>
    <row r="420" spans="1:23">
      <c r="A420" s="11" t="s">
        <v>74</v>
      </c>
      <c r="B420" s="12">
        <v>2018</v>
      </c>
      <c r="C420" s="13">
        <v>2</v>
      </c>
      <c r="D420" s="15" t="s">
        <v>8</v>
      </c>
      <c r="E420" s="15" t="s">
        <v>84</v>
      </c>
      <c r="F420" s="15" t="s">
        <v>14</v>
      </c>
      <c r="G420" s="15" t="s">
        <v>41</v>
      </c>
      <c r="H420" s="15" t="s">
        <v>28</v>
      </c>
      <c r="I420" s="15" t="s">
        <v>29</v>
      </c>
      <c r="J420" s="15">
        <v>15918</v>
      </c>
      <c r="K420" s="16">
        <v>23877</v>
      </c>
      <c r="L420" s="16">
        <v>29368.71</v>
      </c>
      <c r="M420" s="17">
        <v>5491.7099999999991</v>
      </c>
      <c r="W420"/>
    </row>
    <row r="421" spans="1:23">
      <c r="A421" s="18" t="s">
        <v>74</v>
      </c>
      <c r="B421" s="19">
        <v>2018</v>
      </c>
      <c r="C421" s="20">
        <v>2</v>
      </c>
      <c r="D421" s="21" t="s">
        <v>8</v>
      </c>
      <c r="E421" s="21" t="s">
        <v>84</v>
      </c>
      <c r="F421" s="21" t="s">
        <v>14</v>
      </c>
      <c r="G421" s="21" t="s">
        <v>41</v>
      </c>
      <c r="H421" s="21" t="s">
        <v>28</v>
      </c>
      <c r="I421" s="21" t="s">
        <v>30</v>
      </c>
      <c r="J421" s="21">
        <v>5446</v>
      </c>
      <c r="K421" s="22">
        <v>13898.192000000003</v>
      </c>
      <c r="L421" s="22">
        <v>20152.378400000001</v>
      </c>
      <c r="M421" s="23">
        <v>6254.1863999999987</v>
      </c>
      <c r="W421"/>
    </row>
    <row r="422" spans="1:23">
      <c r="A422" s="11" t="s">
        <v>74</v>
      </c>
      <c r="B422" s="12">
        <v>2018</v>
      </c>
      <c r="C422" s="13">
        <v>2</v>
      </c>
      <c r="D422" s="15" t="s">
        <v>8</v>
      </c>
      <c r="E422" s="15" t="s">
        <v>84</v>
      </c>
      <c r="F422" s="15" t="s">
        <v>14</v>
      </c>
      <c r="G422" s="15" t="s">
        <v>41</v>
      </c>
      <c r="H422" s="15" t="s">
        <v>28</v>
      </c>
      <c r="I422" s="15" t="s">
        <v>31</v>
      </c>
      <c r="J422" s="15">
        <v>14046</v>
      </c>
      <c r="K422" s="16">
        <v>35227.368000000002</v>
      </c>
      <c r="L422" s="16">
        <v>48261.494160000002</v>
      </c>
      <c r="M422" s="17">
        <v>13034.12616</v>
      </c>
      <c r="W422"/>
    </row>
    <row r="423" spans="1:23">
      <c r="A423" s="18" t="s">
        <v>74</v>
      </c>
      <c r="B423" s="19">
        <v>2018</v>
      </c>
      <c r="C423" s="20">
        <v>2</v>
      </c>
      <c r="D423" s="21" t="s">
        <v>8</v>
      </c>
      <c r="E423" s="21" t="s">
        <v>84</v>
      </c>
      <c r="F423" s="21" t="s">
        <v>14</v>
      </c>
      <c r="G423" s="21" t="s">
        <v>41</v>
      </c>
      <c r="H423" s="21" t="s">
        <v>28</v>
      </c>
      <c r="I423" s="21" t="s">
        <v>70</v>
      </c>
      <c r="J423" s="21">
        <v>6159</v>
      </c>
      <c r="K423" s="22">
        <v>31059.836999999996</v>
      </c>
      <c r="L423" s="22">
        <v>44726.165279999987</v>
      </c>
      <c r="M423" s="23">
        <v>13666.328279999991</v>
      </c>
      <c r="W423"/>
    </row>
    <row r="424" spans="1:23">
      <c r="A424" s="11" t="s">
        <v>74</v>
      </c>
      <c r="B424" s="12">
        <v>2018</v>
      </c>
      <c r="C424" s="13">
        <v>2</v>
      </c>
      <c r="D424" s="15" t="s">
        <v>8</v>
      </c>
      <c r="E424" s="15" t="s">
        <v>84</v>
      </c>
      <c r="F424" s="15" t="s">
        <v>14</v>
      </c>
      <c r="G424" s="15" t="s">
        <v>41</v>
      </c>
      <c r="H424" s="15" t="s">
        <v>32</v>
      </c>
      <c r="I424" s="15" t="s">
        <v>33</v>
      </c>
      <c r="J424" s="15">
        <v>12424</v>
      </c>
      <c r="K424" s="16">
        <v>59014</v>
      </c>
      <c r="L424" s="16">
        <v>71997.08</v>
      </c>
      <c r="M424" s="17">
        <v>12983.080000000002</v>
      </c>
      <c r="W424"/>
    </row>
    <row r="425" spans="1:23">
      <c r="A425" s="18" t="s">
        <v>74</v>
      </c>
      <c r="B425" s="19">
        <v>2018</v>
      </c>
      <c r="C425" s="20">
        <v>2</v>
      </c>
      <c r="D425" s="21" t="s">
        <v>8</v>
      </c>
      <c r="E425" s="21" t="s">
        <v>84</v>
      </c>
      <c r="F425" s="21" t="s">
        <v>14</v>
      </c>
      <c r="G425" s="21" t="s">
        <v>41</v>
      </c>
      <c r="H425" s="21" t="s">
        <v>32</v>
      </c>
      <c r="I425" s="21" t="s">
        <v>34</v>
      </c>
      <c r="J425" s="21">
        <v>16355</v>
      </c>
      <c r="K425" s="22">
        <v>137905.35999999999</v>
      </c>
      <c r="L425" s="22">
        <v>190309.39679999999</v>
      </c>
      <c r="M425" s="23">
        <v>52404.036800000002</v>
      </c>
      <c r="W425"/>
    </row>
    <row r="426" spans="1:23">
      <c r="A426" s="11" t="s">
        <v>74</v>
      </c>
      <c r="B426" s="12">
        <v>2018</v>
      </c>
      <c r="C426" s="13">
        <v>2</v>
      </c>
      <c r="D426" s="15" t="s">
        <v>8</v>
      </c>
      <c r="E426" s="15" t="s">
        <v>84</v>
      </c>
      <c r="F426" s="15" t="s">
        <v>14</v>
      </c>
      <c r="G426" s="15" t="s">
        <v>41</v>
      </c>
      <c r="H426" s="15" t="s">
        <v>32</v>
      </c>
      <c r="I426" s="15" t="s">
        <v>35</v>
      </c>
      <c r="J426" s="15">
        <v>7331</v>
      </c>
      <c r="K426" s="16">
        <v>20321.532000000003</v>
      </c>
      <c r="L426" s="16">
        <v>27027.637560000006</v>
      </c>
      <c r="M426" s="17">
        <v>6706.1055600000036</v>
      </c>
      <c r="W426"/>
    </row>
    <row r="427" spans="1:23">
      <c r="A427" s="18" t="s">
        <v>74</v>
      </c>
      <c r="B427" s="19">
        <v>2018</v>
      </c>
      <c r="C427" s="20">
        <v>2</v>
      </c>
      <c r="D427" s="21" t="s">
        <v>8</v>
      </c>
      <c r="E427" s="21" t="s">
        <v>84</v>
      </c>
      <c r="F427" s="21" t="s">
        <v>14</v>
      </c>
      <c r="G427" s="21" t="s">
        <v>41</v>
      </c>
      <c r="H427" s="21" t="s">
        <v>32</v>
      </c>
      <c r="I427" s="21" t="s">
        <v>36</v>
      </c>
      <c r="J427" s="21">
        <v>14058</v>
      </c>
      <c r="K427" s="22">
        <v>76925.375999999989</v>
      </c>
      <c r="L427" s="22">
        <v>103849.25759999998</v>
      </c>
      <c r="M427" s="23">
        <v>26923.881599999993</v>
      </c>
      <c r="W427"/>
    </row>
    <row r="428" spans="1:23">
      <c r="A428" s="11" t="s">
        <v>74</v>
      </c>
      <c r="B428" s="12">
        <v>2018</v>
      </c>
      <c r="C428" s="13">
        <v>2</v>
      </c>
      <c r="D428" s="15" t="s">
        <v>8</v>
      </c>
      <c r="E428" s="15" t="s">
        <v>84</v>
      </c>
      <c r="F428" s="15" t="s">
        <v>14</v>
      </c>
      <c r="G428" s="15" t="s">
        <v>41</v>
      </c>
      <c r="H428" s="15" t="s">
        <v>37</v>
      </c>
      <c r="I428" s="15" t="s">
        <v>38</v>
      </c>
      <c r="J428" s="15">
        <v>16714</v>
      </c>
      <c r="K428" s="16">
        <v>271000.79600000003</v>
      </c>
      <c r="L428" s="16">
        <v>384821.13032000005</v>
      </c>
      <c r="M428" s="17">
        <v>113820.33432000002</v>
      </c>
      <c r="W428"/>
    </row>
    <row r="429" spans="1:23">
      <c r="A429" s="18" t="s">
        <v>74</v>
      </c>
      <c r="B429" s="19">
        <v>2018</v>
      </c>
      <c r="C429" s="20">
        <v>2</v>
      </c>
      <c r="D429" s="21" t="s">
        <v>8</v>
      </c>
      <c r="E429" s="21" t="s">
        <v>84</v>
      </c>
      <c r="F429" s="21" t="s">
        <v>14</v>
      </c>
      <c r="G429" s="21" t="s">
        <v>41</v>
      </c>
      <c r="H429" s="21" t="s">
        <v>37</v>
      </c>
      <c r="I429" s="21" t="s">
        <v>39</v>
      </c>
      <c r="J429" s="21">
        <v>19034</v>
      </c>
      <c r="K429" s="22">
        <v>145096.182</v>
      </c>
      <c r="L429" s="22">
        <v>185723.11296</v>
      </c>
      <c r="M429" s="23">
        <v>40626.930959999998</v>
      </c>
      <c r="W429"/>
    </row>
    <row r="430" spans="1:23">
      <c r="A430" s="11" t="s">
        <v>74</v>
      </c>
      <c r="B430" s="12">
        <v>2018</v>
      </c>
      <c r="C430" s="13">
        <v>2</v>
      </c>
      <c r="D430" s="15" t="s">
        <v>8</v>
      </c>
      <c r="E430" s="15" t="s">
        <v>84</v>
      </c>
      <c r="F430" s="15" t="s">
        <v>14</v>
      </c>
      <c r="G430" s="15" t="s">
        <v>41</v>
      </c>
      <c r="H430" s="15" t="s">
        <v>37</v>
      </c>
      <c r="I430" s="15" t="s">
        <v>40</v>
      </c>
      <c r="J430" s="15">
        <v>18854</v>
      </c>
      <c r="K430" s="16">
        <v>38688.408000000003</v>
      </c>
      <c r="L430" s="16">
        <v>49134.278160000009</v>
      </c>
      <c r="M430" s="17">
        <v>10445.870160000006</v>
      </c>
      <c r="W430"/>
    </row>
    <row r="431" spans="1:23">
      <c r="A431" s="18" t="s">
        <v>74</v>
      </c>
      <c r="B431" s="19">
        <v>2018</v>
      </c>
      <c r="C431" s="20">
        <v>2</v>
      </c>
      <c r="D431" s="21" t="s">
        <v>8</v>
      </c>
      <c r="E431" s="21" t="s">
        <v>84</v>
      </c>
      <c r="F431" s="21" t="s">
        <v>14</v>
      </c>
      <c r="G431" s="21" t="s">
        <v>42</v>
      </c>
      <c r="H431" s="21" t="s">
        <v>28</v>
      </c>
      <c r="I431" s="21" t="s">
        <v>29</v>
      </c>
      <c r="J431" s="21">
        <v>7252</v>
      </c>
      <c r="K431" s="22">
        <v>10007.76</v>
      </c>
      <c r="L431" s="22">
        <v>14811.4848</v>
      </c>
      <c r="M431" s="23">
        <v>4803.7248</v>
      </c>
      <c r="W431"/>
    </row>
    <row r="432" spans="1:23">
      <c r="A432" s="11" t="s">
        <v>74</v>
      </c>
      <c r="B432" s="12">
        <v>2018</v>
      </c>
      <c r="C432" s="13">
        <v>2</v>
      </c>
      <c r="D432" s="15" t="s">
        <v>8</v>
      </c>
      <c r="E432" s="15" t="s">
        <v>84</v>
      </c>
      <c r="F432" s="15" t="s">
        <v>14</v>
      </c>
      <c r="G432" s="15" t="s">
        <v>42</v>
      </c>
      <c r="H432" s="15" t="s">
        <v>28</v>
      </c>
      <c r="I432" s="15" t="s">
        <v>30</v>
      </c>
      <c r="J432" s="15">
        <v>16504</v>
      </c>
      <c r="K432" s="16">
        <v>42481.296000000002</v>
      </c>
      <c r="L432" s="16">
        <v>50977.555200000003</v>
      </c>
      <c r="M432" s="17">
        <v>8496.2592000000004</v>
      </c>
      <c r="W432"/>
    </row>
    <row r="433" spans="1:23">
      <c r="A433" s="18" t="s">
        <v>74</v>
      </c>
      <c r="B433" s="19">
        <v>2018</v>
      </c>
      <c r="C433" s="20">
        <v>2</v>
      </c>
      <c r="D433" s="21" t="s">
        <v>8</v>
      </c>
      <c r="E433" s="21" t="s">
        <v>84</v>
      </c>
      <c r="F433" s="21" t="s">
        <v>14</v>
      </c>
      <c r="G433" s="21" t="s">
        <v>42</v>
      </c>
      <c r="H433" s="21" t="s">
        <v>28</v>
      </c>
      <c r="I433" s="21" t="s">
        <v>31</v>
      </c>
      <c r="J433" s="21">
        <v>8851</v>
      </c>
      <c r="K433" s="22">
        <v>23756.083999999999</v>
      </c>
      <c r="L433" s="22">
        <v>30645.348359999996</v>
      </c>
      <c r="M433" s="23">
        <v>6889.2643599999974</v>
      </c>
      <c r="W433"/>
    </row>
    <row r="434" spans="1:23">
      <c r="A434" s="11" t="s">
        <v>74</v>
      </c>
      <c r="B434" s="12">
        <v>2018</v>
      </c>
      <c r="C434" s="13">
        <v>2</v>
      </c>
      <c r="D434" s="15" t="s">
        <v>8</v>
      </c>
      <c r="E434" s="15" t="s">
        <v>84</v>
      </c>
      <c r="F434" s="15" t="s">
        <v>14</v>
      </c>
      <c r="G434" s="15" t="s">
        <v>42</v>
      </c>
      <c r="H434" s="15" t="s">
        <v>28</v>
      </c>
      <c r="I434" s="15" t="s">
        <v>70</v>
      </c>
      <c r="J434" s="15">
        <v>16932</v>
      </c>
      <c r="K434" s="16">
        <v>82611.228000000003</v>
      </c>
      <c r="L434" s="16">
        <v>109046.82096000001</v>
      </c>
      <c r="M434" s="17">
        <v>26435.592960000009</v>
      </c>
      <c r="W434"/>
    </row>
    <row r="435" spans="1:23">
      <c r="A435" s="18" t="s">
        <v>74</v>
      </c>
      <c r="B435" s="19">
        <v>2018</v>
      </c>
      <c r="C435" s="20">
        <v>2</v>
      </c>
      <c r="D435" s="21" t="s">
        <v>8</v>
      </c>
      <c r="E435" s="21" t="s">
        <v>84</v>
      </c>
      <c r="F435" s="21" t="s">
        <v>14</v>
      </c>
      <c r="G435" s="21" t="s">
        <v>42</v>
      </c>
      <c r="H435" s="21" t="s">
        <v>32</v>
      </c>
      <c r="I435" s="21" t="s">
        <v>33</v>
      </c>
      <c r="J435" s="21">
        <v>11296</v>
      </c>
      <c r="K435" s="22">
        <v>51939.008000000002</v>
      </c>
      <c r="L435" s="22">
        <v>68559.490560000006</v>
      </c>
      <c r="M435" s="23">
        <v>16620.482560000004</v>
      </c>
      <c r="W435"/>
    </row>
    <row r="436" spans="1:23">
      <c r="A436" s="11" t="s">
        <v>74</v>
      </c>
      <c r="B436" s="12">
        <v>2018</v>
      </c>
      <c r="C436" s="13">
        <v>2</v>
      </c>
      <c r="D436" s="15" t="s">
        <v>8</v>
      </c>
      <c r="E436" s="15" t="s">
        <v>84</v>
      </c>
      <c r="F436" s="15" t="s">
        <v>14</v>
      </c>
      <c r="G436" s="15" t="s">
        <v>42</v>
      </c>
      <c r="H436" s="15" t="s">
        <v>32</v>
      </c>
      <c r="I436" s="15" t="s">
        <v>34</v>
      </c>
      <c r="J436" s="15">
        <v>10750</v>
      </c>
      <c r="K436" s="16">
        <v>90644</v>
      </c>
      <c r="L436" s="16">
        <v>115117.88</v>
      </c>
      <c r="M436" s="17">
        <v>24473.880000000005</v>
      </c>
      <c r="W436"/>
    </row>
    <row r="437" spans="1:23">
      <c r="A437" s="18" t="s">
        <v>74</v>
      </c>
      <c r="B437" s="19">
        <v>2018</v>
      </c>
      <c r="C437" s="20">
        <v>2</v>
      </c>
      <c r="D437" s="21" t="s">
        <v>8</v>
      </c>
      <c r="E437" s="21" t="s">
        <v>84</v>
      </c>
      <c r="F437" s="21" t="s">
        <v>14</v>
      </c>
      <c r="G437" s="21" t="s">
        <v>42</v>
      </c>
      <c r="H437" s="21" t="s">
        <v>32</v>
      </c>
      <c r="I437" s="21" t="s">
        <v>35</v>
      </c>
      <c r="J437" s="21">
        <v>13471</v>
      </c>
      <c r="K437" s="22">
        <v>34970.716</v>
      </c>
      <c r="L437" s="22">
        <v>49658.416720000001</v>
      </c>
      <c r="M437" s="23">
        <v>14687.700720000001</v>
      </c>
      <c r="W437"/>
    </row>
    <row r="438" spans="1:23">
      <c r="A438" s="11" t="s">
        <v>74</v>
      </c>
      <c r="B438" s="12">
        <v>2018</v>
      </c>
      <c r="C438" s="13">
        <v>2</v>
      </c>
      <c r="D438" s="15" t="s">
        <v>8</v>
      </c>
      <c r="E438" s="15" t="s">
        <v>84</v>
      </c>
      <c r="F438" s="15" t="s">
        <v>14</v>
      </c>
      <c r="G438" s="15" t="s">
        <v>42</v>
      </c>
      <c r="H438" s="15" t="s">
        <v>32</v>
      </c>
      <c r="I438" s="15" t="s">
        <v>36</v>
      </c>
      <c r="J438" s="15">
        <v>6059</v>
      </c>
      <c r="K438" s="16">
        <v>32282.352000000003</v>
      </c>
      <c r="L438" s="16">
        <v>43258.351680000007</v>
      </c>
      <c r="M438" s="17">
        <v>10975.999680000004</v>
      </c>
      <c r="W438"/>
    </row>
    <row r="439" spans="1:23">
      <c r="A439" s="18" t="s">
        <v>74</v>
      </c>
      <c r="B439" s="19">
        <v>2018</v>
      </c>
      <c r="C439" s="20">
        <v>2</v>
      </c>
      <c r="D439" s="21" t="s">
        <v>8</v>
      </c>
      <c r="E439" s="21" t="s">
        <v>84</v>
      </c>
      <c r="F439" s="21" t="s">
        <v>14</v>
      </c>
      <c r="G439" s="21" t="s">
        <v>42</v>
      </c>
      <c r="H439" s="21" t="s">
        <v>37</v>
      </c>
      <c r="I439" s="21" t="s">
        <v>38</v>
      </c>
      <c r="J439" s="21">
        <v>8886</v>
      </c>
      <c r="K439" s="22">
        <v>132170.364</v>
      </c>
      <c r="L439" s="22">
        <v>161247.84408000001</v>
      </c>
      <c r="M439" s="23">
        <v>29077.480080000008</v>
      </c>
      <c r="W439"/>
    </row>
    <row r="440" spans="1:23">
      <c r="A440" s="11" t="s">
        <v>74</v>
      </c>
      <c r="B440" s="12">
        <v>2018</v>
      </c>
      <c r="C440" s="13">
        <v>2</v>
      </c>
      <c r="D440" s="15" t="s">
        <v>8</v>
      </c>
      <c r="E440" s="15" t="s">
        <v>84</v>
      </c>
      <c r="F440" s="15" t="s">
        <v>14</v>
      </c>
      <c r="G440" s="15" t="s">
        <v>42</v>
      </c>
      <c r="H440" s="15" t="s">
        <v>37</v>
      </c>
      <c r="I440" s="15" t="s">
        <v>39</v>
      </c>
      <c r="J440" s="15">
        <v>14170</v>
      </c>
      <c r="K440" s="16">
        <v>108910.62</v>
      </c>
      <c r="L440" s="16">
        <v>140494.69979999997</v>
      </c>
      <c r="M440" s="17">
        <v>31584.079799999978</v>
      </c>
      <c r="W440"/>
    </row>
    <row r="441" spans="1:23">
      <c r="A441" s="18" t="s">
        <v>74</v>
      </c>
      <c r="B441" s="19">
        <v>2018</v>
      </c>
      <c r="C441" s="20">
        <v>2</v>
      </c>
      <c r="D441" s="21" t="s">
        <v>8</v>
      </c>
      <c r="E441" s="21" t="s">
        <v>84</v>
      </c>
      <c r="F441" s="21" t="s">
        <v>14</v>
      </c>
      <c r="G441" s="21" t="s">
        <v>42</v>
      </c>
      <c r="H441" s="21" t="s">
        <v>37</v>
      </c>
      <c r="I441" s="21" t="s">
        <v>40</v>
      </c>
      <c r="J441" s="21">
        <v>13989</v>
      </c>
      <c r="K441" s="22">
        <v>28705.428000000004</v>
      </c>
      <c r="L441" s="22">
        <v>42196.979160000003</v>
      </c>
      <c r="M441" s="23">
        <v>13491.551159999999</v>
      </c>
      <c r="W441"/>
    </row>
    <row r="442" spans="1:23">
      <c r="A442" s="11" t="s">
        <v>74</v>
      </c>
      <c r="B442" s="12">
        <v>2018</v>
      </c>
      <c r="C442" s="13">
        <v>2</v>
      </c>
      <c r="D442" s="15" t="s">
        <v>8</v>
      </c>
      <c r="E442" s="15" t="s">
        <v>85</v>
      </c>
      <c r="F442" s="15" t="s">
        <v>14</v>
      </c>
      <c r="G442" s="15" t="s">
        <v>43</v>
      </c>
      <c r="H442" s="15" t="s">
        <v>28</v>
      </c>
      <c r="I442" s="15" t="s">
        <v>29</v>
      </c>
      <c r="J442" s="15">
        <v>16654</v>
      </c>
      <c r="K442" s="16">
        <v>22582.824000000001</v>
      </c>
      <c r="L442" s="16">
        <v>30712.640640000001</v>
      </c>
      <c r="M442" s="17">
        <v>8129.8166400000009</v>
      </c>
      <c r="W442"/>
    </row>
    <row r="443" spans="1:23">
      <c r="A443" s="18" t="s">
        <v>74</v>
      </c>
      <c r="B443" s="19">
        <v>2018</v>
      </c>
      <c r="C443" s="20">
        <v>2</v>
      </c>
      <c r="D443" s="21" t="s">
        <v>8</v>
      </c>
      <c r="E443" s="21" t="s">
        <v>85</v>
      </c>
      <c r="F443" s="21" t="s">
        <v>14</v>
      </c>
      <c r="G443" s="21" t="s">
        <v>43</v>
      </c>
      <c r="H443" s="21" t="s">
        <v>28</v>
      </c>
      <c r="I443" s="21" t="s">
        <v>30</v>
      </c>
      <c r="J443" s="21">
        <v>16325</v>
      </c>
      <c r="K443" s="22">
        <v>44175.45</v>
      </c>
      <c r="L443" s="22">
        <v>57869.839499999995</v>
      </c>
      <c r="M443" s="23">
        <v>13694.389499999997</v>
      </c>
      <c r="W443"/>
    </row>
    <row r="444" spans="1:23">
      <c r="A444" s="11" t="s">
        <v>74</v>
      </c>
      <c r="B444" s="12">
        <v>2018</v>
      </c>
      <c r="C444" s="13">
        <v>2</v>
      </c>
      <c r="D444" s="15" t="s">
        <v>8</v>
      </c>
      <c r="E444" s="15" t="s">
        <v>85</v>
      </c>
      <c r="F444" s="15" t="s">
        <v>14</v>
      </c>
      <c r="G444" s="15" t="s">
        <v>43</v>
      </c>
      <c r="H444" s="15" t="s">
        <v>28</v>
      </c>
      <c r="I444" s="15" t="s">
        <v>31</v>
      </c>
      <c r="J444" s="15">
        <v>13251</v>
      </c>
      <c r="K444" s="16">
        <v>37606.338000000003</v>
      </c>
      <c r="L444" s="16">
        <v>48136.112640000007</v>
      </c>
      <c r="M444" s="17">
        <v>10529.774640000003</v>
      </c>
      <c r="W444"/>
    </row>
    <row r="445" spans="1:23">
      <c r="A445" s="18" t="s">
        <v>74</v>
      </c>
      <c r="B445" s="19">
        <v>2018</v>
      </c>
      <c r="C445" s="20">
        <v>2</v>
      </c>
      <c r="D445" s="21" t="s">
        <v>8</v>
      </c>
      <c r="E445" s="21" t="s">
        <v>85</v>
      </c>
      <c r="F445" s="21" t="s">
        <v>14</v>
      </c>
      <c r="G445" s="21" t="s">
        <v>43</v>
      </c>
      <c r="H445" s="21" t="s">
        <v>28</v>
      </c>
      <c r="I445" s="21" t="s">
        <v>70</v>
      </c>
      <c r="J445" s="21">
        <v>17986</v>
      </c>
      <c r="K445" s="22">
        <v>83329.137999999992</v>
      </c>
      <c r="L445" s="22">
        <v>109161.17078</v>
      </c>
      <c r="M445" s="23">
        <v>25832.032780000009</v>
      </c>
      <c r="W445"/>
    </row>
    <row r="446" spans="1:23">
      <c r="A446" s="11" t="s">
        <v>74</v>
      </c>
      <c r="B446" s="12">
        <v>2018</v>
      </c>
      <c r="C446" s="13">
        <v>2</v>
      </c>
      <c r="D446" s="15" t="s">
        <v>8</v>
      </c>
      <c r="E446" s="15" t="s">
        <v>85</v>
      </c>
      <c r="F446" s="15" t="s">
        <v>14</v>
      </c>
      <c r="G446" s="15" t="s">
        <v>43</v>
      </c>
      <c r="H446" s="15" t="s">
        <v>32</v>
      </c>
      <c r="I446" s="15" t="s">
        <v>33</v>
      </c>
      <c r="J446" s="15">
        <v>7932</v>
      </c>
      <c r="K446" s="16">
        <v>34361.423999999999</v>
      </c>
      <c r="L446" s="16">
        <v>41920.937279999998</v>
      </c>
      <c r="M446" s="17">
        <v>7559.5132799999992</v>
      </c>
      <c r="W446"/>
    </row>
    <row r="447" spans="1:23">
      <c r="A447" s="18" t="s">
        <v>74</v>
      </c>
      <c r="B447" s="19">
        <v>2018</v>
      </c>
      <c r="C447" s="20">
        <v>2</v>
      </c>
      <c r="D447" s="21" t="s">
        <v>8</v>
      </c>
      <c r="E447" s="21" t="s">
        <v>85</v>
      </c>
      <c r="F447" s="21" t="s">
        <v>14</v>
      </c>
      <c r="G447" s="21" t="s">
        <v>43</v>
      </c>
      <c r="H447" s="21" t="s">
        <v>32</v>
      </c>
      <c r="I447" s="21" t="s">
        <v>34</v>
      </c>
      <c r="J447" s="21">
        <v>8256</v>
      </c>
      <c r="K447" s="22">
        <v>67930.368000000002</v>
      </c>
      <c r="L447" s="22">
        <v>88309.478399999993</v>
      </c>
      <c r="M447" s="23">
        <v>20379.11039999999</v>
      </c>
      <c r="W447"/>
    </row>
    <row r="448" spans="1:23">
      <c r="A448" s="11" t="s">
        <v>74</v>
      </c>
      <c r="B448" s="12">
        <v>2018</v>
      </c>
      <c r="C448" s="13">
        <v>2</v>
      </c>
      <c r="D448" s="15" t="s">
        <v>8</v>
      </c>
      <c r="E448" s="15" t="s">
        <v>85</v>
      </c>
      <c r="F448" s="15" t="s">
        <v>14</v>
      </c>
      <c r="G448" s="15" t="s">
        <v>43</v>
      </c>
      <c r="H448" s="15" t="s">
        <v>32</v>
      </c>
      <c r="I448" s="15" t="s">
        <v>35</v>
      </c>
      <c r="J448" s="15">
        <v>16837</v>
      </c>
      <c r="K448" s="16">
        <v>47042.578000000001</v>
      </c>
      <c r="L448" s="16">
        <v>57862.370940000008</v>
      </c>
      <c r="M448" s="17">
        <v>10819.792940000007</v>
      </c>
      <c r="W448"/>
    </row>
    <row r="449" spans="1:23">
      <c r="A449" s="18" t="s">
        <v>74</v>
      </c>
      <c r="B449" s="19">
        <v>2018</v>
      </c>
      <c r="C449" s="20">
        <v>2</v>
      </c>
      <c r="D449" s="21" t="s">
        <v>8</v>
      </c>
      <c r="E449" s="21" t="s">
        <v>85</v>
      </c>
      <c r="F449" s="21" t="s">
        <v>14</v>
      </c>
      <c r="G449" s="21" t="s">
        <v>43</v>
      </c>
      <c r="H449" s="21" t="s">
        <v>32</v>
      </c>
      <c r="I449" s="21" t="s">
        <v>36</v>
      </c>
      <c r="J449" s="21">
        <v>8380</v>
      </c>
      <c r="K449" s="22">
        <v>47062.080000000002</v>
      </c>
      <c r="L449" s="22">
        <v>70122.499200000006</v>
      </c>
      <c r="M449" s="23">
        <v>23060.419200000004</v>
      </c>
      <c r="W449"/>
    </row>
    <row r="450" spans="1:23">
      <c r="A450" s="11" t="s">
        <v>74</v>
      </c>
      <c r="B450" s="12">
        <v>2018</v>
      </c>
      <c r="C450" s="13">
        <v>2</v>
      </c>
      <c r="D450" s="15" t="s">
        <v>8</v>
      </c>
      <c r="E450" s="15" t="s">
        <v>85</v>
      </c>
      <c r="F450" s="15" t="s">
        <v>14</v>
      </c>
      <c r="G450" s="15" t="s">
        <v>43</v>
      </c>
      <c r="H450" s="15" t="s">
        <v>37</v>
      </c>
      <c r="I450" s="15" t="s">
        <v>38</v>
      </c>
      <c r="J450" s="15">
        <v>10469</v>
      </c>
      <c r="K450" s="16">
        <v>154313.06</v>
      </c>
      <c r="L450" s="16">
        <v>217581.41460000002</v>
      </c>
      <c r="M450" s="17">
        <v>63268.354600000021</v>
      </c>
      <c r="W450"/>
    </row>
    <row r="451" spans="1:23">
      <c r="A451" s="18" t="s">
        <v>74</v>
      </c>
      <c r="B451" s="19">
        <v>2018</v>
      </c>
      <c r="C451" s="20">
        <v>2</v>
      </c>
      <c r="D451" s="21" t="s">
        <v>8</v>
      </c>
      <c r="E451" s="21" t="s">
        <v>85</v>
      </c>
      <c r="F451" s="21" t="s">
        <v>14</v>
      </c>
      <c r="G451" s="21" t="s">
        <v>43</v>
      </c>
      <c r="H451" s="21" t="s">
        <v>37</v>
      </c>
      <c r="I451" s="21" t="s">
        <v>39</v>
      </c>
      <c r="J451" s="21">
        <v>17063</v>
      </c>
      <c r="K451" s="22">
        <v>124696.40399999998</v>
      </c>
      <c r="L451" s="22">
        <v>180809.78579999998</v>
      </c>
      <c r="M451" s="23">
        <v>56113.381800000003</v>
      </c>
      <c r="W451"/>
    </row>
    <row r="452" spans="1:23">
      <c r="A452" s="11" t="s">
        <v>74</v>
      </c>
      <c r="B452" s="12">
        <v>2018</v>
      </c>
      <c r="C452" s="13">
        <v>2</v>
      </c>
      <c r="D452" s="15" t="s">
        <v>8</v>
      </c>
      <c r="E452" s="15" t="s">
        <v>85</v>
      </c>
      <c r="F452" s="15" t="s">
        <v>14</v>
      </c>
      <c r="G452" s="15" t="s">
        <v>43</v>
      </c>
      <c r="H452" s="15" t="s">
        <v>37</v>
      </c>
      <c r="I452" s="15" t="s">
        <v>40</v>
      </c>
      <c r="J452" s="15">
        <v>15890</v>
      </c>
      <c r="K452" s="16">
        <v>33464.339999999997</v>
      </c>
      <c r="L452" s="16">
        <v>45176.858999999997</v>
      </c>
      <c r="M452" s="17">
        <v>11712.519</v>
      </c>
      <c r="W452"/>
    </row>
    <row r="453" spans="1:23">
      <c r="A453" s="18" t="s">
        <v>74</v>
      </c>
      <c r="B453" s="19">
        <v>2018</v>
      </c>
      <c r="C453" s="20">
        <v>2</v>
      </c>
      <c r="D453" s="21" t="s">
        <v>8</v>
      </c>
      <c r="E453" s="21" t="s">
        <v>85</v>
      </c>
      <c r="F453" s="21" t="s">
        <v>14</v>
      </c>
      <c r="G453" s="21" t="s">
        <v>44</v>
      </c>
      <c r="H453" s="21" t="s">
        <v>28</v>
      </c>
      <c r="I453" s="21" t="s">
        <v>29</v>
      </c>
      <c r="J453" s="21">
        <v>19737</v>
      </c>
      <c r="K453" s="22">
        <v>30079.187999999998</v>
      </c>
      <c r="L453" s="22">
        <v>38802.152519999996</v>
      </c>
      <c r="M453" s="23">
        <v>8722.9645199999977</v>
      </c>
      <c r="W453"/>
    </row>
    <row r="454" spans="1:23">
      <c r="A454" s="11" t="s">
        <v>74</v>
      </c>
      <c r="B454" s="12">
        <v>2018</v>
      </c>
      <c r="C454" s="13">
        <v>2</v>
      </c>
      <c r="D454" s="15" t="s">
        <v>8</v>
      </c>
      <c r="E454" s="15" t="s">
        <v>85</v>
      </c>
      <c r="F454" s="15" t="s">
        <v>14</v>
      </c>
      <c r="G454" s="15" t="s">
        <v>44</v>
      </c>
      <c r="H454" s="15" t="s">
        <v>28</v>
      </c>
      <c r="I454" s="15" t="s">
        <v>30</v>
      </c>
      <c r="J454" s="15">
        <v>8592</v>
      </c>
      <c r="K454" s="16">
        <v>22871.904000000002</v>
      </c>
      <c r="L454" s="16">
        <v>30877.070400000004</v>
      </c>
      <c r="M454" s="17">
        <v>8005.1664000000019</v>
      </c>
      <c r="W454"/>
    </row>
    <row r="455" spans="1:23">
      <c r="A455" s="18" t="s">
        <v>74</v>
      </c>
      <c r="B455" s="19">
        <v>2018</v>
      </c>
      <c r="C455" s="20">
        <v>2</v>
      </c>
      <c r="D455" s="21" t="s">
        <v>8</v>
      </c>
      <c r="E455" s="21" t="s">
        <v>85</v>
      </c>
      <c r="F455" s="21" t="s">
        <v>14</v>
      </c>
      <c r="G455" s="21" t="s">
        <v>44</v>
      </c>
      <c r="H455" s="21" t="s">
        <v>28</v>
      </c>
      <c r="I455" s="21" t="s">
        <v>31</v>
      </c>
      <c r="J455" s="21">
        <v>13822</v>
      </c>
      <c r="K455" s="22">
        <v>36185.995999999999</v>
      </c>
      <c r="L455" s="22">
        <v>45956.214919999999</v>
      </c>
      <c r="M455" s="23">
        <v>9770.2189199999993</v>
      </c>
      <c r="W455"/>
    </row>
    <row r="456" spans="1:23">
      <c r="A456" s="11" t="s">
        <v>74</v>
      </c>
      <c r="B456" s="12">
        <v>2018</v>
      </c>
      <c r="C456" s="13">
        <v>2</v>
      </c>
      <c r="D456" s="15" t="s">
        <v>8</v>
      </c>
      <c r="E456" s="15" t="s">
        <v>85</v>
      </c>
      <c r="F456" s="15" t="s">
        <v>14</v>
      </c>
      <c r="G456" s="15" t="s">
        <v>44</v>
      </c>
      <c r="H456" s="15" t="s">
        <v>28</v>
      </c>
      <c r="I456" s="15" t="s">
        <v>70</v>
      </c>
      <c r="J456" s="15">
        <v>16794</v>
      </c>
      <c r="K456" s="16">
        <v>84003.587999999989</v>
      </c>
      <c r="L456" s="16">
        <v>113404.84379999999</v>
      </c>
      <c r="M456" s="17">
        <v>29401.255799999999</v>
      </c>
      <c r="W456"/>
    </row>
    <row r="457" spans="1:23">
      <c r="A457" s="18" t="s">
        <v>74</v>
      </c>
      <c r="B457" s="19">
        <v>2018</v>
      </c>
      <c r="C457" s="20">
        <v>2</v>
      </c>
      <c r="D457" s="21" t="s">
        <v>8</v>
      </c>
      <c r="E457" s="21" t="s">
        <v>85</v>
      </c>
      <c r="F457" s="21" t="s">
        <v>14</v>
      </c>
      <c r="G457" s="21" t="s">
        <v>44</v>
      </c>
      <c r="H457" s="21" t="s">
        <v>32</v>
      </c>
      <c r="I457" s="21" t="s">
        <v>33</v>
      </c>
      <c r="J457" s="21">
        <v>9383</v>
      </c>
      <c r="K457" s="22">
        <v>41716.817999999999</v>
      </c>
      <c r="L457" s="22">
        <v>50060.181600000004</v>
      </c>
      <c r="M457" s="23">
        <v>8343.3636000000042</v>
      </c>
      <c r="W457"/>
    </row>
    <row r="458" spans="1:23">
      <c r="A458" s="11" t="s">
        <v>74</v>
      </c>
      <c r="B458" s="12">
        <v>2018</v>
      </c>
      <c r="C458" s="13">
        <v>2</v>
      </c>
      <c r="D458" s="15" t="s">
        <v>8</v>
      </c>
      <c r="E458" s="15" t="s">
        <v>85</v>
      </c>
      <c r="F458" s="15" t="s">
        <v>14</v>
      </c>
      <c r="G458" s="15" t="s">
        <v>44</v>
      </c>
      <c r="H458" s="15" t="s">
        <v>32</v>
      </c>
      <c r="I458" s="15" t="s">
        <v>34</v>
      </c>
      <c r="J458" s="15">
        <v>10959</v>
      </c>
      <c r="K458" s="16">
        <v>84208.955999999991</v>
      </c>
      <c r="L458" s="16">
        <v>116208.35927999999</v>
      </c>
      <c r="M458" s="17">
        <v>31999.403279999999</v>
      </c>
      <c r="W458"/>
    </row>
    <row r="459" spans="1:23">
      <c r="A459" s="18" t="s">
        <v>74</v>
      </c>
      <c r="B459" s="19">
        <v>2018</v>
      </c>
      <c r="C459" s="20">
        <v>2</v>
      </c>
      <c r="D459" s="21" t="s">
        <v>8</v>
      </c>
      <c r="E459" s="21" t="s">
        <v>85</v>
      </c>
      <c r="F459" s="21" t="s">
        <v>14</v>
      </c>
      <c r="G459" s="21" t="s">
        <v>44</v>
      </c>
      <c r="H459" s="21" t="s">
        <v>32</v>
      </c>
      <c r="I459" s="21" t="s">
        <v>35</v>
      </c>
      <c r="J459" s="21">
        <v>18526</v>
      </c>
      <c r="K459" s="22">
        <v>52984.360000000008</v>
      </c>
      <c r="L459" s="22">
        <v>74707.947600000014</v>
      </c>
      <c r="M459" s="23">
        <v>21723.587600000006</v>
      </c>
      <c r="W459"/>
    </row>
    <row r="460" spans="1:23">
      <c r="A460" s="11" t="s">
        <v>74</v>
      </c>
      <c r="B460" s="12">
        <v>2018</v>
      </c>
      <c r="C460" s="13">
        <v>2</v>
      </c>
      <c r="D460" s="15" t="s">
        <v>8</v>
      </c>
      <c r="E460" s="15" t="s">
        <v>85</v>
      </c>
      <c r="F460" s="15" t="s">
        <v>14</v>
      </c>
      <c r="G460" s="15" t="s">
        <v>44</v>
      </c>
      <c r="H460" s="15" t="s">
        <v>32</v>
      </c>
      <c r="I460" s="15" t="s">
        <v>36</v>
      </c>
      <c r="J460" s="15">
        <v>19938</v>
      </c>
      <c r="K460" s="16">
        <v>117713.95199999999</v>
      </c>
      <c r="L460" s="16">
        <v>170685.2304</v>
      </c>
      <c r="M460" s="17">
        <v>52971.27840000001</v>
      </c>
      <c r="W460"/>
    </row>
    <row r="461" spans="1:23">
      <c r="A461" s="18" t="s">
        <v>74</v>
      </c>
      <c r="B461" s="19">
        <v>2018</v>
      </c>
      <c r="C461" s="20">
        <v>2</v>
      </c>
      <c r="D461" s="21" t="s">
        <v>8</v>
      </c>
      <c r="E461" s="21" t="s">
        <v>85</v>
      </c>
      <c r="F461" s="21" t="s">
        <v>14</v>
      </c>
      <c r="G461" s="21" t="s">
        <v>44</v>
      </c>
      <c r="H461" s="21" t="s">
        <v>37</v>
      </c>
      <c r="I461" s="21" t="s">
        <v>38</v>
      </c>
      <c r="J461" s="21">
        <v>11886</v>
      </c>
      <c r="K461" s="22">
        <v>199090.5</v>
      </c>
      <c r="L461" s="22">
        <v>238908.6</v>
      </c>
      <c r="M461" s="23">
        <v>39818.100000000006</v>
      </c>
      <c r="W461"/>
    </row>
    <row r="462" spans="1:23">
      <c r="A462" s="11" t="s">
        <v>74</v>
      </c>
      <c r="B462" s="12">
        <v>2018</v>
      </c>
      <c r="C462" s="13">
        <v>2</v>
      </c>
      <c r="D462" s="15" t="s">
        <v>8</v>
      </c>
      <c r="E462" s="15" t="s">
        <v>85</v>
      </c>
      <c r="F462" s="15" t="s">
        <v>14</v>
      </c>
      <c r="G462" s="15" t="s">
        <v>44</v>
      </c>
      <c r="H462" s="15" t="s">
        <v>37</v>
      </c>
      <c r="I462" s="15" t="s">
        <v>39</v>
      </c>
      <c r="J462" s="15">
        <v>19299</v>
      </c>
      <c r="K462" s="16">
        <v>134957.90700000001</v>
      </c>
      <c r="L462" s="16">
        <v>183542.75352000003</v>
      </c>
      <c r="M462" s="17">
        <v>48584.846520000021</v>
      </c>
      <c r="W462"/>
    </row>
    <row r="463" spans="1:23">
      <c r="A463" s="18" t="s">
        <v>74</v>
      </c>
      <c r="B463" s="19">
        <v>2018</v>
      </c>
      <c r="C463" s="20">
        <v>2</v>
      </c>
      <c r="D463" s="21" t="s">
        <v>8</v>
      </c>
      <c r="E463" s="21" t="s">
        <v>85</v>
      </c>
      <c r="F463" s="21" t="s">
        <v>14</v>
      </c>
      <c r="G463" s="21" t="s">
        <v>44</v>
      </c>
      <c r="H463" s="21" t="s">
        <v>37</v>
      </c>
      <c r="I463" s="21" t="s">
        <v>40</v>
      </c>
      <c r="J463" s="21">
        <v>7630</v>
      </c>
      <c r="K463" s="22">
        <v>15382.08</v>
      </c>
      <c r="L463" s="22">
        <v>23073.119999999999</v>
      </c>
      <c r="M463" s="23">
        <v>7691.0399999999991</v>
      </c>
      <c r="W463"/>
    </row>
    <row r="464" spans="1:23">
      <c r="A464" s="11" t="s">
        <v>74</v>
      </c>
      <c r="B464" s="12">
        <v>2018</v>
      </c>
      <c r="C464" s="13">
        <v>2</v>
      </c>
      <c r="D464" s="15" t="s">
        <v>8</v>
      </c>
      <c r="E464" s="15" t="s">
        <v>85</v>
      </c>
      <c r="F464" s="15" t="s">
        <v>14</v>
      </c>
      <c r="G464" s="15" t="s">
        <v>45</v>
      </c>
      <c r="H464" s="15" t="s">
        <v>28</v>
      </c>
      <c r="I464" s="15" t="s">
        <v>29</v>
      </c>
      <c r="J464" s="15">
        <v>7565</v>
      </c>
      <c r="K464" s="16">
        <v>10621.26</v>
      </c>
      <c r="L464" s="16">
        <v>13382.7876</v>
      </c>
      <c r="M464" s="17">
        <v>2761.5275999999994</v>
      </c>
      <c r="W464"/>
    </row>
    <row r="465" spans="1:23">
      <c r="A465" s="18" t="s">
        <v>74</v>
      </c>
      <c r="B465" s="19">
        <v>2018</v>
      </c>
      <c r="C465" s="20">
        <v>2</v>
      </c>
      <c r="D465" s="21" t="s">
        <v>8</v>
      </c>
      <c r="E465" s="21" t="s">
        <v>85</v>
      </c>
      <c r="F465" s="21" t="s">
        <v>14</v>
      </c>
      <c r="G465" s="21" t="s">
        <v>45</v>
      </c>
      <c r="H465" s="21" t="s">
        <v>28</v>
      </c>
      <c r="I465" s="21" t="s">
        <v>30</v>
      </c>
      <c r="J465" s="21">
        <v>5665</v>
      </c>
      <c r="K465" s="22">
        <v>16077.270000000002</v>
      </c>
      <c r="L465" s="22">
        <v>23472.814200000004</v>
      </c>
      <c r="M465" s="23">
        <v>7395.5442000000021</v>
      </c>
      <c r="W465"/>
    </row>
    <row r="466" spans="1:23">
      <c r="A466" s="11" t="s">
        <v>74</v>
      </c>
      <c r="B466" s="12">
        <v>2018</v>
      </c>
      <c r="C466" s="13">
        <v>2</v>
      </c>
      <c r="D466" s="15" t="s">
        <v>8</v>
      </c>
      <c r="E466" s="15" t="s">
        <v>85</v>
      </c>
      <c r="F466" s="15" t="s">
        <v>14</v>
      </c>
      <c r="G466" s="15" t="s">
        <v>45</v>
      </c>
      <c r="H466" s="15" t="s">
        <v>28</v>
      </c>
      <c r="I466" s="15" t="s">
        <v>31</v>
      </c>
      <c r="J466" s="15">
        <v>6992</v>
      </c>
      <c r="K466" s="16">
        <v>19843.296000000002</v>
      </c>
      <c r="L466" s="16">
        <v>24804.120000000006</v>
      </c>
      <c r="M466" s="17">
        <v>4960.8240000000042</v>
      </c>
      <c r="W466"/>
    </row>
    <row r="467" spans="1:23">
      <c r="A467" s="18" t="s">
        <v>74</v>
      </c>
      <c r="B467" s="19">
        <v>2018</v>
      </c>
      <c r="C467" s="20">
        <v>2</v>
      </c>
      <c r="D467" s="21" t="s">
        <v>8</v>
      </c>
      <c r="E467" s="21" t="s">
        <v>85</v>
      </c>
      <c r="F467" s="21" t="s">
        <v>14</v>
      </c>
      <c r="G467" s="21" t="s">
        <v>45</v>
      </c>
      <c r="H467" s="21" t="s">
        <v>28</v>
      </c>
      <c r="I467" s="21" t="s">
        <v>70</v>
      </c>
      <c r="J467" s="21">
        <v>12079</v>
      </c>
      <c r="K467" s="22">
        <v>62400.113999999994</v>
      </c>
      <c r="L467" s="22">
        <v>82992.15161999999</v>
      </c>
      <c r="M467" s="23">
        <v>20592.037619999996</v>
      </c>
      <c r="W467"/>
    </row>
    <row r="468" spans="1:23">
      <c r="A468" s="11" t="s">
        <v>74</v>
      </c>
      <c r="B468" s="12">
        <v>2018</v>
      </c>
      <c r="C468" s="13">
        <v>2</v>
      </c>
      <c r="D468" s="15" t="s">
        <v>8</v>
      </c>
      <c r="E468" s="15" t="s">
        <v>85</v>
      </c>
      <c r="F468" s="15" t="s">
        <v>14</v>
      </c>
      <c r="G468" s="15" t="s">
        <v>45</v>
      </c>
      <c r="H468" s="15" t="s">
        <v>32</v>
      </c>
      <c r="I468" s="15" t="s">
        <v>33</v>
      </c>
      <c r="J468" s="15">
        <v>15918</v>
      </c>
      <c r="K468" s="16">
        <v>66537.239999999991</v>
      </c>
      <c r="L468" s="16">
        <v>93152.135999999984</v>
      </c>
      <c r="M468" s="17">
        <v>26614.895999999993</v>
      </c>
      <c r="W468"/>
    </row>
    <row r="469" spans="1:23">
      <c r="A469" s="18" t="s">
        <v>74</v>
      </c>
      <c r="B469" s="19">
        <v>2018</v>
      </c>
      <c r="C469" s="20">
        <v>2</v>
      </c>
      <c r="D469" s="21" t="s">
        <v>8</v>
      </c>
      <c r="E469" s="21" t="s">
        <v>85</v>
      </c>
      <c r="F469" s="21" t="s">
        <v>14</v>
      </c>
      <c r="G469" s="21" t="s">
        <v>45</v>
      </c>
      <c r="H469" s="21" t="s">
        <v>32</v>
      </c>
      <c r="I469" s="21" t="s">
        <v>34</v>
      </c>
      <c r="J469" s="21">
        <v>16613</v>
      </c>
      <c r="K469" s="22">
        <v>143469.86799999999</v>
      </c>
      <c r="L469" s="22">
        <v>203727.21255999999</v>
      </c>
      <c r="M469" s="23">
        <v>60257.344559999998</v>
      </c>
      <c r="W469"/>
    </row>
    <row r="470" spans="1:23">
      <c r="A470" s="11" t="s">
        <v>74</v>
      </c>
      <c r="B470" s="12">
        <v>2018</v>
      </c>
      <c r="C470" s="13">
        <v>2</v>
      </c>
      <c r="D470" s="15" t="s">
        <v>8</v>
      </c>
      <c r="E470" s="15" t="s">
        <v>85</v>
      </c>
      <c r="F470" s="15" t="s">
        <v>14</v>
      </c>
      <c r="G470" s="15" t="s">
        <v>45</v>
      </c>
      <c r="H470" s="15" t="s">
        <v>32</v>
      </c>
      <c r="I470" s="15" t="s">
        <v>35</v>
      </c>
      <c r="J470" s="15">
        <v>9733</v>
      </c>
      <c r="K470" s="16">
        <v>25909.245999999999</v>
      </c>
      <c r="L470" s="16">
        <v>34718.389639999994</v>
      </c>
      <c r="M470" s="17">
        <v>8809.1436399999948</v>
      </c>
      <c r="W470"/>
    </row>
    <row r="471" spans="1:23">
      <c r="A471" s="18" t="s">
        <v>74</v>
      </c>
      <c r="B471" s="19">
        <v>2018</v>
      </c>
      <c r="C471" s="20">
        <v>2</v>
      </c>
      <c r="D471" s="21" t="s">
        <v>8</v>
      </c>
      <c r="E471" s="21" t="s">
        <v>85</v>
      </c>
      <c r="F471" s="21" t="s">
        <v>14</v>
      </c>
      <c r="G471" s="21" t="s">
        <v>45</v>
      </c>
      <c r="H471" s="21" t="s">
        <v>32</v>
      </c>
      <c r="I471" s="21" t="s">
        <v>36</v>
      </c>
      <c r="J471" s="21">
        <v>12660</v>
      </c>
      <c r="K471" s="22">
        <v>71706.240000000005</v>
      </c>
      <c r="L471" s="22">
        <v>107559.36</v>
      </c>
      <c r="M471" s="23">
        <v>35853.119999999995</v>
      </c>
      <c r="W471"/>
    </row>
    <row r="472" spans="1:23">
      <c r="A472" s="11" t="s">
        <v>74</v>
      </c>
      <c r="B472" s="12">
        <v>2018</v>
      </c>
      <c r="C472" s="13">
        <v>2</v>
      </c>
      <c r="D472" s="15" t="s">
        <v>8</v>
      </c>
      <c r="E472" s="15" t="s">
        <v>85</v>
      </c>
      <c r="F472" s="15" t="s">
        <v>14</v>
      </c>
      <c r="G472" s="15" t="s">
        <v>45</v>
      </c>
      <c r="H472" s="15" t="s">
        <v>37</v>
      </c>
      <c r="I472" s="15" t="s">
        <v>38</v>
      </c>
      <c r="J472" s="15">
        <v>18186</v>
      </c>
      <c r="K472" s="16">
        <v>299741.652</v>
      </c>
      <c r="L472" s="16">
        <v>365684.81543999998</v>
      </c>
      <c r="M472" s="17">
        <v>65943.163439999975</v>
      </c>
      <c r="W472"/>
    </row>
    <row r="473" spans="1:23">
      <c r="A473" s="18" t="s">
        <v>74</v>
      </c>
      <c r="B473" s="19">
        <v>2018</v>
      </c>
      <c r="C473" s="20">
        <v>2</v>
      </c>
      <c r="D473" s="21" t="s">
        <v>8</v>
      </c>
      <c r="E473" s="21" t="s">
        <v>85</v>
      </c>
      <c r="F473" s="21" t="s">
        <v>14</v>
      </c>
      <c r="G473" s="21" t="s">
        <v>45</v>
      </c>
      <c r="H473" s="21" t="s">
        <v>37</v>
      </c>
      <c r="I473" s="21" t="s">
        <v>39</v>
      </c>
      <c r="J473" s="21">
        <v>13752</v>
      </c>
      <c r="K473" s="22">
        <v>101365.992</v>
      </c>
      <c r="L473" s="22">
        <v>147994.34831999999</v>
      </c>
      <c r="M473" s="23">
        <v>46628.356319999992</v>
      </c>
      <c r="W473"/>
    </row>
    <row r="474" spans="1:23">
      <c r="A474" s="11" t="s">
        <v>74</v>
      </c>
      <c r="B474" s="12">
        <v>2018</v>
      </c>
      <c r="C474" s="13">
        <v>2</v>
      </c>
      <c r="D474" s="15" t="s">
        <v>8</v>
      </c>
      <c r="E474" s="15" t="s">
        <v>85</v>
      </c>
      <c r="F474" s="15" t="s">
        <v>14</v>
      </c>
      <c r="G474" s="15" t="s">
        <v>45</v>
      </c>
      <c r="H474" s="15" t="s">
        <v>37</v>
      </c>
      <c r="I474" s="15" t="s">
        <v>40</v>
      </c>
      <c r="J474" s="15">
        <v>17424</v>
      </c>
      <c r="K474" s="16">
        <v>38576.736000000004</v>
      </c>
      <c r="L474" s="16">
        <v>56322.03456</v>
      </c>
      <c r="M474" s="17">
        <v>17745.298559999996</v>
      </c>
      <c r="W474"/>
    </row>
    <row r="475" spans="1:23">
      <c r="A475" s="18" t="s">
        <v>74</v>
      </c>
      <c r="B475" s="19">
        <v>2018</v>
      </c>
      <c r="C475" s="20">
        <v>2</v>
      </c>
      <c r="D475" s="21" t="s">
        <v>8</v>
      </c>
      <c r="E475" s="21" t="s">
        <v>85</v>
      </c>
      <c r="F475" s="21" t="s">
        <v>14</v>
      </c>
      <c r="G475" s="21" t="s">
        <v>46</v>
      </c>
      <c r="H475" s="21" t="s">
        <v>28</v>
      </c>
      <c r="I475" s="21" t="s">
        <v>29</v>
      </c>
      <c r="J475" s="21">
        <v>11473</v>
      </c>
      <c r="K475" s="22">
        <v>15282.036</v>
      </c>
      <c r="L475" s="22">
        <v>21089.20968</v>
      </c>
      <c r="M475" s="23">
        <v>5807.1736799999999</v>
      </c>
      <c r="W475"/>
    </row>
    <row r="476" spans="1:23">
      <c r="A476" s="11" t="s">
        <v>74</v>
      </c>
      <c r="B476" s="12">
        <v>2018</v>
      </c>
      <c r="C476" s="13">
        <v>2</v>
      </c>
      <c r="D476" s="15" t="s">
        <v>8</v>
      </c>
      <c r="E476" s="15" t="s">
        <v>85</v>
      </c>
      <c r="F476" s="15" t="s">
        <v>14</v>
      </c>
      <c r="G476" s="15" t="s">
        <v>46</v>
      </c>
      <c r="H476" s="15" t="s">
        <v>28</v>
      </c>
      <c r="I476" s="15" t="s">
        <v>30</v>
      </c>
      <c r="J476" s="15">
        <v>10793</v>
      </c>
      <c r="K476" s="16">
        <v>30393.088000000003</v>
      </c>
      <c r="L476" s="16">
        <v>37687.429120000008</v>
      </c>
      <c r="M476" s="17">
        <v>7294.3411200000046</v>
      </c>
      <c r="W476"/>
    </row>
    <row r="477" spans="1:23">
      <c r="A477" s="18" t="s">
        <v>74</v>
      </c>
      <c r="B477" s="19">
        <v>2018</v>
      </c>
      <c r="C477" s="20">
        <v>2</v>
      </c>
      <c r="D477" s="21" t="s">
        <v>8</v>
      </c>
      <c r="E477" s="21" t="s">
        <v>85</v>
      </c>
      <c r="F477" s="21" t="s">
        <v>14</v>
      </c>
      <c r="G477" s="21" t="s">
        <v>46</v>
      </c>
      <c r="H477" s="21" t="s">
        <v>28</v>
      </c>
      <c r="I477" s="21" t="s">
        <v>31</v>
      </c>
      <c r="J477" s="21">
        <v>19012</v>
      </c>
      <c r="K477" s="22">
        <v>50191.68</v>
      </c>
      <c r="L477" s="22">
        <v>64747.267199999995</v>
      </c>
      <c r="M477" s="23">
        <v>14555.587199999994</v>
      </c>
      <c r="W477"/>
    </row>
    <row r="478" spans="1:23">
      <c r="A478" s="11" t="s">
        <v>74</v>
      </c>
      <c r="B478" s="12">
        <v>2018</v>
      </c>
      <c r="C478" s="13">
        <v>2</v>
      </c>
      <c r="D478" s="15" t="s">
        <v>8</v>
      </c>
      <c r="E478" s="15" t="s">
        <v>85</v>
      </c>
      <c r="F478" s="15" t="s">
        <v>14</v>
      </c>
      <c r="G478" s="15" t="s">
        <v>46</v>
      </c>
      <c r="H478" s="15" t="s">
        <v>28</v>
      </c>
      <c r="I478" s="15" t="s">
        <v>70</v>
      </c>
      <c r="J478" s="15">
        <v>11320</v>
      </c>
      <c r="K478" s="16">
        <v>55694.399999999994</v>
      </c>
      <c r="L478" s="16">
        <v>80756.87999999999</v>
      </c>
      <c r="M478" s="17">
        <v>25062.479999999996</v>
      </c>
      <c r="W478"/>
    </row>
    <row r="479" spans="1:23">
      <c r="A479" s="18" t="s">
        <v>74</v>
      </c>
      <c r="B479" s="19">
        <v>2018</v>
      </c>
      <c r="C479" s="20">
        <v>2</v>
      </c>
      <c r="D479" s="21" t="s">
        <v>8</v>
      </c>
      <c r="E479" s="21" t="s">
        <v>85</v>
      </c>
      <c r="F479" s="21" t="s">
        <v>14</v>
      </c>
      <c r="G479" s="21" t="s">
        <v>46</v>
      </c>
      <c r="H479" s="21" t="s">
        <v>32</v>
      </c>
      <c r="I479" s="21" t="s">
        <v>33</v>
      </c>
      <c r="J479" s="21">
        <v>6506</v>
      </c>
      <c r="K479" s="22">
        <v>31150.727999999999</v>
      </c>
      <c r="L479" s="22">
        <v>39561.424559999999</v>
      </c>
      <c r="M479" s="23">
        <v>8410.6965600000003</v>
      </c>
      <c r="W479"/>
    </row>
    <row r="480" spans="1:23">
      <c r="A480" s="11" t="s">
        <v>74</v>
      </c>
      <c r="B480" s="12">
        <v>2018</v>
      </c>
      <c r="C480" s="13">
        <v>2</v>
      </c>
      <c r="D480" s="15" t="s">
        <v>8</v>
      </c>
      <c r="E480" s="15" t="s">
        <v>85</v>
      </c>
      <c r="F480" s="15" t="s">
        <v>14</v>
      </c>
      <c r="G480" s="15" t="s">
        <v>46</v>
      </c>
      <c r="H480" s="15" t="s">
        <v>32</v>
      </c>
      <c r="I480" s="15" t="s">
        <v>34</v>
      </c>
      <c r="J480" s="15">
        <v>15741</v>
      </c>
      <c r="K480" s="16">
        <v>125235.39599999999</v>
      </c>
      <c r="L480" s="16">
        <v>161553.66084</v>
      </c>
      <c r="M480" s="17">
        <v>36318.264840000003</v>
      </c>
      <c r="W480"/>
    </row>
    <row r="481" spans="1:23">
      <c r="A481" s="18" t="s">
        <v>74</v>
      </c>
      <c r="B481" s="19">
        <v>2018</v>
      </c>
      <c r="C481" s="20">
        <v>2</v>
      </c>
      <c r="D481" s="21" t="s">
        <v>8</v>
      </c>
      <c r="E481" s="21" t="s">
        <v>85</v>
      </c>
      <c r="F481" s="21" t="s">
        <v>14</v>
      </c>
      <c r="G481" s="21" t="s">
        <v>46</v>
      </c>
      <c r="H481" s="21" t="s">
        <v>32</v>
      </c>
      <c r="I481" s="21" t="s">
        <v>35</v>
      </c>
      <c r="J481" s="21">
        <v>19894</v>
      </c>
      <c r="K481" s="22">
        <v>49018.816000000006</v>
      </c>
      <c r="L481" s="22">
        <v>67645.966080000013</v>
      </c>
      <c r="M481" s="23">
        <v>18627.150080000007</v>
      </c>
      <c r="W481"/>
    </row>
    <row r="482" spans="1:23">
      <c r="A482" s="11" t="s">
        <v>74</v>
      </c>
      <c r="B482" s="12">
        <v>2018</v>
      </c>
      <c r="C482" s="13">
        <v>2</v>
      </c>
      <c r="D482" s="15" t="s">
        <v>8</v>
      </c>
      <c r="E482" s="15" t="s">
        <v>85</v>
      </c>
      <c r="F482" s="15" t="s">
        <v>14</v>
      </c>
      <c r="G482" s="15" t="s">
        <v>46</v>
      </c>
      <c r="H482" s="15" t="s">
        <v>32</v>
      </c>
      <c r="I482" s="15" t="s">
        <v>36</v>
      </c>
      <c r="J482" s="15">
        <v>17203</v>
      </c>
      <c r="K482" s="16">
        <v>94960.56</v>
      </c>
      <c r="L482" s="16">
        <v>128196.75599999999</v>
      </c>
      <c r="M482" s="17">
        <v>33236.195999999996</v>
      </c>
      <c r="W482"/>
    </row>
    <row r="483" spans="1:23">
      <c r="A483" s="18" t="s">
        <v>74</v>
      </c>
      <c r="B483" s="19">
        <v>2018</v>
      </c>
      <c r="C483" s="20">
        <v>2</v>
      </c>
      <c r="D483" s="21" t="s">
        <v>8</v>
      </c>
      <c r="E483" s="21" t="s">
        <v>85</v>
      </c>
      <c r="F483" s="21" t="s">
        <v>14</v>
      </c>
      <c r="G483" s="21" t="s">
        <v>46</v>
      </c>
      <c r="H483" s="21" t="s">
        <v>37</v>
      </c>
      <c r="I483" s="21" t="s">
        <v>38</v>
      </c>
      <c r="J483" s="21">
        <v>15465</v>
      </c>
      <c r="K483" s="22">
        <v>230026.41</v>
      </c>
      <c r="L483" s="22">
        <v>280632.22019999998</v>
      </c>
      <c r="M483" s="23">
        <v>50605.810199999978</v>
      </c>
      <c r="W483"/>
    </row>
    <row r="484" spans="1:23">
      <c r="A484" s="11" t="s">
        <v>74</v>
      </c>
      <c r="B484" s="12">
        <v>2018</v>
      </c>
      <c r="C484" s="13">
        <v>2</v>
      </c>
      <c r="D484" s="15" t="s">
        <v>8</v>
      </c>
      <c r="E484" s="15" t="s">
        <v>85</v>
      </c>
      <c r="F484" s="15" t="s">
        <v>14</v>
      </c>
      <c r="G484" s="15" t="s">
        <v>46</v>
      </c>
      <c r="H484" s="15" t="s">
        <v>37</v>
      </c>
      <c r="I484" s="15" t="s">
        <v>39</v>
      </c>
      <c r="J484" s="15">
        <v>9214</v>
      </c>
      <c r="K484" s="16">
        <v>74882.178</v>
      </c>
      <c r="L484" s="16">
        <v>94351.544279999987</v>
      </c>
      <c r="M484" s="17">
        <v>19469.366279999987</v>
      </c>
      <c r="W484"/>
    </row>
    <row r="485" spans="1:23">
      <c r="A485" s="18" t="s">
        <v>74</v>
      </c>
      <c r="B485" s="19">
        <v>2018</v>
      </c>
      <c r="C485" s="20">
        <v>2</v>
      </c>
      <c r="D485" s="21" t="s">
        <v>8</v>
      </c>
      <c r="E485" s="21" t="s">
        <v>85</v>
      </c>
      <c r="F485" s="21" t="s">
        <v>14</v>
      </c>
      <c r="G485" s="21" t="s">
        <v>46</v>
      </c>
      <c r="H485" s="21" t="s">
        <v>37</v>
      </c>
      <c r="I485" s="21" t="s">
        <v>40</v>
      </c>
      <c r="J485" s="21">
        <v>6864</v>
      </c>
      <c r="K485" s="22">
        <v>15938.208000000001</v>
      </c>
      <c r="L485" s="22">
        <v>22951.019520000002</v>
      </c>
      <c r="M485" s="23">
        <v>7012.8115200000011</v>
      </c>
      <c r="W485"/>
    </row>
    <row r="486" spans="1:23">
      <c r="A486" s="11" t="s">
        <v>74</v>
      </c>
      <c r="B486" s="12">
        <v>2018</v>
      </c>
      <c r="C486" s="13">
        <v>2</v>
      </c>
      <c r="D486" s="15" t="s">
        <v>8</v>
      </c>
      <c r="E486" s="15" t="s">
        <v>86</v>
      </c>
      <c r="F486" s="15" t="s">
        <v>15</v>
      </c>
      <c r="G486" s="15" t="s">
        <v>47</v>
      </c>
      <c r="H486" s="15" t="s">
        <v>28</v>
      </c>
      <c r="I486" s="15" t="s">
        <v>29</v>
      </c>
      <c r="J486" s="15">
        <v>12243</v>
      </c>
      <c r="K486" s="16">
        <v>18070.668000000001</v>
      </c>
      <c r="L486" s="16">
        <v>25298.9352</v>
      </c>
      <c r="M486" s="17">
        <v>7228.2671999999984</v>
      </c>
      <c r="W486"/>
    </row>
    <row r="487" spans="1:23">
      <c r="A487" s="18" t="s">
        <v>74</v>
      </c>
      <c r="B487" s="19">
        <v>2018</v>
      </c>
      <c r="C487" s="20">
        <v>2</v>
      </c>
      <c r="D487" s="21" t="s">
        <v>8</v>
      </c>
      <c r="E487" s="21" t="s">
        <v>86</v>
      </c>
      <c r="F487" s="21" t="s">
        <v>15</v>
      </c>
      <c r="G487" s="21" t="s">
        <v>47</v>
      </c>
      <c r="H487" s="21" t="s">
        <v>28</v>
      </c>
      <c r="I487" s="21" t="s">
        <v>30</v>
      </c>
      <c r="J487" s="21">
        <v>12495</v>
      </c>
      <c r="K487" s="22">
        <v>34361.250000000007</v>
      </c>
      <c r="L487" s="22">
        <v>48449.36250000001</v>
      </c>
      <c r="M487" s="23">
        <v>14088.112500000003</v>
      </c>
      <c r="W487"/>
    </row>
    <row r="488" spans="1:23">
      <c r="A488" s="11" t="s">
        <v>74</v>
      </c>
      <c r="B488" s="12">
        <v>2018</v>
      </c>
      <c r="C488" s="13">
        <v>2</v>
      </c>
      <c r="D488" s="15" t="s">
        <v>8</v>
      </c>
      <c r="E488" s="15" t="s">
        <v>86</v>
      </c>
      <c r="F488" s="15" t="s">
        <v>15</v>
      </c>
      <c r="G488" s="15" t="s">
        <v>47</v>
      </c>
      <c r="H488" s="15" t="s">
        <v>28</v>
      </c>
      <c r="I488" s="15" t="s">
        <v>31</v>
      </c>
      <c r="J488" s="15">
        <v>16133</v>
      </c>
      <c r="K488" s="16">
        <v>39751.712000000007</v>
      </c>
      <c r="L488" s="16">
        <v>52869.776960000003</v>
      </c>
      <c r="M488" s="17">
        <v>13118.064959999996</v>
      </c>
      <c r="W488"/>
    </row>
    <row r="489" spans="1:23">
      <c r="A489" s="18" t="s">
        <v>74</v>
      </c>
      <c r="B489" s="19">
        <v>2018</v>
      </c>
      <c r="C489" s="20">
        <v>2</v>
      </c>
      <c r="D489" s="21" t="s">
        <v>8</v>
      </c>
      <c r="E489" s="21" t="s">
        <v>86</v>
      </c>
      <c r="F489" s="21" t="s">
        <v>15</v>
      </c>
      <c r="G489" s="21" t="s">
        <v>47</v>
      </c>
      <c r="H489" s="21" t="s">
        <v>28</v>
      </c>
      <c r="I489" s="21" t="s">
        <v>70</v>
      </c>
      <c r="J489" s="21">
        <v>8258</v>
      </c>
      <c r="K489" s="22">
        <v>41306.515999999996</v>
      </c>
      <c r="L489" s="22">
        <v>53285.40563999999</v>
      </c>
      <c r="M489" s="23">
        <v>11978.889639999994</v>
      </c>
      <c r="W489"/>
    </row>
    <row r="490" spans="1:23">
      <c r="A490" s="11" t="s">
        <v>74</v>
      </c>
      <c r="B490" s="12">
        <v>2018</v>
      </c>
      <c r="C490" s="13">
        <v>2</v>
      </c>
      <c r="D490" s="15" t="s">
        <v>8</v>
      </c>
      <c r="E490" s="15" t="s">
        <v>86</v>
      </c>
      <c r="F490" s="15" t="s">
        <v>15</v>
      </c>
      <c r="G490" s="15" t="s">
        <v>47</v>
      </c>
      <c r="H490" s="15" t="s">
        <v>32</v>
      </c>
      <c r="I490" s="15" t="s">
        <v>33</v>
      </c>
      <c r="J490" s="15">
        <v>13366</v>
      </c>
      <c r="K490" s="16">
        <v>61456.867999999995</v>
      </c>
      <c r="L490" s="16">
        <v>83581.340479999999</v>
      </c>
      <c r="M490" s="17">
        <v>22124.472480000004</v>
      </c>
      <c r="W490"/>
    </row>
    <row r="491" spans="1:23">
      <c r="A491" s="18" t="s">
        <v>74</v>
      </c>
      <c r="B491" s="19">
        <v>2018</v>
      </c>
      <c r="C491" s="20">
        <v>2</v>
      </c>
      <c r="D491" s="21" t="s">
        <v>8</v>
      </c>
      <c r="E491" s="21" t="s">
        <v>86</v>
      </c>
      <c r="F491" s="21" t="s">
        <v>15</v>
      </c>
      <c r="G491" s="21" t="s">
        <v>47</v>
      </c>
      <c r="H491" s="21" t="s">
        <v>32</v>
      </c>
      <c r="I491" s="21" t="s">
        <v>34</v>
      </c>
      <c r="J491" s="21">
        <v>6103</v>
      </c>
      <c r="K491" s="22">
        <v>49385.476000000002</v>
      </c>
      <c r="L491" s="22">
        <v>62719.554520000005</v>
      </c>
      <c r="M491" s="23">
        <v>13334.078520000003</v>
      </c>
      <c r="W491"/>
    </row>
    <row r="492" spans="1:23">
      <c r="A492" s="11" t="s">
        <v>74</v>
      </c>
      <c r="B492" s="12">
        <v>2018</v>
      </c>
      <c r="C492" s="13">
        <v>2</v>
      </c>
      <c r="D492" s="15" t="s">
        <v>8</v>
      </c>
      <c r="E492" s="15" t="s">
        <v>86</v>
      </c>
      <c r="F492" s="15" t="s">
        <v>15</v>
      </c>
      <c r="G492" s="15" t="s">
        <v>47</v>
      </c>
      <c r="H492" s="15" t="s">
        <v>32</v>
      </c>
      <c r="I492" s="15" t="s">
        <v>35</v>
      </c>
      <c r="J492" s="15">
        <v>12391</v>
      </c>
      <c r="K492" s="16">
        <v>33530.046000000002</v>
      </c>
      <c r="L492" s="16">
        <v>47612.665320000007</v>
      </c>
      <c r="M492" s="17">
        <v>14082.619320000005</v>
      </c>
      <c r="W492"/>
    </row>
    <row r="493" spans="1:23">
      <c r="A493" s="18" t="s">
        <v>74</v>
      </c>
      <c r="B493" s="19">
        <v>2018</v>
      </c>
      <c r="C493" s="20">
        <v>2</v>
      </c>
      <c r="D493" s="21" t="s">
        <v>8</v>
      </c>
      <c r="E493" s="21" t="s">
        <v>86</v>
      </c>
      <c r="F493" s="21" t="s">
        <v>15</v>
      </c>
      <c r="G493" s="21" t="s">
        <v>47</v>
      </c>
      <c r="H493" s="21" t="s">
        <v>32</v>
      </c>
      <c r="I493" s="21" t="s">
        <v>36</v>
      </c>
      <c r="J493" s="21">
        <v>12675</v>
      </c>
      <c r="K493" s="22">
        <v>76050</v>
      </c>
      <c r="L493" s="22">
        <v>95823</v>
      </c>
      <c r="M493" s="23">
        <v>19773</v>
      </c>
      <c r="W493"/>
    </row>
    <row r="494" spans="1:23">
      <c r="A494" s="11" t="s">
        <v>74</v>
      </c>
      <c r="B494" s="12">
        <v>2018</v>
      </c>
      <c r="C494" s="13">
        <v>2</v>
      </c>
      <c r="D494" s="15" t="s">
        <v>8</v>
      </c>
      <c r="E494" s="15" t="s">
        <v>86</v>
      </c>
      <c r="F494" s="15" t="s">
        <v>15</v>
      </c>
      <c r="G494" s="15" t="s">
        <v>47</v>
      </c>
      <c r="H494" s="15" t="s">
        <v>37</v>
      </c>
      <c r="I494" s="15" t="s">
        <v>38</v>
      </c>
      <c r="J494" s="15">
        <v>18810</v>
      </c>
      <c r="K494" s="16">
        <v>294903.18</v>
      </c>
      <c r="L494" s="16">
        <v>383374.13399999996</v>
      </c>
      <c r="M494" s="17">
        <v>88470.953999999969</v>
      </c>
      <c r="W494"/>
    </row>
    <row r="495" spans="1:23">
      <c r="A495" s="18" t="s">
        <v>74</v>
      </c>
      <c r="B495" s="19">
        <v>2018</v>
      </c>
      <c r="C495" s="20">
        <v>2</v>
      </c>
      <c r="D495" s="21" t="s">
        <v>8</v>
      </c>
      <c r="E495" s="21" t="s">
        <v>86</v>
      </c>
      <c r="F495" s="21" t="s">
        <v>15</v>
      </c>
      <c r="G495" s="21" t="s">
        <v>47</v>
      </c>
      <c r="H495" s="21" t="s">
        <v>37</v>
      </c>
      <c r="I495" s="21" t="s">
        <v>39</v>
      </c>
      <c r="J495" s="21">
        <v>18989</v>
      </c>
      <c r="K495" s="22">
        <v>153127.296</v>
      </c>
      <c r="L495" s="22">
        <v>205190.57664000001</v>
      </c>
      <c r="M495" s="23">
        <v>52063.280640000012</v>
      </c>
      <c r="W495"/>
    </row>
    <row r="496" spans="1:23">
      <c r="A496" s="11" t="s">
        <v>74</v>
      </c>
      <c r="B496" s="12">
        <v>2018</v>
      </c>
      <c r="C496" s="13">
        <v>2</v>
      </c>
      <c r="D496" s="15" t="s">
        <v>8</v>
      </c>
      <c r="E496" s="15" t="s">
        <v>86</v>
      </c>
      <c r="F496" s="15" t="s">
        <v>15</v>
      </c>
      <c r="G496" s="15" t="s">
        <v>47</v>
      </c>
      <c r="H496" s="15" t="s">
        <v>37</v>
      </c>
      <c r="I496" s="15" t="s">
        <v>40</v>
      </c>
      <c r="J496" s="15">
        <v>8857</v>
      </c>
      <c r="K496" s="16">
        <v>19928.25</v>
      </c>
      <c r="L496" s="16">
        <v>25707.442500000001</v>
      </c>
      <c r="M496" s="17">
        <v>5779.192500000001</v>
      </c>
      <c r="W496"/>
    </row>
    <row r="497" spans="1:23">
      <c r="A497" s="18" t="s">
        <v>74</v>
      </c>
      <c r="B497" s="19">
        <v>2018</v>
      </c>
      <c r="C497" s="20">
        <v>2</v>
      </c>
      <c r="D497" s="21" t="s">
        <v>8</v>
      </c>
      <c r="E497" s="21" t="s">
        <v>86</v>
      </c>
      <c r="F497" s="21" t="s">
        <v>15</v>
      </c>
      <c r="G497" s="21" t="s">
        <v>48</v>
      </c>
      <c r="H497" s="21" t="s">
        <v>28</v>
      </c>
      <c r="I497" s="21" t="s">
        <v>29</v>
      </c>
      <c r="J497" s="21">
        <v>5913</v>
      </c>
      <c r="K497" s="22">
        <v>8088.9839999999995</v>
      </c>
      <c r="L497" s="22">
        <v>10596.569039999998</v>
      </c>
      <c r="M497" s="23">
        <v>2507.585039999999</v>
      </c>
      <c r="W497"/>
    </row>
    <row r="498" spans="1:23">
      <c r="A498" s="11" t="s">
        <v>74</v>
      </c>
      <c r="B498" s="12">
        <v>2018</v>
      </c>
      <c r="C498" s="13">
        <v>2</v>
      </c>
      <c r="D498" s="15" t="s">
        <v>8</v>
      </c>
      <c r="E498" s="15" t="s">
        <v>86</v>
      </c>
      <c r="F498" s="15" t="s">
        <v>15</v>
      </c>
      <c r="G498" s="15" t="s">
        <v>48</v>
      </c>
      <c r="H498" s="15" t="s">
        <v>28</v>
      </c>
      <c r="I498" s="15" t="s">
        <v>30</v>
      </c>
      <c r="J498" s="15">
        <v>9854</v>
      </c>
      <c r="K498" s="16">
        <v>26448.136000000006</v>
      </c>
      <c r="L498" s="16">
        <v>31737.763200000009</v>
      </c>
      <c r="M498" s="17">
        <v>5289.6272000000026</v>
      </c>
      <c r="W498"/>
    </row>
    <row r="499" spans="1:23">
      <c r="A499" s="18" t="s">
        <v>74</v>
      </c>
      <c r="B499" s="19">
        <v>2018</v>
      </c>
      <c r="C499" s="20">
        <v>2</v>
      </c>
      <c r="D499" s="21" t="s">
        <v>8</v>
      </c>
      <c r="E499" s="21" t="s">
        <v>86</v>
      </c>
      <c r="F499" s="21" t="s">
        <v>15</v>
      </c>
      <c r="G499" s="21" t="s">
        <v>48</v>
      </c>
      <c r="H499" s="21" t="s">
        <v>28</v>
      </c>
      <c r="I499" s="21" t="s">
        <v>31</v>
      </c>
      <c r="J499" s="21">
        <v>14562</v>
      </c>
      <c r="K499" s="22">
        <v>35240.04</v>
      </c>
      <c r="L499" s="22">
        <v>50745.657599999999</v>
      </c>
      <c r="M499" s="23">
        <v>15505.617599999998</v>
      </c>
      <c r="W499"/>
    </row>
    <row r="500" spans="1:23">
      <c r="A500" s="11" t="s">
        <v>74</v>
      </c>
      <c r="B500" s="12">
        <v>2018</v>
      </c>
      <c r="C500" s="13">
        <v>2</v>
      </c>
      <c r="D500" s="15" t="s">
        <v>8</v>
      </c>
      <c r="E500" s="15" t="s">
        <v>86</v>
      </c>
      <c r="F500" s="15" t="s">
        <v>15</v>
      </c>
      <c r="G500" s="15" t="s">
        <v>48</v>
      </c>
      <c r="H500" s="15" t="s">
        <v>28</v>
      </c>
      <c r="I500" s="15" t="s">
        <v>70</v>
      </c>
      <c r="J500" s="15">
        <v>11565</v>
      </c>
      <c r="K500" s="16">
        <v>61167.284999999989</v>
      </c>
      <c r="L500" s="16">
        <v>77682.451949999988</v>
      </c>
      <c r="M500" s="17">
        <v>16515.166949999999</v>
      </c>
      <c r="W500"/>
    </row>
    <row r="501" spans="1:23">
      <c r="A501" s="18" t="s">
        <v>74</v>
      </c>
      <c r="B501" s="19">
        <v>2018</v>
      </c>
      <c r="C501" s="20">
        <v>2</v>
      </c>
      <c r="D501" s="21" t="s">
        <v>8</v>
      </c>
      <c r="E501" s="21" t="s">
        <v>86</v>
      </c>
      <c r="F501" s="21" t="s">
        <v>15</v>
      </c>
      <c r="G501" s="21" t="s">
        <v>48</v>
      </c>
      <c r="H501" s="21" t="s">
        <v>32</v>
      </c>
      <c r="I501" s="21" t="s">
        <v>33</v>
      </c>
      <c r="J501" s="21">
        <v>16135</v>
      </c>
      <c r="K501" s="22">
        <v>79706.899999999994</v>
      </c>
      <c r="L501" s="22">
        <v>98836.555999999997</v>
      </c>
      <c r="M501" s="23">
        <v>19129.656000000003</v>
      </c>
      <c r="W501"/>
    </row>
    <row r="502" spans="1:23">
      <c r="A502" s="11" t="s">
        <v>74</v>
      </c>
      <c r="B502" s="12">
        <v>2018</v>
      </c>
      <c r="C502" s="13">
        <v>2</v>
      </c>
      <c r="D502" s="15" t="s">
        <v>8</v>
      </c>
      <c r="E502" s="15" t="s">
        <v>86</v>
      </c>
      <c r="F502" s="15" t="s">
        <v>15</v>
      </c>
      <c r="G502" s="15" t="s">
        <v>48</v>
      </c>
      <c r="H502" s="15" t="s">
        <v>32</v>
      </c>
      <c r="I502" s="15" t="s">
        <v>34</v>
      </c>
      <c r="J502" s="15">
        <v>13489</v>
      </c>
      <c r="K502" s="16">
        <v>107318.484</v>
      </c>
      <c r="L502" s="16">
        <v>136294.47468000001</v>
      </c>
      <c r="M502" s="17">
        <v>28975.990680000017</v>
      </c>
      <c r="W502"/>
    </row>
    <row r="503" spans="1:23">
      <c r="A503" s="18" t="s">
        <v>74</v>
      </c>
      <c r="B503" s="19">
        <v>2018</v>
      </c>
      <c r="C503" s="20">
        <v>2</v>
      </c>
      <c r="D503" s="21" t="s">
        <v>8</v>
      </c>
      <c r="E503" s="21" t="s">
        <v>86</v>
      </c>
      <c r="F503" s="21" t="s">
        <v>15</v>
      </c>
      <c r="G503" s="21" t="s">
        <v>48</v>
      </c>
      <c r="H503" s="21" t="s">
        <v>32</v>
      </c>
      <c r="I503" s="21" t="s">
        <v>35</v>
      </c>
      <c r="J503" s="21">
        <v>15425</v>
      </c>
      <c r="K503" s="22">
        <v>40722</v>
      </c>
      <c r="L503" s="22">
        <v>54567.48</v>
      </c>
      <c r="M503" s="23">
        <v>13845.480000000003</v>
      </c>
      <c r="W503"/>
    </row>
    <row r="504" spans="1:23">
      <c r="A504" s="11" t="s">
        <v>74</v>
      </c>
      <c r="B504" s="12">
        <v>2018</v>
      </c>
      <c r="C504" s="13">
        <v>2</v>
      </c>
      <c r="D504" s="15" t="s">
        <v>8</v>
      </c>
      <c r="E504" s="15" t="s">
        <v>86</v>
      </c>
      <c r="F504" s="15" t="s">
        <v>15</v>
      </c>
      <c r="G504" s="15" t="s">
        <v>48</v>
      </c>
      <c r="H504" s="15" t="s">
        <v>32</v>
      </c>
      <c r="I504" s="15" t="s">
        <v>36</v>
      </c>
      <c r="J504" s="15">
        <v>12558</v>
      </c>
      <c r="K504" s="16">
        <v>66909.02399999999</v>
      </c>
      <c r="L504" s="16">
        <v>99694.445759999988</v>
      </c>
      <c r="M504" s="17">
        <v>32785.421759999997</v>
      </c>
      <c r="W504"/>
    </row>
    <row r="505" spans="1:23">
      <c r="A505" s="18" t="s">
        <v>74</v>
      </c>
      <c r="B505" s="19">
        <v>2018</v>
      </c>
      <c r="C505" s="20">
        <v>2</v>
      </c>
      <c r="D505" s="21" t="s">
        <v>8</v>
      </c>
      <c r="E505" s="21" t="s">
        <v>86</v>
      </c>
      <c r="F505" s="21" t="s">
        <v>15</v>
      </c>
      <c r="G505" s="21" t="s">
        <v>48</v>
      </c>
      <c r="H505" s="21" t="s">
        <v>37</v>
      </c>
      <c r="I505" s="21" t="s">
        <v>38</v>
      </c>
      <c r="J505" s="21">
        <v>18609</v>
      </c>
      <c r="K505" s="22">
        <v>301726.326</v>
      </c>
      <c r="L505" s="22">
        <v>425434.11965999997</v>
      </c>
      <c r="M505" s="23">
        <v>123707.79365999997</v>
      </c>
      <c r="W505"/>
    </row>
    <row r="506" spans="1:23">
      <c r="A506" s="11" t="s">
        <v>74</v>
      </c>
      <c r="B506" s="12">
        <v>2018</v>
      </c>
      <c r="C506" s="13">
        <v>2</v>
      </c>
      <c r="D506" s="15" t="s">
        <v>8</v>
      </c>
      <c r="E506" s="15" t="s">
        <v>86</v>
      </c>
      <c r="F506" s="15" t="s">
        <v>15</v>
      </c>
      <c r="G506" s="15" t="s">
        <v>48</v>
      </c>
      <c r="H506" s="15" t="s">
        <v>37</v>
      </c>
      <c r="I506" s="15" t="s">
        <v>39</v>
      </c>
      <c r="J506" s="15">
        <v>13074</v>
      </c>
      <c r="K506" s="16">
        <v>102957.75</v>
      </c>
      <c r="L506" s="16">
        <v>123549.3</v>
      </c>
      <c r="M506" s="17">
        <v>20591.550000000003</v>
      </c>
      <c r="W506"/>
    </row>
    <row r="507" spans="1:23">
      <c r="A507" s="18" t="s">
        <v>74</v>
      </c>
      <c r="B507" s="19">
        <v>2018</v>
      </c>
      <c r="C507" s="20">
        <v>2</v>
      </c>
      <c r="D507" s="21" t="s">
        <v>8</v>
      </c>
      <c r="E507" s="21" t="s">
        <v>86</v>
      </c>
      <c r="F507" s="21" t="s">
        <v>15</v>
      </c>
      <c r="G507" s="21" t="s">
        <v>48</v>
      </c>
      <c r="H507" s="21" t="s">
        <v>37</v>
      </c>
      <c r="I507" s="21" t="s">
        <v>40</v>
      </c>
      <c r="J507" s="21">
        <v>9991</v>
      </c>
      <c r="K507" s="22">
        <v>22839.425999999999</v>
      </c>
      <c r="L507" s="22">
        <v>33345.561959999999</v>
      </c>
      <c r="M507" s="23">
        <v>10506.13596</v>
      </c>
      <c r="W507"/>
    </row>
    <row r="508" spans="1:23">
      <c r="A508" s="11" t="s">
        <v>74</v>
      </c>
      <c r="B508" s="12">
        <v>2018</v>
      </c>
      <c r="C508" s="13">
        <v>2</v>
      </c>
      <c r="D508" s="15" t="s">
        <v>8</v>
      </c>
      <c r="E508" s="15" t="s">
        <v>86</v>
      </c>
      <c r="F508" s="15" t="s">
        <v>15</v>
      </c>
      <c r="G508" s="15" t="s">
        <v>49</v>
      </c>
      <c r="H508" s="15" t="s">
        <v>28</v>
      </c>
      <c r="I508" s="15" t="s">
        <v>29</v>
      </c>
      <c r="J508" s="15">
        <v>9145</v>
      </c>
      <c r="K508" s="16">
        <v>12510.36</v>
      </c>
      <c r="L508" s="16">
        <v>18640.436400000002</v>
      </c>
      <c r="M508" s="17">
        <v>6130.0764000000017</v>
      </c>
      <c r="W508"/>
    </row>
    <row r="509" spans="1:23">
      <c r="A509" s="18" t="s">
        <v>74</v>
      </c>
      <c r="B509" s="19">
        <v>2018</v>
      </c>
      <c r="C509" s="20">
        <v>2</v>
      </c>
      <c r="D509" s="21" t="s">
        <v>8</v>
      </c>
      <c r="E509" s="21" t="s">
        <v>86</v>
      </c>
      <c r="F509" s="21" t="s">
        <v>15</v>
      </c>
      <c r="G509" s="21" t="s">
        <v>49</v>
      </c>
      <c r="H509" s="21" t="s">
        <v>28</v>
      </c>
      <c r="I509" s="21" t="s">
        <v>30</v>
      </c>
      <c r="J509" s="21">
        <v>11443</v>
      </c>
      <c r="K509" s="22">
        <v>30964.758000000002</v>
      </c>
      <c r="L509" s="22">
        <v>42731.366040000001</v>
      </c>
      <c r="M509" s="23">
        <v>11766.608039999999</v>
      </c>
      <c r="W509"/>
    </row>
    <row r="510" spans="1:23">
      <c r="A510" s="11" t="s">
        <v>74</v>
      </c>
      <c r="B510" s="12">
        <v>2018</v>
      </c>
      <c r="C510" s="13">
        <v>2</v>
      </c>
      <c r="D510" s="15" t="s">
        <v>8</v>
      </c>
      <c r="E510" s="15" t="s">
        <v>86</v>
      </c>
      <c r="F510" s="15" t="s">
        <v>15</v>
      </c>
      <c r="G510" s="15" t="s">
        <v>49</v>
      </c>
      <c r="H510" s="15" t="s">
        <v>28</v>
      </c>
      <c r="I510" s="15" t="s">
        <v>31</v>
      </c>
      <c r="J510" s="15">
        <v>12994</v>
      </c>
      <c r="K510" s="16">
        <v>33732.424000000006</v>
      </c>
      <c r="L510" s="16">
        <v>40816.233040000006</v>
      </c>
      <c r="M510" s="17">
        <v>7083.8090400000001</v>
      </c>
      <c r="W510"/>
    </row>
    <row r="511" spans="1:23">
      <c r="A511" s="18" t="s">
        <v>74</v>
      </c>
      <c r="B511" s="19">
        <v>2018</v>
      </c>
      <c r="C511" s="20">
        <v>2</v>
      </c>
      <c r="D511" s="21" t="s">
        <v>8</v>
      </c>
      <c r="E511" s="21" t="s">
        <v>86</v>
      </c>
      <c r="F511" s="21" t="s">
        <v>15</v>
      </c>
      <c r="G511" s="21" t="s">
        <v>49</v>
      </c>
      <c r="H511" s="21" t="s">
        <v>28</v>
      </c>
      <c r="I511" s="21" t="s">
        <v>70</v>
      </c>
      <c r="J511" s="21">
        <v>9888</v>
      </c>
      <c r="K511" s="22">
        <v>51081.407999999996</v>
      </c>
      <c r="L511" s="22">
        <v>64362.574079999999</v>
      </c>
      <c r="M511" s="23">
        <v>13281.166080000003</v>
      </c>
      <c r="W511"/>
    </row>
    <row r="512" spans="1:23">
      <c r="A512" s="11" t="s">
        <v>74</v>
      </c>
      <c r="B512" s="12">
        <v>2018</v>
      </c>
      <c r="C512" s="13">
        <v>2</v>
      </c>
      <c r="D512" s="15" t="s">
        <v>8</v>
      </c>
      <c r="E512" s="15" t="s">
        <v>86</v>
      </c>
      <c r="F512" s="15" t="s">
        <v>15</v>
      </c>
      <c r="G512" s="15" t="s">
        <v>49</v>
      </c>
      <c r="H512" s="15" t="s">
        <v>32</v>
      </c>
      <c r="I512" s="15" t="s">
        <v>33</v>
      </c>
      <c r="J512" s="15">
        <v>10341</v>
      </c>
      <c r="K512" s="16">
        <v>44797.211999999992</v>
      </c>
      <c r="L512" s="16">
        <v>55100.570759999995</v>
      </c>
      <c r="M512" s="17">
        <v>10303.358760000003</v>
      </c>
      <c r="W512"/>
    </row>
    <row r="513" spans="1:23">
      <c r="A513" s="18" t="s">
        <v>74</v>
      </c>
      <c r="B513" s="19">
        <v>2018</v>
      </c>
      <c r="C513" s="20">
        <v>2</v>
      </c>
      <c r="D513" s="21" t="s">
        <v>8</v>
      </c>
      <c r="E513" s="21" t="s">
        <v>86</v>
      </c>
      <c r="F513" s="21" t="s">
        <v>15</v>
      </c>
      <c r="G513" s="21" t="s">
        <v>49</v>
      </c>
      <c r="H513" s="21" t="s">
        <v>32</v>
      </c>
      <c r="I513" s="21" t="s">
        <v>34</v>
      </c>
      <c r="J513" s="21">
        <v>11178</v>
      </c>
      <c r="K513" s="22">
        <v>85131.647999999986</v>
      </c>
      <c r="L513" s="22">
        <v>114076.40831999999</v>
      </c>
      <c r="M513" s="23">
        <v>28944.760320000001</v>
      </c>
      <c r="W513"/>
    </row>
    <row r="514" spans="1:23">
      <c r="A514" s="11" t="s">
        <v>74</v>
      </c>
      <c r="B514" s="12">
        <v>2018</v>
      </c>
      <c r="C514" s="13">
        <v>2</v>
      </c>
      <c r="D514" s="15" t="s">
        <v>8</v>
      </c>
      <c r="E514" s="15" t="s">
        <v>86</v>
      </c>
      <c r="F514" s="15" t="s">
        <v>15</v>
      </c>
      <c r="G514" s="15" t="s">
        <v>49</v>
      </c>
      <c r="H514" s="15" t="s">
        <v>32</v>
      </c>
      <c r="I514" s="15" t="s">
        <v>35</v>
      </c>
      <c r="J514" s="15">
        <v>13589</v>
      </c>
      <c r="K514" s="16">
        <v>33184.338000000003</v>
      </c>
      <c r="L514" s="16">
        <v>46458.073200000006</v>
      </c>
      <c r="M514" s="17">
        <v>13273.735200000003</v>
      </c>
      <c r="W514"/>
    </row>
    <row r="515" spans="1:23">
      <c r="A515" s="18" t="s">
        <v>74</v>
      </c>
      <c r="B515" s="19">
        <v>2018</v>
      </c>
      <c r="C515" s="20">
        <v>2</v>
      </c>
      <c r="D515" s="21" t="s">
        <v>8</v>
      </c>
      <c r="E515" s="21" t="s">
        <v>86</v>
      </c>
      <c r="F515" s="21" t="s">
        <v>15</v>
      </c>
      <c r="G515" s="21" t="s">
        <v>49</v>
      </c>
      <c r="H515" s="21" t="s">
        <v>32</v>
      </c>
      <c r="I515" s="21" t="s">
        <v>36</v>
      </c>
      <c r="J515" s="21">
        <v>13632</v>
      </c>
      <c r="K515" s="22">
        <v>78520.320000000007</v>
      </c>
      <c r="L515" s="22">
        <v>103646.8224</v>
      </c>
      <c r="M515" s="23">
        <v>25126.502399999998</v>
      </c>
      <c r="W515"/>
    </row>
    <row r="516" spans="1:23">
      <c r="A516" s="11" t="s">
        <v>74</v>
      </c>
      <c r="B516" s="12">
        <v>2018</v>
      </c>
      <c r="C516" s="13">
        <v>2</v>
      </c>
      <c r="D516" s="15" t="s">
        <v>8</v>
      </c>
      <c r="E516" s="15" t="s">
        <v>86</v>
      </c>
      <c r="F516" s="15" t="s">
        <v>15</v>
      </c>
      <c r="G516" s="15" t="s">
        <v>49</v>
      </c>
      <c r="H516" s="15" t="s">
        <v>37</v>
      </c>
      <c r="I516" s="15" t="s">
        <v>38</v>
      </c>
      <c r="J516" s="15">
        <v>19603</v>
      </c>
      <c r="K516" s="16">
        <v>299455.42800000001</v>
      </c>
      <c r="L516" s="16">
        <v>380308.39356</v>
      </c>
      <c r="M516" s="17">
        <v>80852.965559999982</v>
      </c>
      <c r="W516"/>
    </row>
    <row r="517" spans="1:23">
      <c r="A517" s="18" t="s">
        <v>74</v>
      </c>
      <c r="B517" s="19">
        <v>2018</v>
      </c>
      <c r="C517" s="20">
        <v>2</v>
      </c>
      <c r="D517" s="21" t="s">
        <v>8</v>
      </c>
      <c r="E517" s="21" t="s">
        <v>86</v>
      </c>
      <c r="F517" s="21" t="s">
        <v>15</v>
      </c>
      <c r="G517" s="21" t="s">
        <v>49</v>
      </c>
      <c r="H517" s="21" t="s">
        <v>37</v>
      </c>
      <c r="I517" s="21" t="s">
        <v>39</v>
      </c>
      <c r="J517" s="21">
        <v>19403</v>
      </c>
      <c r="K517" s="22">
        <v>158910.57</v>
      </c>
      <c r="L517" s="22">
        <v>195460.00109999999</v>
      </c>
      <c r="M517" s="23">
        <v>36549.431099999987</v>
      </c>
      <c r="W517"/>
    </row>
    <row r="518" spans="1:23">
      <c r="A518" s="11" t="s">
        <v>74</v>
      </c>
      <c r="B518" s="12">
        <v>2018</v>
      </c>
      <c r="C518" s="13">
        <v>2</v>
      </c>
      <c r="D518" s="15" t="s">
        <v>8</v>
      </c>
      <c r="E518" s="15" t="s">
        <v>86</v>
      </c>
      <c r="F518" s="15" t="s">
        <v>15</v>
      </c>
      <c r="G518" s="15" t="s">
        <v>49</v>
      </c>
      <c r="H518" s="15" t="s">
        <v>37</v>
      </c>
      <c r="I518" s="15" t="s">
        <v>40</v>
      </c>
      <c r="J518" s="15">
        <v>19344</v>
      </c>
      <c r="K518" s="16">
        <v>44220.384000000005</v>
      </c>
      <c r="L518" s="16">
        <v>53506.664640000003</v>
      </c>
      <c r="M518" s="17">
        <v>9286.2806399999972</v>
      </c>
      <c r="W518"/>
    </row>
    <row r="519" spans="1:23">
      <c r="A519" s="18" t="s">
        <v>74</v>
      </c>
      <c r="B519" s="19">
        <v>2018</v>
      </c>
      <c r="C519" s="20">
        <v>2</v>
      </c>
      <c r="D519" s="21" t="s">
        <v>8</v>
      </c>
      <c r="E519" s="21" t="s">
        <v>86</v>
      </c>
      <c r="F519" s="21" t="s">
        <v>15</v>
      </c>
      <c r="G519" s="21" t="s">
        <v>50</v>
      </c>
      <c r="H519" s="21" t="s">
        <v>28</v>
      </c>
      <c r="I519" s="21" t="s">
        <v>29</v>
      </c>
      <c r="J519" s="21">
        <v>8124</v>
      </c>
      <c r="K519" s="22">
        <v>11406.095999999998</v>
      </c>
      <c r="L519" s="22">
        <v>14143.559039999996</v>
      </c>
      <c r="M519" s="23">
        <v>2737.4630399999987</v>
      </c>
      <c r="W519"/>
    </row>
    <row r="520" spans="1:23">
      <c r="A520" s="11" t="s">
        <v>74</v>
      </c>
      <c r="B520" s="12">
        <v>2018</v>
      </c>
      <c r="C520" s="13">
        <v>2</v>
      </c>
      <c r="D520" s="15" t="s">
        <v>8</v>
      </c>
      <c r="E520" s="15" t="s">
        <v>86</v>
      </c>
      <c r="F520" s="15" t="s">
        <v>15</v>
      </c>
      <c r="G520" s="15" t="s">
        <v>50</v>
      </c>
      <c r="H520" s="15" t="s">
        <v>28</v>
      </c>
      <c r="I520" s="15" t="s">
        <v>30</v>
      </c>
      <c r="J520" s="15">
        <v>8019</v>
      </c>
      <c r="K520" s="16">
        <v>22757.922000000002</v>
      </c>
      <c r="L520" s="16">
        <v>28902.560940000007</v>
      </c>
      <c r="M520" s="17">
        <v>6144.6389400000044</v>
      </c>
      <c r="W520"/>
    </row>
    <row r="521" spans="1:23">
      <c r="A521" s="18" t="s">
        <v>74</v>
      </c>
      <c r="B521" s="19">
        <v>2018</v>
      </c>
      <c r="C521" s="20">
        <v>2</v>
      </c>
      <c r="D521" s="21" t="s">
        <v>8</v>
      </c>
      <c r="E521" s="21" t="s">
        <v>86</v>
      </c>
      <c r="F521" s="21" t="s">
        <v>15</v>
      </c>
      <c r="G521" s="21" t="s">
        <v>50</v>
      </c>
      <c r="H521" s="21" t="s">
        <v>28</v>
      </c>
      <c r="I521" s="21" t="s">
        <v>31</v>
      </c>
      <c r="J521" s="21">
        <v>7382</v>
      </c>
      <c r="K521" s="22">
        <v>18514.056</v>
      </c>
      <c r="L521" s="22">
        <v>24993.975600000002</v>
      </c>
      <c r="M521" s="23">
        <v>6479.9196000000011</v>
      </c>
      <c r="W521"/>
    </row>
    <row r="522" spans="1:23">
      <c r="A522" s="11" t="s">
        <v>74</v>
      </c>
      <c r="B522" s="12">
        <v>2018</v>
      </c>
      <c r="C522" s="13">
        <v>2</v>
      </c>
      <c r="D522" s="15" t="s">
        <v>8</v>
      </c>
      <c r="E522" s="15" t="s">
        <v>86</v>
      </c>
      <c r="F522" s="15" t="s">
        <v>15</v>
      </c>
      <c r="G522" s="15" t="s">
        <v>50</v>
      </c>
      <c r="H522" s="15" t="s">
        <v>28</v>
      </c>
      <c r="I522" s="15" t="s">
        <v>70</v>
      </c>
      <c r="J522" s="15">
        <v>19960</v>
      </c>
      <c r="K522" s="16">
        <v>94111.4</v>
      </c>
      <c r="L522" s="16">
        <v>139284.872</v>
      </c>
      <c r="M522" s="17">
        <v>45173.472000000009</v>
      </c>
      <c r="W522"/>
    </row>
    <row r="523" spans="1:23">
      <c r="A523" s="18" t="s">
        <v>74</v>
      </c>
      <c r="B523" s="19">
        <v>2018</v>
      </c>
      <c r="C523" s="20">
        <v>2</v>
      </c>
      <c r="D523" s="21" t="s">
        <v>8</v>
      </c>
      <c r="E523" s="21" t="s">
        <v>86</v>
      </c>
      <c r="F523" s="21" t="s">
        <v>15</v>
      </c>
      <c r="G523" s="21" t="s">
        <v>50</v>
      </c>
      <c r="H523" s="21" t="s">
        <v>32</v>
      </c>
      <c r="I523" s="21" t="s">
        <v>33</v>
      </c>
      <c r="J523" s="21">
        <v>13931</v>
      </c>
      <c r="K523" s="22">
        <v>66172.249999999985</v>
      </c>
      <c r="L523" s="22">
        <v>99258.374999999985</v>
      </c>
      <c r="M523" s="23">
        <v>33086.125</v>
      </c>
      <c r="W523"/>
    </row>
    <row r="524" spans="1:23">
      <c r="A524" s="11" t="s">
        <v>74</v>
      </c>
      <c r="B524" s="12">
        <v>2018</v>
      </c>
      <c r="C524" s="13">
        <v>2</v>
      </c>
      <c r="D524" s="15" t="s">
        <v>8</v>
      </c>
      <c r="E524" s="15" t="s">
        <v>86</v>
      </c>
      <c r="F524" s="15" t="s">
        <v>15</v>
      </c>
      <c r="G524" s="15" t="s">
        <v>50</v>
      </c>
      <c r="H524" s="15" t="s">
        <v>32</v>
      </c>
      <c r="I524" s="15" t="s">
        <v>34</v>
      </c>
      <c r="J524" s="15">
        <v>10621</v>
      </c>
      <c r="K524" s="16">
        <v>86667.36</v>
      </c>
      <c r="L524" s="16">
        <v>110067.5472</v>
      </c>
      <c r="M524" s="17">
        <v>23400.1872</v>
      </c>
      <c r="W524"/>
    </row>
    <row r="525" spans="1:23">
      <c r="A525" s="18" t="s">
        <v>74</v>
      </c>
      <c r="B525" s="19">
        <v>2018</v>
      </c>
      <c r="C525" s="20">
        <v>2</v>
      </c>
      <c r="D525" s="21" t="s">
        <v>8</v>
      </c>
      <c r="E525" s="21" t="s">
        <v>86</v>
      </c>
      <c r="F525" s="21" t="s">
        <v>15</v>
      </c>
      <c r="G525" s="21" t="s">
        <v>50</v>
      </c>
      <c r="H525" s="21" t="s">
        <v>32</v>
      </c>
      <c r="I525" s="21" t="s">
        <v>35</v>
      </c>
      <c r="J525" s="21">
        <v>7355</v>
      </c>
      <c r="K525" s="22">
        <v>18608.150000000001</v>
      </c>
      <c r="L525" s="22">
        <v>26609.654500000001</v>
      </c>
      <c r="M525" s="23">
        <v>8001.5044999999991</v>
      </c>
      <c r="W525"/>
    </row>
    <row r="526" spans="1:23">
      <c r="A526" s="11" t="s">
        <v>74</v>
      </c>
      <c r="B526" s="12">
        <v>2018</v>
      </c>
      <c r="C526" s="13">
        <v>2</v>
      </c>
      <c r="D526" s="15" t="s">
        <v>8</v>
      </c>
      <c r="E526" s="15" t="s">
        <v>86</v>
      </c>
      <c r="F526" s="15" t="s">
        <v>15</v>
      </c>
      <c r="G526" s="15" t="s">
        <v>50</v>
      </c>
      <c r="H526" s="15" t="s">
        <v>32</v>
      </c>
      <c r="I526" s="15" t="s">
        <v>36</v>
      </c>
      <c r="J526" s="15">
        <v>16336</v>
      </c>
      <c r="K526" s="16">
        <v>98016</v>
      </c>
      <c r="L526" s="16">
        <v>134281.92000000001</v>
      </c>
      <c r="M526" s="17">
        <v>36265.920000000013</v>
      </c>
      <c r="W526"/>
    </row>
    <row r="527" spans="1:23">
      <c r="A527" s="18" t="s">
        <v>74</v>
      </c>
      <c r="B527" s="19">
        <v>2018</v>
      </c>
      <c r="C527" s="20">
        <v>2</v>
      </c>
      <c r="D527" s="21" t="s">
        <v>8</v>
      </c>
      <c r="E527" s="21" t="s">
        <v>86</v>
      </c>
      <c r="F527" s="21" t="s">
        <v>15</v>
      </c>
      <c r="G527" s="21" t="s">
        <v>50</v>
      </c>
      <c r="H527" s="21" t="s">
        <v>37</v>
      </c>
      <c r="I527" s="21" t="s">
        <v>38</v>
      </c>
      <c r="J527" s="21">
        <v>19876</v>
      </c>
      <c r="K527" s="22">
        <v>316942.696</v>
      </c>
      <c r="L527" s="22">
        <v>408856.07784000004</v>
      </c>
      <c r="M527" s="23">
        <v>91913.381840000045</v>
      </c>
      <c r="W527"/>
    </row>
    <row r="528" spans="1:23">
      <c r="A528" s="11" t="s">
        <v>74</v>
      </c>
      <c r="B528" s="12">
        <v>2018</v>
      </c>
      <c r="C528" s="13">
        <v>2</v>
      </c>
      <c r="D528" s="15" t="s">
        <v>8</v>
      </c>
      <c r="E528" s="15" t="s">
        <v>86</v>
      </c>
      <c r="F528" s="15" t="s">
        <v>15</v>
      </c>
      <c r="G528" s="15" t="s">
        <v>50</v>
      </c>
      <c r="H528" s="15" t="s">
        <v>37</v>
      </c>
      <c r="I528" s="15" t="s">
        <v>39</v>
      </c>
      <c r="J528" s="15">
        <v>11043</v>
      </c>
      <c r="K528" s="16">
        <v>78615.116999999998</v>
      </c>
      <c r="L528" s="16">
        <v>104558.10561000001</v>
      </c>
      <c r="M528" s="17">
        <v>25942.988610000015</v>
      </c>
      <c r="W528"/>
    </row>
    <row r="529" spans="1:23">
      <c r="A529" s="18" t="s">
        <v>74</v>
      </c>
      <c r="B529" s="19">
        <v>2018</v>
      </c>
      <c r="C529" s="20">
        <v>2</v>
      </c>
      <c r="D529" s="21" t="s">
        <v>8</v>
      </c>
      <c r="E529" s="21" t="s">
        <v>86</v>
      </c>
      <c r="F529" s="21" t="s">
        <v>15</v>
      </c>
      <c r="G529" s="21" t="s">
        <v>50</v>
      </c>
      <c r="H529" s="21" t="s">
        <v>37</v>
      </c>
      <c r="I529" s="21" t="s">
        <v>40</v>
      </c>
      <c r="J529" s="21">
        <v>17567</v>
      </c>
      <c r="K529" s="22">
        <v>40158.162000000004</v>
      </c>
      <c r="L529" s="22">
        <v>48992.957640000008</v>
      </c>
      <c r="M529" s="23">
        <v>8834.7956400000039</v>
      </c>
      <c r="W529"/>
    </row>
    <row r="530" spans="1:23">
      <c r="A530" s="11" t="s">
        <v>74</v>
      </c>
      <c r="B530" s="12">
        <v>2018</v>
      </c>
      <c r="C530" s="13">
        <v>2</v>
      </c>
      <c r="D530" s="15" t="s">
        <v>8</v>
      </c>
      <c r="E530" s="15" t="s">
        <v>86</v>
      </c>
      <c r="F530" s="15" t="s">
        <v>15</v>
      </c>
      <c r="G530" s="15" t="s">
        <v>51</v>
      </c>
      <c r="H530" s="15" t="s">
        <v>28</v>
      </c>
      <c r="I530" s="15" t="s">
        <v>29</v>
      </c>
      <c r="J530" s="15">
        <v>12161</v>
      </c>
      <c r="K530" s="16">
        <v>18533.363999999998</v>
      </c>
      <c r="L530" s="16">
        <v>22425.370439999999</v>
      </c>
      <c r="M530" s="17">
        <v>3892.006440000001</v>
      </c>
      <c r="W530"/>
    </row>
    <row r="531" spans="1:23">
      <c r="A531" s="18" t="s">
        <v>74</v>
      </c>
      <c r="B531" s="19">
        <v>2018</v>
      </c>
      <c r="C531" s="20">
        <v>2</v>
      </c>
      <c r="D531" s="21" t="s">
        <v>8</v>
      </c>
      <c r="E531" s="21" t="s">
        <v>86</v>
      </c>
      <c r="F531" s="21" t="s">
        <v>15</v>
      </c>
      <c r="G531" s="21" t="s">
        <v>51</v>
      </c>
      <c r="H531" s="21" t="s">
        <v>28</v>
      </c>
      <c r="I531" s="21" t="s">
        <v>30</v>
      </c>
      <c r="J531" s="21">
        <v>9702</v>
      </c>
      <c r="K531" s="22">
        <v>25186.392000000003</v>
      </c>
      <c r="L531" s="22">
        <v>30727.398240000006</v>
      </c>
      <c r="M531" s="23">
        <v>5541.0062400000024</v>
      </c>
      <c r="W531"/>
    </row>
    <row r="532" spans="1:23">
      <c r="A532" s="11" t="s">
        <v>74</v>
      </c>
      <c r="B532" s="12">
        <v>2018</v>
      </c>
      <c r="C532" s="13">
        <v>2</v>
      </c>
      <c r="D532" s="15" t="s">
        <v>8</v>
      </c>
      <c r="E532" s="15" t="s">
        <v>86</v>
      </c>
      <c r="F532" s="15" t="s">
        <v>15</v>
      </c>
      <c r="G532" s="15" t="s">
        <v>51</v>
      </c>
      <c r="H532" s="15" t="s">
        <v>28</v>
      </c>
      <c r="I532" s="15" t="s">
        <v>31</v>
      </c>
      <c r="J532" s="15">
        <v>12872</v>
      </c>
      <c r="K532" s="16">
        <v>32566.16</v>
      </c>
      <c r="L532" s="16">
        <v>47220.932000000001</v>
      </c>
      <c r="M532" s="17">
        <v>14654.772000000001</v>
      </c>
      <c r="W532"/>
    </row>
    <row r="533" spans="1:23">
      <c r="A533" s="18" t="s">
        <v>74</v>
      </c>
      <c r="B533" s="19">
        <v>2018</v>
      </c>
      <c r="C533" s="20">
        <v>2</v>
      </c>
      <c r="D533" s="21" t="s">
        <v>8</v>
      </c>
      <c r="E533" s="21" t="s">
        <v>86</v>
      </c>
      <c r="F533" s="21" t="s">
        <v>15</v>
      </c>
      <c r="G533" s="21" t="s">
        <v>51</v>
      </c>
      <c r="H533" s="21" t="s">
        <v>28</v>
      </c>
      <c r="I533" s="21" t="s">
        <v>70</v>
      </c>
      <c r="J533" s="21">
        <v>9730</v>
      </c>
      <c r="K533" s="22">
        <v>49467.32</v>
      </c>
      <c r="L533" s="22">
        <v>73706.306799999991</v>
      </c>
      <c r="M533" s="23">
        <v>24238.986799999991</v>
      </c>
      <c r="W533"/>
    </row>
    <row r="534" spans="1:23">
      <c r="A534" s="11" t="s">
        <v>74</v>
      </c>
      <c r="B534" s="12">
        <v>2018</v>
      </c>
      <c r="C534" s="13">
        <v>2</v>
      </c>
      <c r="D534" s="15" t="s">
        <v>8</v>
      </c>
      <c r="E534" s="15" t="s">
        <v>86</v>
      </c>
      <c r="F534" s="15" t="s">
        <v>15</v>
      </c>
      <c r="G534" s="15" t="s">
        <v>51</v>
      </c>
      <c r="H534" s="15" t="s">
        <v>32</v>
      </c>
      <c r="I534" s="15" t="s">
        <v>33</v>
      </c>
      <c r="J534" s="15">
        <v>8235</v>
      </c>
      <c r="K534" s="16">
        <v>39742.11</v>
      </c>
      <c r="L534" s="16">
        <v>52857.006300000001</v>
      </c>
      <c r="M534" s="17">
        <v>13114.8963</v>
      </c>
      <c r="W534"/>
    </row>
    <row r="535" spans="1:23">
      <c r="A535" s="18" t="s">
        <v>74</v>
      </c>
      <c r="B535" s="19">
        <v>2018</v>
      </c>
      <c r="C535" s="20">
        <v>2</v>
      </c>
      <c r="D535" s="21" t="s">
        <v>8</v>
      </c>
      <c r="E535" s="21" t="s">
        <v>86</v>
      </c>
      <c r="F535" s="21" t="s">
        <v>15</v>
      </c>
      <c r="G535" s="21" t="s">
        <v>51</v>
      </c>
      <c r="H535" s="21" t="s">
        <v>32</v>
      </c>
      <c r="I535" s="21" t="s">
        <v>34</v>
      </c>
      <c r="J535" s="21">
        <v>5428</v>
      </c>
      <c r="K535" s="22">
        <v>40601.440000000002</v>
      </c>
      <c r="L535" s="22">
        <v>57654.044800000003</v>
      </c>
      <c r="M535" s="23">
        <v>17052.604800000001</v>
      </c>
      <c r="W535"/>
    </row>
    <row r="536" spans="1:23">
      <c r="A536" s="11" t="s">
        <v>74</v>
      </c>
      <c r="B536" s="12">
        <v>2018</v>
      </c>
      <c r="C536" s="13">
        <v>2</v>
      </c>
      <c r="D536" s="15" t="s">
        <v>8</v>
      </c>
      <c r="E536" s="15" t="s">
        <v>86</v>
      </c>
      <c r="F536" s="15" t="s">
        <v>15</v>
      </c>
      <c r="G536" s="15" t="s">
        <v>51</v>
      </c>
      <c r="H536" s="15" t="s">
        <v>32</v>
      </c>
      <c r="I536" s="15" t="s">
        <v>35</v>
      </c>
      <c r="J536" s="15">
        <v>13928</v>
      </c>
      <c r="K536" s="16">
        <v>36157.088000000003</v>
      </c>
      <c r="L536" s="16">
        <v>43750.076480000003</v>
      </c>
      <c r="M536" s="17">
        <v>7592.98848</v>
      </c>
      <c r="W536"/>
    </row>
    <row r="537" spans="1:23">
      <c r="A537" s="18" t="s">
        <v>74</v>
      </c>
      <c r="B537" s="19">
        <v>2018</v>
      </c>
      <c r="C537" s="20">
        <v>2</v>
      </c>
      <c r="D537" s="21" t="s">
        <v>8</v>
      </c>
      <c r="E537" s="21" t="s">
        <v>86</v>
      </c>
      <c r="F537" s="21" t="s">
        <v>15</v>
      </c>
      <c r="G537" s="21" t="s">
        <v>51</v>
      </c>
      <c r="H537" s="21" t="s">
        <v>32</v>
      </c>
      <c r="I537" s="21" t="s">
        <v>36</v>
      </c>
      <c r="J537" s="21">
        <v>7062</v>
      </c>
      <c r="K537" s="22">
        <v>38304.288</v>
      </c>
      <c r="L537" s="22">
        <v>52093.831679999996</v>
      </c>
      <c r="M537" s="23">
        <v>13789.543679999995</v>
      </c>
      <c r="W537"/>
    </row>
    <row r="538" spans="1:23">
      <c r="A538" s="11" t="s">
        <v>74</v>
      </c>
      <c r="B538" s="12">
        <v>2018</v>
      </c>
      <c r="C538" s="13">
        <v>2</v>
      </c>
      <c r="D538" s="15" t="s">
        <v>8</v>
      </c>
      <c r="E538" s="15" t="s">
        <v>86</v>
      </c>
      <c r="F538" s="15" t="s">
        <v>15</v>
      </c>
      <c r="G538" s="15" t="s">
        <v>51</v>
      </c>
      <c r="H538" s="15" t="s">
        <v>37</v>
      </c>
      <c r="I538" s="15" t="s">
        <v>38</v>
      </c>
      <c r="J538" s="15">
        <v>8046</v>
      </c>
      <c r="K538" s="16">
        <v>140161.32</v>
      </c>
      <c r="L538" s="16">
        <v>190619.3952</v>
      </c>
      <c r="M538" s="17">
        <v>50458.075199999992</v>
      </c>
      <c r="W538"/>
    </row>
    <row r="539" spans="1:23">
      <c r="A539" s="18" t="s">
        <v>74</v>
      </c>
      <c r="B539" s="19">
        <v>2018</v>
      </c>
      <c r="C539" s="20">
        <v>2</v>
      </c>
      <c r="D539" s="21" t="s">
        <v>8</v>
      </c>
      <c r="E539" s="21" t="s">
        <v>86</v>
      </c>
      <c r="F539" s="21" t="s">
        <v>15</v>
      </c>
      <c r="G539" s="21" t="s">
        <v>51</v>
      </c>
      <c r="H539" s="21" t="s">
        <v>37</v>
      </c>
      <c r="I539" s="21" t="s">
        <v>39</v>
      </c>
      <c r="J539" s="21">
        <v>18782</v>
      </c>
      <c r="K539" s="22">
        <v>150274.78200000001</v>
      </c>
      <c r="L539" s="22">
        <v>222406.67736</v>
      </c>
      <c r="M539" s="23">
        <v>72131.895359999995</v>
      </c>
      <c r="W539"/>
    </row>
    <row r="540" spans="1:23">
      <c r="A540" s="11" t="s">
        <v>74</v>
      </c>
      <c r="B540" s="12">
        <v>2018</v>
      </c>
      <c r="C540" s="13">
        <v>2</v>
      </c>
      <c r="D540" s="15" t="s">
        <v>8</v>
      </c>
      <c r="E540" s="15" t="s">
        <v>86</v>
      </c>
      <c r="F540" s="15" t="s">
        <v>15</v>
      </c>
      <c r="G540" s="15" t="s">
        <v>51</v>
      </c>
      <c r="H540" s="15" t="s">
        <v>37</v>
      </c>
      <c r="I540" s="15" t="s">
        <v>40</v>
      </c>
      <c r="J540" s="15">
        <v>10967</v>
      </c>
      <c r="K540" s="16">
        <v>22701.690000000006</v>
      </c>
      <c r="L540" s="16">
        <v>33371.484300000011</v>
      </c>
      <c r="M540" s="17">
        <v>10669.794300000005</v>
      </c>
      <c r="W540"/>
    </row>
    <row r="541" spans="1:23">
      <c r="A541" s="18" t="s">
        <v>74</v>
      </c>
      <c r="B541" s="19">
        <v>2018</v>
      </c>
      <c r="C541" s="20">
        <v>2</v>
      </c>
      <c r="D541" s="21" t="s">
        <v>8</v>
      </c>
      <c r="E541" s="21" t="s">
        <v>87</v>
      </c>
      <c r="F541" s="21" t="s">
        <v>6</v>
      </c>
      <c r="G541" s="21" t="s">
        <v>52</v>
      </c>
      <c r="H541" s="21" t="s">
        <v>28</v>
      </c>
      <c r="I541" s="21" t="s">
        <v>29</v>
      </c>
      <c r="J541" s="21">
        <v>8476</v>
      </c>
      <c r="K541" s="22">
        <v>11595.167999999998</v>
      </c>
      <c r="L541" s="22">
        <v>17392.751999999997</v>
      </c>
      <c r="M541" s="23">
        <v>5797.5839999999989</v>
      </c>
      <c r="W541"/>
    </row>
    <row r="542" spans="1:23">
      <c r="A542" s="11" t="s">
        <v>74</v>
      </c>
      <c r="B542" s="12">
        <v>2018</v>
      </c>
      <c r="C542" s="13">
        <v>2</v>
      </c>
      <c r="D542" s="15" t="s">
        <v>8</v>
      </c>
      <c r="E542" s="15" t="s">
        <v>87</v>
      </c>
      <c r="F542" s="15" t="s">
        <v>6</v>
      </c>
      <c r="G542" s="15" t="s">
        <v>52</v>
      </c>
      <c r="H542" s="15" t="s">
        <v>28</v>
      </c>
      <c r="I542" s="15" t="s">
        <v>30</v>
      </c>
      <c r="J542" s="15">
        <v>10048</v>
      </c>
      <c r="K542" s="16">
        <v>24979.328000000001</v>
      </c>
      <c r="L542" s="16">
        <v>30224.98688</v>
      </c>
      <c r="M542" s="17">
        <v>5245.658879999999</v>
      </c>
      <c r="W542"/>
    </row>
    <row r="543" spans="1:23">
      <c r="A543" s="18" t="s">
        <v>74</v>
      </c>
      <c r="B543" s="19">
        <v>2018</v>
      </c>
      <c r="C543" s="20">
        <v>2</v>
      </c>
      <c r="D543" s="21" t="s">
        <v>8</v>
      </c>
      <c r="E543" s="21" t="s">
        <v>87</v>
      </c>
      <c r="F543" s="21" t="s">
        <v>6</v>
      </c>
      <c r="G543" s="21" t="s">
        <v>52</v>
      </c>
      <c r="H543" s="21" t="s">
        <v>28</v>
      </c>
      <c r="I543" s="21" t="s">
        <v>31</v>
      </c>
      <c r="J543" s="21">
        <v>13790</v>
      </c>
      <c r="K543" s="22">
        <v>36708.980000000003</v>
      </c>
      <c r="L543" s="22">
        <v>51025.482200000006</v>
      </c>
      <c r="M543" s="23">
        <v>14316.502200000003</v>
      </c>
      <c r="W543"/>
    </row>
    <row r="544" spans="1:23">
      <c r="A544" s="11" t="s">
        <v>74</v>
      </c>
      <c r="B544" s="12">
        <v>2018</v>
      </c>
      <c r="C544" s="13">
        <v>2</v>
      </c>
      <c r="D544" s="15" t="s">
        <v>8</v>
      </c>
      <c r="E544" s="15" t="s">
        <v>87</v>
      </c>
      <c r="F544" s="15" t="s">
        <v>6</v>
      </c>
      <c r="G544" s="15" t="s">
        <v>52</v>
      </c>
      <c r="H544" s="15" t="s">
        <v>28</v>
      </c>
      <c r="I544" s="15" t="s">
        <v>70</v>
      </c>
      <c r="J544" s="15">
        <v>15485</v>
      </c>
      <c r="K544" s="16">
        <v>78090.854999999996</v>
      </c>
      <c r="L544" s="16">
        <v>99956.294399999999</v>
      </c>
      <c r="M544" s="17">
        <v>21865.439400000003</v>
      </c>
      <c r="W544"/>
    </row>
    <row r="545" spans="1:23">
      <c r="A545" s="18" t="s">
        <v>74</v>
      </c>
      <c r="B545" s="19">
        <v>2018</v>
      </c>
      <c r="C545" s="20">
        <v>2</v>
      </c>
      <c r="D545" s="21" t="s">
        <v>8</v>
      </c>
      <c r="E545" s="21" t="s">
        <v>87</v>
      </c>
      <c r="F545" s="21" t="s">
        <v>6</v>
      </c>
      <c r="G545" s="21" t="s">
        <v>52</v>
      </c>
      <c r="H545" s="21" t="s">
        <v>32</v>
      </c>
      <c r="I545" s="21" t="s">
        <v>33</v>
      </c>
      <c r="J545" s="21">
        <v>7739</v>
      </c>
      <c r="K545" s="22">
        <v>32349.019999999997</v>
      </c>
      <c r="L545" s="22">
        <v>46259.098599999998</v>
      </c>
      <c r="M545" s="23">
        <v>13910.078600000001</v>
      </c>
      <c r="W545"/>
    </row>
    <row r="546" spans="1:23">
      <c r="A546" s="11" t="s">
        <v>74</v>
      </c>
      <c r="B546" s="12">
        <v>2018</v>
      </c>
      <c r="C546" s="13">
        <v>2</v>
      </c>
      <c r="D546" s="15" t="s">
        <v>8</v>
      </c>
      <c r="E546" s="15" t="s">
        <v>87</v>
      </c>
      <c r="F546" s="15" t="s">
        <v>6</v>
      </c>
      <c r="G546" s="15" t="s">
        <v>52</v>
      </c>
      <c r="H546" s="15" t="s">
        <v>32</v>
      </c>
      <c r="I546" s="15" t="s">
        <v>34</v>
      </c>
      <c r="J546" s="15">
        <v>16190</v>
      </c>
      <c r="K546" s="16">
        <v>138715.92000000001</v>
      </c>
      <c r="L546" s="16">
        <v>206686.72080000001</v>
      </c>
      <c r="M546" s="17">
        <v>67970.800799999997</v>
      </c>
      <c r="W546"/>
    </row>
    <row r="547" spans="1:23">
      <c r="A547" s="18" t="s">
        <v>74</v>
      </c>
      <c r="B547" s="19">
        <v>2018</v>
      </c>
      <c r="C547" s="20">
        <v>2</v>
      </c>
      <c r="D547" s="21" t="s">
        <v>8</v>
      </c>
      <c r="E547" s="21" t="s">
        <v>87</v>
      </c>
      <c r="F547" s="21" t="s">
        <v>6</v>
      </c>
      <c r="G547" s="21" t="s">
        <v>52</v>
      </c>
      <c r="H547" s="21" t="s">
        <v>32</v>
      </c>
      <c r="I547" s="21" t="s">
        <v>35</v>
      </c>
      <c r="J547" s="21">
        <v>6905</v>
      </c>
      <c r="K547" s="22">
        <v>17317.740000000002</v>
      </c>
      <c r="L547" s="22">
        <v>21473.997600000002</v>
      </c>
      <c r="M547" s="23">
        <v>4156.2576000000008</v>
      </c>
      <c r="W547"/>
    </row>
    <row r="548" spans="1:23">
      <c r="A548" s="11" t="s">
        <v>74</v>
      </c>
      <c r="B548" s="12">
        <v>2018</v>
      </c>
      <c r="C548" s="13">
        <v>2</v>
      </c>
      <c r="D548" s="15" t="s">
        <v>8</v>
      </c>
      <c r="E548" s="15" t="s">
        <v>87</v>
      </c>
      <c r="F548" s="15" t="s">
        <v>6</v>
      </c>
      <c r="G548" s="15" t="s">
        <v>52</v>
      </c>
      <c r="H548" s="15" t="s">
        <v>32</v>
      </c>
      <c r="I548" s="15" t="s">
        <v>36</v>
      </c>
      <c r="J548" s="15">
        <v>12248</v>
      </c>
      <c r="K548" s="16">
        <v>65845.247999999992</v>
      </c>
      <c r="L548" s="16">
        <v>94158.704639999996</v>
      </c>
      <c r="M548" s="17">
        <v>28313.456640000004</v>
      </c>
      <c r="W548"/>
    </row>
    <row r="549" spans="1:23">
      <c r="A549" s="18" t="s">
        <v>74</v>
      </c>
      <c r="B549" s="19">
        <v>2018</v>
      </c>
      <c r="C549" s="20">
        <v>2</v>
      </c>
      <c r="D549" s="21" t="s">
        <v>8</v>
      </c>
      <c r="E549" s="21" t="s">
        <v>87</v>
      </c>
      <c r="F549" s="21" t="s">
        <v>6</v>
      </c>
      <c r="G549" s="21" t="s">
        <v>52</v>
      </c>
      <c r="H549" s="21" t="s">
        <v>37</v>
      </c>
      <c r="I549" s="21" t="s">
        <v>38</v>
      </c>
      <c r="J549" s="21">
        <v>7133</v>
      </c>
      <c r="K549" s="22">
        <v>121389.394</v>
      </c>
      <c r="L549" s="22">
        <v>150522.84856000001</v>
      </c>
      <c r="M549" s="23">
        <v>29133.454560000013</v>
      </c>
      <c r="W549"/>
    </row>
    <row r="550" spans="1:23">
      <c r="A550" s="11" t="s">
        <v>74</v>
      </c>
      <c r="B550" s="12">
        <v>2018</v>
      </c>
      <c r="C550" s="13">
        <v>2</v>
      </c>
      <c r="D550" s="15" t="s">
        <v>8</v>
      </c>
      <c r="E550" s="15" t="s">
        <v>87</v>
      </c>
      <c r="F550" s="15" t="s">
        <v>6</v>
      </c>
      <c r="G550" s="15" t="s">
        <v>52</v>
      </c>
      <c r="H550" s="15" t="s">
        <v>37</v>
      </c>
      <c r="I550" s="15" t="s">
        <v>39</v>
      </c>
      <c r="J550" s="15">
        <v>16570</v>
      </c>
      <c r="K550" s="16">
        <v>120049.65</v>
      </c>
      <c r="L550" s="16">
        <v>175272.48899999997</v>
      </c>
      <c r="M550" s="17">
        <v>55222.838999999978</v>
      </c>
      <c r="W550"/>
    </row>
    <row r="551" spans="1:23">
      <c r="A551" s="18" t="s">
        <v>74</v>
      </c>
      <c r="B551" s="19">
        <v>2018</v>
      </c>
      <c r="C551" s="20">
        <v>2</v>
      </c>
      <c r="D551" s="21" t="s">
        <v>8</v>
      </c>
      <c r="E551" s="21" t="s">
        <v>87</v>
      </c>
      <c r="F551" s="21" t="s">
        <v>6</v>
      </c>
      <c r="G551" s="21" t="s">
        <v>52</v>
      </c>
      <c r="H551" s="21" t="s">
        <v>37</v>
      </c>
      <c r="I551" s="21" t="s">
        <v>40</v>
      </c>
      <c r="J551" s="21">
        <v>18965</v>
      </c>
      <c r="K551" s="22">
        <v>40281.660000000003</v>
      </c>
      <c r="L551" s="22">
        <v>53977.424400000004</v>
      </c>
      <c r="M551" s="23">
        <v>13695.7644</v>
      </c>
      <c r="W551"/>
    </row>
    <row r="552" spans="1:23">
      <c r="A552" s="11" t="s">
        <v>74</v>
      </c>
      <c r="B552" s="12">
        <v>2018</v>
      </c>
      <c r="C552" s="13">
        <v>2</v>
      </c>
      <c r="D552" s="15" t="s">
        <v>8</v>
      </c>
      <c r="E552" s="15" t="s">
        <v>87</v>
      </c>
      <c r="F552" s="15" t="s">
        <v>6</v>
      </c>
      <c r="G552" s="15" t="s">
        <v>53</v>
      </c>
      <c r="H552" s="15" t="s">
        <v>28</v>
      </c>
      <c r="I552" s="15" t="s">
        <v>29</v>
      </c>
      <c r="J552" s="15">
        <v>9435</v>
      </c>
      <c r="K552" s="16">
        <v>13586.4</v>
      </c>
      <c r="L552" s="16">
        <v>20379.599999999999</v>
      </c>
      <c r="M552" s="17">
        <v>6793.1999999999989</v>
      </c>
      <c r="W552"/>
    </row>
    <row r="553" spans="1:23">
      <c r="A553" s="18" t="s">
        <v>74</v>
      </c>
      <c r="B553" s="19">
        <v>2018</v>
      </c>
      <c r="C553" s="20">
        <v>2</v>
      </c>
      <c r="D553" s="21" t="s">
        <v>8</v>
      </c>
      <c r="E553" s="21" t="s">
        <v>87</v>
      </c>
      <c r="F553" s="21" t="s">
        <v>6</v>
      </c>
      <c r="G553" s="21" t="s">
        <v>53</v>
      </c>
      <c r="H553" s="21" t="s">
        <v>28</v>
      </c>
      <c r="I553" s="21" t="s">
        <v>30</v>
      </c>
      <c r="J553" s="21">
        <v>6205</v>
      </c>
      <c r="K553" s="22">
        <v>15016.100000000002</v>
      </c>
      <c r="L553" s="22">
        <v>22073.667000000001</v>
      </c>
      <c r="M553" s="23">
        <v>7057.5669999999991</v>
      </c>
      <c r="W553"/>
    </row>
    <row r="554" spans="1:23">
      <c r="A554" s="11" t="s">
        <v>74</v>
      </c>
      <c r="B554" s="12">
        <v>2018</v>
      </c>
      <c r="C554" s="13">
        <v>2</v>
      </c>
      <c r="D554" s="15" t="s">
        <v>8</v>
      </c>
      <c r="E554" s="15" t="s">
        <v>87</v>
      </c>
      <c r="F554" s="15" t="s">
        <v>6</v>
      </c>
      <c r="G554" s="15" t="s">
        <v>53</v>
      </c>
      <c r="H554" s="15" t="s">
        <v>28</v>
      </c>
      <c r="I554" s="15" t="s">
        <v>31</v>
      </c>
      <c r="J554" s="15">
        <v>6149</v>
      </c>
      <c r="K554" s="16">
        <v>16233.360000000002</v>
      </c>
      <c r="L554" s="16">
        <v>23051.371200000001</v>
      </c>
      <c r="M554" s="17">
        <v>6818.011199999999</v>
      </c>
      <c r="W554"/>
    </row>
    <row r="555" spans="1:23">
      <c r="A555" s="18" t="s">
        <v>74</v>
      </c>
      <c r="B555" s="19">
        <v>2018</v>
      </c>
      <c r="C555" s="20">
        <v>2</v>
      </c>
      <c r="D555" s="21" t="s">
        <v>8</v>
      </c>
      <c r="E555" s="21" t="s">
        <v>87</v>
      </c>
      <c r="F555" s="21" t="s">
        <v>6</v>
      </c>
      <c r="G555" s="21" t="s">
        <v>53</v>
      </c>
      <c r="H555" s="21" t="s">
        <v>28</v>
      </c>
      <c r="I555" s="21" t="s">
        <v>70</v>
      </c>
      <c r="J555" s="21">
        <v>5176</v>
      </c>
      <c r="K555" s="22">
        <v>27375.863999999998</v>
      </c>
      <c r="L555" s="22">
        <v>39421.244159999995</v>
      </c>
      <c r="M555" s="23">
        <v>12045.380159999997</v>
      </c>
      <c r="W555"/>
    </row>
    <row r="556" spans="1:23">
      <c r="A556" s="11" t="s">
        <v>74</v>
      </c>
      <c r="B556" s="12">
        <v>2018</v>
      </c>
      <c r="C556" s="13">
        <v>2</v>
      </c>
      <c r="D556" s="15" t="s">
        <v>8</v>
      </c>
      <c r="E556" s="15" t="s">
        <v>87</v>
      </c>
      <c r="F556" s="15" t="s">
        <v>6</v>
      </c>
      <c r="G556" s="15" t="s">
        <v>53</v>
      </c>
      <c r="H556" s="15" t="s">
        <v>32</v>
      </c>
      <c r="I556" s="15" t="s">
        <v>33</v>
      </c>
      <c r="J556" s="15">
        <v>8664</v>
      </c>
      <c r="K556" s="16">
        <v>38190.911999999997</v>
      </c>
      <c r="L556" s="16">
        <v>51175.822079999998</v>
      </c>
      <c r="M556" s="17">
        <v>12984.910080000001</v>
      </c>
      <c r="W556"/>
    </row>
    <row r="557" spans="1:23">
      <c r="A557" s="18" t="s">
        <v>74</v>
      </c>
      <c r="B557" s="19">
        <v>2018</v>
      </c>
      <c r="C557" s="20">
        <v>2</v>
      </c>
      <c r="D557" s="21" t="s">
        <v>8</v>
      </c>
      <c r="E557" s="21" t="s">
        <v>87</v>
      </c>
      <c r="F557" s="21" t="s">
        <v>6</v>
      </c>
      <c r="G557" s="21" t="s">
        <v>53</v>
      </c>
      <c r="H557" s="21" t="s">
        <v>32</v>
      </c>
      <c r="I557" s="21" t="s">
        <v>34</v>
      </c>
      <c r="J557" s="21">
        <v>17904</v>
      </c>
      <c r="K557" s="22">
        <v>135139.39199999999</v>
      </c>
      <c r="L557" s="22">
        <v>186492.36096000002</v>
      </c>
      <c r="M557" s="23">
        <v>51352.968960000027</v>
      </c>
      <c r="W557"/>
    </row>
    <row r="558" spans="1:23">
      <c r="A558" s="11" t="s">
        <v>74</v>
      </c>
      <c r="B558" s="12">
        <v>2018</v>
      </c>
      <c r="C558" s="13">
        <v>2</v>
      </c>
      <c r="D558" s="15" t="s">
        <v>8</v>
      </c>
      <c r="E558" s="15" t="s">
        <v>87</v>
      </c>
      <c r="F558" s="15" t="s">
        <v>6</v>
      </c>
      <c r="G558" s="15" t="s">
        <v>53</v>
      </c>
      <c r="H558" s="15" t="s">
        <v>32</v>
      </c>
      <c r="I558" s="15" t="s">
        <v>35</v>
      </c>
      <c r="J558" s="15">
        <v>16580</v>
      </c>
      <c r="K558" s="16">
        <v>43771.199999999997</v>
      </c>
      <c r="L558" s="16">
        <v>62592.815999999999</v>
      </c>
      <c r="M558" s="17">
        <v>18821.616000000002</v>
      </c>
      <c r="W558"/>
    </row>
    <row r="559" spans="1:23">
      <c r="A559" s="18" t="s">
        <v>74</v>
      </c>
      <c r="B559" s="19">
        <v>2018</v>
      </c>
      <c r="C559" s="20">
        <v>2</v>
      </c>
      <c r="D559" s="21" t="s">
        <v>8</v>
      </c>
      <c r="E559" s="21" t="s">
        <v>87</v>
      </c>
      <c r="F559" s="21" t="s">
        <v>6</v>
      </c>
      <c r="G559" s="21" t="s">
        <v>53</v>
      </c>
      <c r="H559" s="21" t="s">
        <v>32</v>
      </c>
      <c r="I559" s="21" t="s">
        <v>36</v>
      </c>
      <c r="J559" s="21">
        <v>8515</v>
      </c>
      <c r="K559" s="22">
        <v>45367.92</v>
      </c>
      <c r="L559" s="22">
        <v>56709.9</v>
      </c>
      <c r="M559" s="23">
        <v>11341.980000000003</v>
      </c>
      <c r="W559"/>
    </row>
    <row r="560" spans="1:23">
      <c r="A560" s="11" t="s">
        <v>74</v>
      </c>
      <c r="B560" s="12">
        <v>2018</v>
      </c>
      <c r="C560" s="13">
        <v>2</v>
      </c>
      <c r="D560" s="15" t="s">
        <v>8</v>
      </c>
      <c r="E560" s="15" t="s">
        <v>87</v>
      </c>
      <c r="F560" s="15" t="s">
        <v>6</v>
      </c>
      <c r="G560" s="15" t="s">
        <v>53</v>
      </c>
      <c r="H560" s="15" t="s">
        <v>37</v>
      </c>
      <c r="I560" s="15" t="s">
        <v>38</v>
      </c>
      <c r="J560" s="15">
        <v>17786</v>
      </c>
      <c r="K560" s="16">
        <v>281232.23200000002</v>
      </c>
      <c r="L560" s="16">
        <v>419036.02568000002</v>
      </c>
      <c r="M560" s="17">
        <v>137803.79368</v>
      </c>
      <c r="W560"/>
    </row>
    <row r="561" spans="1:23">
      <c r="A561" s="18" t="s">
        <v>74</v>
      </c>
      <c r="B561" s="19">
        <v>2018</v>
      </c>
      <c r="C561" s="20">
        <v>2</v>
      </c>
      <c r="D561" s="21" t="s">
        <v>8</v>
      </c>
      <c r="E561" s="21" t="s">
        <v>87</v>
      </c>
      <c r="F561" s="21" t="s">
        <v>6</v>
      </c>
      <c r="G561" s="21" t="s">
        <v>53</v>
      </c>
      <c r="H561" s="21" t="s">
        <v>37</v>
      </c>
      <c r="I561" s="21" t="s">
        <v>39</v>
      </c>
      <c r="J561" s="21">
        <v>11660</v>
      </c>
      <c r="K561" s="22">
        <v>91822.5</v>
      </c>
      <c r="L561" s="22">
        <v>112023.45</v>
      </c>
      <c r="M561" s="23">
        <v>20200.949999999997</v>
      </c>
      <c r="W561"/>
    </row>
    <row r="562" spans="1:23">
      <c r="A562" s="11" t="s">
        <v>74</v>
      </c>
      <c r="B562" s="12">
        <v>2018</v>
      </c>
      <c r="C562" s="13">
        <v>2</v>
      </c>
      <c r="D562" s="15" t="s">
        <v>8</v>
      </c>
      <c r="E562" s="15" t="s">
        <v>87</v>
      </c>
      <c r="F562" s="15" t="s">
        <v>6</v>
      </c>
      <c r="G562" s="15" t="s">
        <v>53</v>
      </c>
      <c r="H562" s="15" t="s">
        <v>37</v>
      </c>
      <c r="I562" s="15" t="s">
        <v>40</v>
      </c>
      <c r="J562" s="15">
        <v>14096</v>
      </c>
      <c r="K562" s="16">
        <v>28417.536</v>
      </c>
      <c r="L562" s="16">
        <v>39784.5504</v>
      </c>
      <c r="M562" s="17">
        <v>11367.0144</v>
      </c>
      <c r="W562"/>
    </row>
    <row r="563" spans="1:23">
      <c r="A563" s="18" t="s">
        <v>74</v>
      </c>
      <c r="B563" s="19">
        <v>2018</v>
      </c>
      <c r="C563" s="20">
        <v>2</v>
      </c>
      <c r="D563" s="21" t="s">
        <v>8</v>
      </c>
      <c r="E563" s="21" t="s">
        <v>87</v>
      </c>
      <c r="F563" s="21" t="s">
        <v>6</v>
      </c>
      <c r="G563" s="21" t="s">
        <v>54</v>
      </c>
      <c r="H563" s="21" t="s">
        <v>28</v>
      </c>
      <c r="I563" s="21" t="s">
        <v>29</v>
      </c>
      <c r="J563" s="21">
        <v>7261</v>
      </c>
      <c r="K563" s="22">
        <v>10717.235999999999</v>
      </c>
      <c r="L563" s="22">
        <v>15325.64748</v>
      </c>
      <c r="M563" s="23">
        <v>4608.4114800000007</v>
      </c>
      <c r="W563"/>
    </row>
    <row r="564" spans="1:23">
      <c r="A564" s="11" t="s">
        <v>74</v>
      </c>
      <c r="B564" s="12">
        <v>2018</v>
      </c>
      <c r="C564" s="13">
        <v>2</v>
      </c>
      <c r="D564" s="15" t="s">
        <v>8</v>
      </c>
      <c r="E564" s="15" t="s">
        <v>87</v>
      </c>
      <c r="F564" s="15" t="s">
        <v>6</v>
      </c>
      <c r="G564" s="15" t="s">
        <v>54</v>
      </c>
      <c r="H564" s="15" t="s">
        <v>28</v>
      </c>
      <c r="I564" s="15" t="s">
        <v>30</v>
      </c>
      <c r="J564" s="15">
        <v>19457</v>
      </c>
      <c r="K564" s="16">
        <v>52222.587999999996</v>
      </c>
      <c r="L564" s="16">
        <v>75200.526719999994</v>
      </c>
      <c r="M564" s="17">
        <v>22977.938719999998</v>
      </c>
      <c r="W564"/>
    </row>
    <row r="565" spans="1:23">
      <c r="A565" s="18" t="s">
        <v>74</v>
      </c>
      <c r="B565" s="19">
        <v>2018</v>
      </c>
      <c r="C565" s="20">
        <v>2</v>
      </c>
      <c r="D565" s="21" t="s">
        <v>8</v>
      </c>
      <c r="E565" s="21" t="s">
        <v>87</v>
      </c>
      <c r="F565" s="21" t="s">
        <v>6</v>
      </c>
      <c r="G565" s="21" t="s">
        <v>54</v>
      </c>
      <c r="H565" s="21" t="s">
        <v>28</v>
      </c>
      <c r="I565" s="21" t="s">
        <v>31</v>
      </c>
      <c r="J565" s="21">
        <v>5379</v>
      </c>
      <c r="K565" s="22">
        <v>13253.856000000002</v>
      </c>
      <c r="L565" s="22">
        <v>17760.16704</v>
      </c>
      <c r="M565" s="23">
        <v>4506.3110399999987</v>
      </c>
      <c r="W565"/>
    </row>
    <row r="566" spans="1:23">
      <c r="A566" s="11" t="s">
        <v>74</v>
      </c>
      <c r="B566" s="12">
        <v>2018</v>
      </c>
      <c r="C566" s="13">
        <v>2</v>
      </c>
      <c r="D566" s="15" t="s">
        <v>8</v>
      </c>
      <c r="E566" s="15" t="s">
        <v>87</v>
      </c>
      <c r="F566" s="15" t="s">
        <v>6</v>
      </c>
      <c r="G566" s="15" t="s">
        <v>54</v>
      </c>
      <c r="H566" s="15" t="s">
        <v>28</v>
      </c>
      <c r="I566" s="15" t="s">
        <v>70</v>
      </c>
      <c r="J566" s="15">
        <v>10798</v>
      </c>
      <c r="K566" s="16">
        <v>56667.903999999995</v>
      </c>
      <c r="L566" s="16">
        <v>78201.707519999996</v>
      </c>
      <c r="M566" s="17">
        <v>21533.803520000001</v>
      </c>
      <c r="W566"/>
    </row>
    <row r="567" spans="1:23">
      <c r="A567" s="18" t="s">
        <v>74</v>
      </c>
      <c r="B567" s="19">
        <v>2018</v>
      </c>
      <c r="C567" s="20">
        <v>2</v>
      </c>
      <c r="D567" s="21" t="s">
        <v>8</v>
      </c>
      <c r="E567" s="21" t="s">
        <v>87</v>
      </c>
      <c r="F567" s="21" t="s">
        <v>6</v>
      </c>
      <c r="G567" s="21" t="s">
        <v>54</v>
      </c>
      <c r="H567" s="21" t="s">
        <v>32</v>
      </c>
      <c r="I567" s="21" t="s">
        <v>33</v>
      </c>
      <c r="J567" s="21">
        <v>14982</v>
      </c>
      <c r="K567" s="22">
        <v>70595.183999999994</v>
      </c>
      <c r="L567" s="22">
        <v>87538.028160000002</v>
      </c>
      <c r="M567" s="23">
        <v>16942.844160000008</v>
      </c>
      <c r="W567"/>
    </row>
    <row r="568" spans="1:23">
      <c r="A568" s="11" t="s">
        <v>74</v>
      </c>
      <c r="B568" s="12">
        <v>2018</v>
      </c>
      <c r="C568" s="13">
        <v>2</v>
      </c>
      <c r="D568" s="15" t="s">
        <v>8</v>
      </c>
      <c r="E568" s="15" t="s">
        <v>87</v>
      </c>
      <c r="F568" s="15" t="s">
        <v>6</v>
      </c>
      <c r="G568" s="15" t="s">
        <v>54</v>
      </c>
      <c r="H568" s="15" t="s">
        <v>32</v>
      </c>
      <c r="I568" s="15" t="s">
        <v>34</v>
      </c>
      <c r="J568" s="15">
        <v>11027</v>
      </c>
      <c r="K568" s="16">
        <v>84731.467999999993</v>
      </c>
      <c r="L568" s="16">
        <v>115234.79647999998</v>
      </c>
      <c r="M568" s="17">
        <v>30503.328479999982</v>
      </c>
      <c r="W568"/>
    </row>
    <row r="569" spans="1:23">
      <c r="A569" s="18" t="s">
        <v>74</v>
      </c>
      <c r="B569" s="19">
        <v>2018</v>
      </c>
      <c r="C569" s="20">
        <v>2</v>
      </c>
      <c r="D569" s="21" t="s">
        <v>8</v>
      </c>
      <c r="E569" s="21" t="s">
        <v>87</v>
      </c>
      <c r="F569" s="21" t="s">
        <v>6</v>
      </c>
      <c r="G569" s="21" t="s">
        <v>54</v>
      </c>
      <c r="H569" s="21" t="s">
        <v>32</v>
      </c>
      <c r="I569" s="21" t="s">
        <v>35</v>
      </c>
      <c r="J569" s="21">
        <v>19515</v>
      </c>
      <c r="K569" s="22">
        <v>52378.26</v>
      </c>
      <c r="L569" s="22">
        <v>72281.998800000001</v>
      </c>
      <c r="M569" s="23">
        <v>19903.738799999999</v>
      </c>
      <c r="W569"/>
    </row>
    <row r="570" spans="1:23">
      <c r="A570" s="11" t="s">
        <v>74</v>
      </c>
      <c r="B570" s="12">
        <v>2018</v>
      </c>
      <c r="C570" s="13">
        <v>2</v>
      </c>
      <c r="D570" s="15" t="s">
        <v>8</v>
      </c>
      <c r="E570" s="15" t="s">
        <v>87</v>
      </c>
      <c r="F570" s="15" t="s">
        <v>6</v>
      </c>
      <c r="G570" s="15" t="s">
        <v>54</v>
      </c>
      <c r="H570" s="15" t="s">
        <v>32</v>
      </c>
      <c r="I570" s="15" t="s">
        <v>36</v>
      </c>
      <c r="J570" s="15">
        <v>11100</v>
      </c>
      <c r="K570" s="16">
        <v>61272</v>
      </c>
      <c r="L570" s="16">
        <v>91295.28</v>
      </c>
      <c r="M570" s="17">
        <v>30023.279999999999</v>
      </c>
      <c r="W570"/>
    </row>
    <row r="571" spans="1:23">
      <c r="A571" s="18" t="s">
        <v>74</v>
      </c>
      <c r="B571" s="19">
        <v>2018</v>
      </c>
      <c r="C571" s="20">
        <v>2</v>
      </c>
      <c r="D571" s="21" t="s">
        <v>8</v>
      </c>
      <c r="E571" s="21" t="s">
        <v>87</v>
      </c>
      <c r="F571" s="21" t="s">
        <v>6</v>
      </c>
      <c r="G571" s="21" t="s">
        <v>54</v>
      </c>
      <c r="H571" s="21" t="s">
        <v>37</v>
      </c>
      <c r="I571" s="21" t="s">
        <v>38</v>
      </c>
      <c r="J571" s="21">
        <v>18837</v>
      </c>
      <c r="K571" s="22">
        <v>320568.06599999999</v>
      </c>
      <c r="L571" s="22">
        <v>413532.80514000001</v>
      </c>
      <c r="M571" s="23">
        <v>92964.73914000002</v>
      </c>
      <c r="W571"/>
    </row>
    <row r="572" spans="1:23">
      <c r="A572" s="11" t="s">
        <v>74</v>
      </c>
      <c r="B572" s="12">
        <v>2018</v>
      </c>
      <c r="C572" s="13">
        <v>2</v>
      </c>
      <c r="D572" s="15" t="s">
        <v>8</v>
      </c>
      <c r="E572" s="15" t="s">
        <v>87</v>
      </c>
      <c r="F572" s="15" t="s">
        <v>6</v>
      </c>
      <c r="G572" s="15" t="s">
        <v>54</v>
      </c>
      <c r="H572" s="15" t="s">
        <v>37</v>
      </c>
      <c r="I572" s="15" t="s">
        <v>39</v>
      </c>
      <c r="J572" s="15">
        <v>10326</v>
      </c>
      <c r="K572" s="16">
        <v>81317.249999999985</v>
      </c>
      <c r="L572" s="16">
        <v>121975.87499999999</v>
      </c>
      <c r="M572" s="17">
        <v>40658.625</v>
      </c>
      <c r="W572"/>
    </row>
    <row r="573" spans="1:23">
      <c r="A573" s="18" t="s">
        <v>74</v>
      </c>
      <c r="B573" s="19">
        <v>2018</v>
      </c>
      <c r="C573" s="20">
        <v>2</v>
      </c>
      <c r="D573" s="21" t="s">
        <v>8</v>
      </c>
      <c r="E573" s="21" t="s">
        <v>87</v>
      </c>
      <c r="F573" s="21" t="s">
        <v>6</v>
      </c>
      <c r="G573" s="21" t="s">
        <v>54</v>
      </c>
      <c r="H573" s="21" t="s">
        <v>37</v>
      </c>
      <c r="I573" s="21" t="s">
        <v>40</v>
      </c>
      <c r="J573" s="21">
        <v>6939</v>
      </c>
      <c r="K573" s="22">
        <v>15238.044000000002</v>
      </c>
      <c r="L573" s="22">
        <v>21638.02248</v>
      </c>
      <c r="M573" s="23">
        <v>6399.9784799999979</v>
      </c>
      <c r="W573"/>
    </row>
    <row r="574" spans="1:23">
      <c r="A574" s="11" t="s">
        <v>74</v>
      </c>
      <c r="B574" s="12">
        <v>2018</v>
      </c>
      <c r="C574" s="13">
        <v>2</v>
      </c>
      <c r="D574" s="15" t="s">
        <v>8</v>
      </c>
      <c r="E574" s="15" t="s">
        <v>87</v>
      </c>
      <c r="F574" s="15" t="s">
        <v>6</v>
      </c>
      <c r="G574" s="15" t="s">
        <v>7</v>
      </c>
      <c r="H574" s="15" t="s">
        <v>28</v>
      </c>
      <c r="I574" s="15" t="s">
        <v>29</v>
      </c>
      <c r="J574" s="15">
        <v>7302</v>
      </c>
      <c r="K574" s="16">
        <v>10602.503999999999</v>
      </c>
      <c r="L574" s="16">
        <v>15055.555679999999</v>
      </c>
      <c r="M574" s="17">
        <v>4453.0516800000005</v>
      </c>
      <c r="W574"/>
    </row>
    <row r="575" spans="1:23">
      <c r="A575" s="18" t="s">
        <v>74</v>
      </c>
      <c r="B575" s="19">
        <v>2018</v>
      </c>
      <c r="C575" s="20">
        <v>2</v>
      </c>
      <c r="D575" s="21" t="s">
        <v>8</v>
      </c>
      <c r="E575" s="21" t="s">
        <v>87</v>
      </c>
      <c r="F575" s="21" t="s">
        <v>6</v>
      </c>
      <c r="G575" s="21" t="s">
        <v>7</v>
      </c>
      <c r="H575" s="21" t="s">
        <v>28</v>
      </c>
      <c r="I575" s="21" t="s">
        <v>30</v>
      </c>
      <c r="J575" s="21">
        <v>8361</v>
      </c>
      <c r="K575" s="22">
        <v>23544.576000000001</v>
      </c>
      <c r="L575" s="22">
        <v>31785.177600000003</v>
      </c>
      <c r="M575" s="23">
        <v>8240.6016000000018</v>
      </c>
      <c r="W575"/>
    </row>
    <row r="576" spans="1:23">
      <c r="A576" s="11" t="s">
        <v>74</v>
      </c>
      <c r="B576" s="12">
        <v>2018</v>
      </c>
      <c r="C576" s="13">
        <v>2</v>
      </c>
      <c r="D576" s="15" t="s">
        <v>8</v>
      </c>
      <c r="E576" s="15" t="s">
        <v>87</v>
      </c>
      <c r="F576" s="15" t="s">
        <v>6</v>
      </c>
      <c r="G576" s="15" t="s">
        <v>7</v>
      </c>
      <c r="H576" s="15" t="s">
        <v>28</v>
      </c>
      <c r="I576" s="15" t="s">
        <v>31</v>
      </c>
      <c r="J576" s="15">
        <v>19691</v>
      </c>
      <c r="K576" s="16">
        <v>54150.250000000007</v>
      </c>
      <c r="L576" s="16">
        <v>79059.365000000005</v>
      </c>
      <c r="M576" s="17">
        <v>24909.114999999998</v>
      </c>
      <c r="W576"/>
    </row>
    <row r="577" spans="1:23">
      <c r="A577" s="18" t="s">
        <v>74</v>
      </c>
      <c r="B577" s="19">
        <v>2018</v>
      </c>
      <c r="C577" s="20">
        <v>2</v>
      </c>
      <c r="D577" s="21" t="s">
        <v>8</v>
      </c>
      <c r="E577" s="21" t="s">
        <v>87</v>
      </c>
      <c r="F577" s="21" t="s">
        <v>6</v>
      </c>
      <c r="G577" s="21" t="s">
        <v>7</v>
      </c>
      <c r="H577" s="21" t="s">
        <v>28</v>
      </c>
      <c r="I577" s="21" t="s">
        <v>70</v>
      </c>
      <c r="J577" s="21">
        <v>18501</v>
      </c>
      <c r="K577" s="22">
        <v>91783.460999999996</v>
      </c>
      <c r="L577" s="22">
        <v>118400.66468999999</v>
      </c>
      <c r="M577" s="23">
        <v>26617.203689999995</v>
      </c>
      <c r="W577"/>
    </row>
    <row r="578" spans="1:23">
      <c r="A578" s="11" t="s">
        <v>74</v>
      </c>
      <c r="B578" s="12">
        <v>2018</v>
      </c>
      <c r="C578" s="13">
        <v>2</v>
      </c>
      <c r="D578" s="15" t="s">
        <v>8</v>
      </c>
      <c r="E578" s="15" t="s">
        <v>87</v>
      </c>
      <c r="F578" s="15" t="s">
        <v>6</v>
      </c>
      <c r="G578" s="15" t="s">
        <v>7</v>
      </c>
      <c r="H578" s="15" t="s">
        <v>32</v>
      </c>
      <c r="I578" s="15" t="s">
        <v>33</v>
      </c>
      <c r="J578" s="15">
        <v>16679</v>
      </c>
      <c r="K578" s="16">
        <v>76690.041999999987</v>
      </c>
      <c r="L578" s="16">
        <v>108899.85963999998</v>
      </c>
      <c r="M578" s="17">
        <v>32209.817639999994</v>
      </c>
      <c r="W578"/>
    </row>
    <row r="579" spans="1:23">
      <c r="A579" s="18" t="s">
        <v>74</v>
      </c>
      <c r="B579" s="19">
        <v>2018</v>
      </c>
      <c r="C579" s="20">
        <v>2</v>
      </c>
      <c r="D579" s="21" t="s">
        <v>8</v>
      </c>
      <c r="E579" s="21" t="s">
        <v>87</v>
      </c>
      <c r="F579" s="21" t="s">
        <v>6</v>
      </c>
      <c r="G579" s="21" t="s">
        <v>7</v>
      </c>
      <c r="H579" s="21" t="s">
        <v>32</v>
      </c>
      <c r="I579" s="21" t="s">
        <v>34</v>
      </c>
      <c r="J579" s="21">
        <v>9092</v>
      </c>
      <c r="K579" s="22">
        <v>74190.720000000001</v>
      </c>
      <c r="L579" s="22">
        <v>106092.72960000001</v>
      </c>
      <c r="M579" s="23">
        <v>31902.009600000005</v>
      </c>
      <c r="W579"/>
    </row>
    <row r="580" spans="1:23">
      <c r="A580" s="11" t="s">
        <v>74</v>
      </c>
      <c r="B580" s="12">
        <v>2018</v>
      </c>
      <c r="C580" s="13">
        <v>2</v>
      </c>
      <c r="D580" s="15" t="s">
        <v>8</v>
      </c>
      <c r="E580" s="15" t="s">
        <v>87</v>
      </c>
      <c r="F580" s="15" t="s">
        <v>6</v>
      </c>
      <c r="G580" s="15" t="s">
        <v>7</v>
      </c>
      <c r="H580" s="15" t="s">
        <v>32</v>
      </c>
      <c r="I580" s="15" t="s">
        <v>35</v>
      </c>
      <c r="J580" s="15">
        <v>8317</v>
      </c>
      <c r="K580" s="16">
        <v>20310.114000000001</v>
      </c>
      <c r="L580" s="16">
        <v>25590.743640000001</v>
      </c>
      <c r="M580" s="17">
        <v>5280.6296399999992</v>
      </c>
      <c r="W580"/>
    </row>
    <row r="581" spans="1:23">
      <c r="A581" s="18" t="s">
        <v>74</v>
      </c>
      <c r="B581" s="19">
        <v>2018</v>
      </c>
      <c r="C581" s="20">
        <v>2</v>
      </c>
      <c r="D581" s="21" t="s">
        <v>8</v>
      </c>
      <c r="E581" s="21" t="s">
        <v>87</v>
      </c>
      <c r="F581" s="21" t="s">
        <v>6</v>
      </c>
      <c r="G581" s="21" t="s">
        <v>7</v>
      </c>
      <c r="H581" s="21" t="s">
        <v>32</v>
      </c>
      <c r="I581" s="21" t="s">
        <v>36</v>
      </c>
      <c r="J581" s="21">
        <v>6378</v>
      </c>
      <c r="K581" s="22">
        <v>35818.847999999998</v>
      </c>
      <c r="L581" s="22">
        <v>53370.08352</v>
      </c>
      <c r="M581" s="23">
        <v>17551.235520000002</v>
      </c>
      <c r="W581"/>
    </row>
    <row r="582" spans="1:23">
      <c r="A582" s="11" t="s">
        <v>74</v>
      </c>
      <c r="B582" s="12">
        <v>2018</v>
      </c>
      <c r="C582" s="13">
        <v>2</v>
      </c>
      <c r="D582" s="15" t="s">
        <v>8</v>
      </c>
      <c r="E582" s="15" t="s">
        <v>87</v>
      </c>
      <c r="F582" s="15" t="s">
        <v>6</v>
      </c>
      <c r="G582" s="15" t="s">
        <v>7</v>
      </c>
      <c r="H582" s="15" t="s">
        <v>37</v>
      </c>
      <c r="I582" s="15" t="s">
        <v>38</v>
      </c>
      <c r="J582" s="15">
        <v>9427</v>
      </c>
      <c r="K582" s="16">
        <v>152849.378</v>
      </c>
      <c r="L582" s="16">
        <v>204818.16652</v>
      </c>
      <c r="M582" s="17">
        <v>51968.788520000002</v>
      </c>
      <c r="W582"/>
    </row>
    <row r="583" spans="1:23">
      <c r="A583" s="18" t="s">
        <v>74</v>
      </c>
      <c r="B583" s="19">
        <v>2018</v>
      </c>
      <c r="C583" s="20">
        <v>2</v>
      </c>
      <c r="D583" s="21" t="s">
        <v>8</v>
      </c>
      <c r="E583" s="21" t="s">
        <v>87</v>
      </c>
      <c r="F583" s="21" t="s">
        <v>6</v>
      </c>
      <c r="G583" s="21" t="s">
        <v>7</v>
      </c>
      <c r="H583" s="21" t="s">
        <v>37</v>
      </c>
      <c r="I583" s="21" t="s">
        <v>39</v>
      </c>
      <c r="J583" s="21">
        <v>17524</v>
      </c>
      <c r="K583" s="22">
        <v>122545.33199999999</v>
      </c>
      <c r="L583" s="22">
        <v>153181.66500000001</v>
      </c>
      <c r="M583" s="23">
        <v>30636.333000000013</v>
      </c>
      <c r="W583"/>
    </row>
    <row r="584" spans="1:23">
      <c r="A584" s="11" t="s">
        <v>74</v>
      </c>
      <c r="B584" s="12">
        <v>2018</v>
      </c>
      <c r="C584" s="13">
        <v>2</v>
      </c>
      <c r="D584" s="15" t="s">
        <v>8</v>
      </c>
      <c r="E584" s="15" t="s">
        <v>87</v>
      </c>
      <c r="F584" s="15" t="s">
        <v>6</v>
      </c>
      <c r="G584" s="15" t="s">
        <v>7</v>
      </c>
      <c r="H584" s="15" t="s">
        <v>37</v>
      </c>
      <c r="I584" s="15" t="s">
        <v>40</v>
      </c>
      <c r="J584" s="15">
        <v>12251</v>
      </c>
      <c r="K584" s="16">
        <v>26462.16</v>
      </c>
      <c r="L584" s="16">
        <v>38634.753599999996</v>
      </c>
      <c r="M584" s="17">
        <v>12172.593599999997</v>
      </c>
      <c r="W584"/>
    </row>
    <row r="585" spans="1:23">
      <c r="A585" s="18" t="s">
        <v>74</v>
      </c>
      <c r="B585" s="19">
        <v>2018</v>
      </c>
      <c r="C585" s="20">
        <v>2</v>
      </c>
      <c r="D585" s="21" t="s">
        <v>8</v>
      </c>
      <c r="E585" s="21" t="s">
        <v>87</v>
      </c>
      <c r="F585" s="21" t="s">
        <v>6</v>
      </c>
      <c r="G585" s="21" t="s">
        <v>55</v>
      </c>
      <c r="H585" s="21" t="s">
        <v>28</v>
      </c>
      <c r="I585" s="21" t="s">
        <v>29</v>
      </c>
      <c r="J585" s="21">
        <v>18485</v>
      </c>
      <c r="K585" s="22">
        <v>24400.2</v>
      </c>
      <c r="L585" s="22">
        <v>31720.26</v>
      </c>
      <c r="M585" s="23">
        <v>7320.0599999999977</v>
      </c>
      <c r="W585"/>
    </row>
    <row r="586" spans="1:23">
      <c r="A586" s="11" t="s">
        <v>74</v>
      </c>
      <c r="B586" s="12">
        <v>2018</v>
      </c>
      <c r="C586" s="13">
        <v>2</v>
      </c>
      <c r="D586" s="15" t="s">
        <v>8</v>
      </c>
      <c r="E586" s="15" t="s">
        <v>87</v>
      </c>
      <c r="F586" s="15" t="s">
        <v>6</v>
      </c>
      <c r="G586" s="15" t="s">
        <v>55</v>
      </c>
      <c r="H586" s="15" t="s">
        <v>28</v>
      </c>
      <c r="I586" s="15" t="s">
        <v>30</v>
      </c>
      <c r="J586" s="15">
        <v>15306</v>
      </c>
      <c r="K586" s="16">
        <v>42091.500000000007</v>
      </c>
      <c r="L586" s="16">
        <v>58507.185000000012</v>
      </c>
      <c r="M586" s="17">
        <v>16415.685000000005</v>
      </c>
      <c r="W586"/>
    </row>
    <row r="587" spans="1:23">
      <c r="A587" s="18" t="s">
        <v>74</v>
      </c>
      <c r="B587" s="19">
        <v>2018</v>
      </c>
      <c r="C587" s="20">
        <v>2</v>
      </c>
      <c r="D587" s="21" t="s">
        <v>8</v>
      </c>
      <c r="E587" s="21" t="s">
        <v>87</v>
      </c>
      <c r="F587" s="21" t="s">
        <v>6</v>
      </c>
      <c r="G587" s="21" t="s">
        <v>55</v>
      </c>
      <c r="H587" s="21" t="s">
        <v>28</v>
      </c>
      <c r="I587" s="21" t="s">
        <v>31</v>
      </c>
      <c r="J587" s="21">
        <v>12228</v>
      </c>
      <c r="K587" s="22">
        <v>30129.792000000001</v>
      </c>
      <c r="L587" s="22">
        <v>41277.815040000001</v>
      </c>
      <c r="M587" s="23">
        <v>11148.02304</v>
      </c>
      <c r="W587"/>
    </row>
    <row r="588" spans="1:23">
      <c r="A588" s="11" t="s">
        <v>74</v>
      </c>
      <c r="B588" s="12">
        <v>2018</v>
      </c>
      <c r="C588" s="13">
        <v>2</v>
      </c>
      <c r="D588" s="15" t="s">
        <v>8</v>
      </c>
      <c r="E588" s="15" t="s">
        <v>87</v>
      </c>
      <c r="F588" s="15" t="s">
        <v>6</v>
      </c>
      <c r="G588" s="15" t="s">
        <v>55</v>
      </c>
      <c r="H588" s="15" t="s">
        <v>28</v>
      </c>
      <c r="I588" s="15" t="s">
        <v>70</v>
      </c>
      <c r="J588" s="15">
        <v>12484</v>
      </c>
      <c r="K588" s="16">
        <v>58350.215999999993</v>
      </c>
      <c r="L588" s="16">
        <v>80523.298079999993</v>
      </c>
      <c r="M588" s="17">
        <v>22173.08208</v>
      </c>
      <c r="W588"/>
    </row>
    <row r="589" spans="1:23">
      <c r="A589" s="18" t="s">
        <v>74</v>
      </c>
      <c r="B589" s="19">
        <v>2018</v>
      </c>
      <c r="C589" s="20">
        <v>2</v>
      </c>
      <c r="D589" s="21" t="s">
        <v>8</v>
      </c>
      <c r="E589" s="21" t="s">
        <v>87</v>
      </c>
      <c r="F589" s="21" t="s">
        <v>6</v>
      </c>
      <c r="G589" s="21" t="s">
        <v>55</v>
      </c>
      <c r="H589" s="21" t="s">
        <v>32</v>
      </c>
      <c r="I589" s="21" t="s">
        <v>33</v>
      </c>
      <c r="J589" s="21">
        <v>13640</v>
      </c>
      <c r="K589" s="22">
        <v>63235.040000000001</v>
      </c>
      <c r="L589" s="22">
        <v>78411.449599999993</v>
      </c>
      <c r="M589" s="23">
        <v>15176.409599999992</v>
      </c>
      <c r="W589"/>
    </row>
    <row r="590" spans="1:23">
      <c r="A590" s="11" t="s">
        <v>74</v>
      </c>
      <c r="B590" s="12">
        <v>2018</v>
      </c>
      <c r="C590" s="13">
        <v>2</v>
      </c>
      <c r="D590" s="15" t="s">
        <v>8</v>
      </c>
      <c r="E590" s="15" t="s">
        <v>87</v>
      </c>
      <c r="F590" s="15" t="s">
        <v>6</v>
      </c>
      <c r="G590" s="15" t="s">
        <v>55</v>
      </c>
      <c r="H590" s="15" t="s">
        <v>32</v>
      </c>
      <c r="I590" s="15" t="s">
        <v>34</v>
      </c>
      <c r="J590" s="15">
        <v>19072</v>
      </c>
      <c r="K590" s="16">
        <v>168596.48000000001</v>
      </c>
      <c r="L590" s="16">
        <v>222547.35360000003</v>
      </c>
      <c r="M590" s="17">
        <v>53950.873600000021</v>
      </c>
      <c r="W590"/>
    </row>
    <row r="591" spans="1:23">
      <c r="A591" s="18" t="s">
        <v>74</v>
      </c>
      <c r="B591" s="19">
        <v>2018</v>
      </c>
      <c r="C591" s="20">
        <v>2</v>
      </c>
      <c r="D591" s="21" t="s">
        <v>8</v>
      </c>
      <c r="E591" s="21" t="s">
        <v>87</v>
      </c>
      <c r="F591" s="21" t="s">
        <v>6</v>
      </c>
      <c r="G591" s="21" t="s">
        <v>55</v>
      </c>
      <c r="H591" s="21" t="s">
        <v>32</v>
      </c>
      <c r="I591" s="21" t="s">
        <v>35</v>
      </c>
      <c r="J591" s="21">
        <v>8010</v>
      </c>
      <c r="K591" s="22">
        <v>21322.62</v>
      </c>
      <c r="L591" s="22">
        <v>28572.310799999999</v>
      </c>
      <c r="M591" s="23">
        <v>7249.6908000000003</v>
      </c>
      <c r="W591"/>
    </row>
    <row r="592" spans="1:23">
      <c r="A592" s="11" t="s">
        <v>74</v>
      </c>
      <c r="B592" s="12">
        <v>2018</v>
      </c>
      <c r="C592" s="13">
        <v>2</v>
      </c>
      <c r="D592" s="15" t="s">
        <v>8</v>
      </c>
      <c r="E592" s="15" t="s">
        <v>87</v>
      </c>
      <c r="F592" s="15" t="s">
        <v>6</v>
      </c>
      <c r="G592" s="15" t="s">
        <v>55</v>
      </c>
      <c r="H592" s="15" t="s">
        <v>32</v>
      </c>
      <c r="I592" s="15" t="s">
        <v>36</v>
      </c>
      <c r="J592" s="15">
        <v>6770</v>
      </c>
      <c r="K592" s="16">
        <v>35745.599999999999</v>
      </c>
      <c r="L592" s="16">
        <v>44682</v>
      </c>
      <c r="M592" s="17">
        <v>8936.4000000000015</v>
      </c>
      <c r="W592"/>
    </row>
    <row r="593" spans="1:23">
      <c r="A593" s="18" t="s">
        <v>74</v>
      </c>
      <c r="B593" s="19">
        <v>2018</v>
      </c>
      <c r="C593" s="20">
        <v>2</v>
      </c>
      <c r="D593" s="21" t="s">
        <v>8</v>
      </c>
      <c r="E593" s="21" t="s">
        <v>87</v>
      </c>
      <c r="F593" s="21" t="s">
        <v>6</v>
      </c>
      <c r="G593" s="21" t="s">
        <v>55</v>
      </c>
      <c r="H593" s="21" t="s">
        <v>37</v>
      </c>
      <c r="I593" s="21" t="s">
        <v>38</v>
      </c>
      <c r="J593" s="21">
        <v>8530</v>
      </c>
      <c r="K593" s="22">
        <v>126875.22</v>
      </c>
      <c r="L593" s="22">
        <v>168744.04260000002</v>
      </c>
      <c r="M593" s="23">
        <v>41868.822600000014</v>
      </c>
      <c r="W593"/>
    </row>
    <row r="594" spans="1:23">
      <c r="A594" s="11" t="s">
        <v>74</v>
      </c>
      <c r="B594" s="12">
        <v>2018</v>
      </c>
      <c r="C594" s="13">
        <v>2</v>
      </c>
      <c r="D594" s="15" t="s">
        <v>8</v>
      </c>
      <c r="E594" s="15" t="s">
        <v>87</v>
      </c>
      <c r="F594" s="15" t="s">
        <v>6</v>
      </c>
      <c r="G594" s="15" t="s">
        <v>55</v>
      </c>
      <c r="H594" s="15" t="s">
        <v>37</v>
      </c>
      <c r="I594" s="15" t="s">
        <v>39</v>
      </c>
      <c r="J594" s="15">
        <v>6938</v>
      </c>
      <c r="K594" s="16">
        <v>54199.656000000003</v>
      </c>
      <c r="L594" s="16">
        <v>68833.563120000006</v>
      </c>
      <c r="M594" s="17">
        <v>14633.907120000003</v>
      </c>
      <c r="W594"/>
    </row>
    <row r="595" spans="1:23">
      <c r="A595" s="18" t="s">
        <v>74</v>
      </c>
      <c r="B595" s="19">
        <v>2018</v>
      </c>
      <c r="C595" s="20">
        <v>2</v>
      </c>
      <c r="D595" s="21" t="s">
        <v>8</v>
      </c>
      <c r="E595" s="21" t="s">
        <v>87</v>
      </c>
      <c r="F595" s="21" t="s">
        <v>6</v>
      </c>
      <c r="G595" s="21" t="s">
        <v>55</v>
      </c>
      <c r="H595" s="21" t="s">
        <v>37</v>
      </c>
      <c r="I595" s="21" t="s">
        <v>40</v>
      </c>
      <c r="J595" s="21">
        <v>12418</v>
      </c>
      <c r="K595" s="22">
        <v>28834.596000000001</v>
      </c>
      <c r="L595" s="22">
        <v>34889.86116</v>
      </c>
      <c r="M595" s="23">
        <v>6055.265159999999</v>
      </c>
      <c r="W595"/>
    </row>
    <row r="596" spans="1:23">
      <c r="A596" s="11" t="s">
        <v>74</v>
      </c>
      <c r="B596" s="12">
        <v>2018</v>
      </c>
      <c r="C596" s="13">
        <v>2</v>
      </c>
      <c r="D596" s="15" t="s">
        <v>8</v>
      </c>
      <c r="E596" s="15" t="s">
        <v>87</v>
      </c>
      <c r="F596" s="15" t="s">
        <v>6</v>
      </c>
      <c r="G596" s="15" t="s">
        <v>2</v>
      </c>
      <c r="H596" s="15" t="s">
        <v>28</v>
      </c>
      <c r="I596" s="15" t="s">
        <v>29</v>
      </c>
      <c r="J596" s="15">
        <v>17519</v>
      </c>
      <c r="K596" s="16">
        <v>26909.183999999997</v>
      </c>
      <c r="L596" s="16">
        <v>33905.571839999997</v>
      </c>
      <c r="M596" s="17">
        <v>6996.3878399999994</v>
      </c>
      <c r="W596"/>
    </row>
    <row r="597" spans="1:23">
      <c r="A597" s="18" t="s">
        <v>74</v>
      </c>
      <c r="B597" s="19">
        <v>2018</v>
      </c>
      <c r="C597" s="20">
        <v>2</v>
      </c>
      <c r="D597" s="21" t="s">
        <v>8</v>
      </c>
      <c r="E597" s="21" t="s">
        <v>87</v>
      </c>
      <c r="F597" s="21" t="s">
        <v>6</v>
      </c>
      <c r="G597" s="21" t="s">
        <v>2</v>
      </c>
      <c r="H597" s="21" t="s">
        <v>28</v>
      </c>
      <c r="I597" s="21" t="s">
        <v>30</v>
      </c>
      <c r="J597" s="21">
        <v>12005</v>
      </c>
      <c r="K597" s="22">
        <v>32485.530000000006</v>
      </c>
      <c r="L597" s="22">
        <v>47104.018500000006</v>
      </c>
      <c r="M597" s="23">
        <v>14618.488499999999</v>
      </c>
      <c r="W597"/>
    </row>
    <row r="598" spans="1:23">
      <c r="A598" s="11" t="s">
        <v>74</v>
      </c>
      <c r="B598" s="12">
        <v>2018</v>
      </c>
      <c r="C598" s="13">
        <v>2</v>
      </c>
      <c r="D598" s="15" t="s">
        <v>8</v>
      </c>
      <c r="E598" s="15" t="s">
        <v>87</v>
      </c>
      <c r="F598" s="15" t="s">
        <v>6</v>
      </c>
      <c r="G598" s="15" t="s">
        <v>2</v>
      </c>
      <c r="H598" s="15" t="s">
        <v>28</v>
      </c>
      <c r="I598" s="15" t="s">
        <v>31</v>
      </c>
      <c r="J598" s="15">
        <v>13261</v>
      </c>
      <c r="K598" s="16">
        <v>35592.523999999998</v>
      </c>
      <c r="L598" s="16">
        <v>47693.98216</v>
      </c>
      <c r="M598" s="17">
        <v>12101.458160000002</v>
      </c>
      <c r="W598"/>
    </row>
    <row r="599" spans="1:23">
      <c r="A599" s="18" t="s">
        <v>74</v>
      </c>
      <c r="B599" s="19">
        <v>2018</v>
      </c>
      <c r="C599" s="20">
        <v>2</v>
      </c>
      <c r="D599" s="21" t="s">
        <v>8</v>
      </c>
      <c r="E599" s="21" t="s">
        <v>87</v>
      </c>
      <c r="F599" s="21" t="s">
        <v>6</v>
      </c>
      <c r="G599" s="21" t="s">
        <v>2</v>
      </c>
      <c r="H599" s="21" t="s">
        <v>28</v>
      </c>
      <c r="I599" s="21" t="s">
        <v>70</v>
      </c>
      <c r="J599" s="21">
        <v>9300</v>
      </c>
      <c r="K599" s="22">
        <v>47662.5</v>
      </c>
      <c r="L599" s="22">
        <v>67680.75</v>
      </c>
      <c r="M599" s="23">
        <v>20018.25</v>
      </c>
      <c r="W599"/>
    </row>
    <row r="600" spans="1:23">
      <c r="A600" s="11" t="s">
        <v>74</v>
      </c>
      <c r="B600" s="12">
        <v>2018</v>
      </c>
      <c r="C600" s="13">
        <v>2</v>
      </c>
      <c r="D600" s="15" t="s">
        <v>8</v>
      </c>
      <c r="E600" s="15" t="s">
        <v>87</v>
      </c>
      <c r="F600" s="15" t="s">
        <v>6</v>
      </c>
      <c r="G600" s="15" t="s">
        <v>2</v>
      </c>
      <c r="H600" s="15" t="s">
        <v>32</v>
      </c>
      <c r="I600" s="15" t="s">
        <v>33</v>
      </c>
      <c r="J600" s="15">
        <v>8408</v>
      </c>
      <c r="K600" s="16">
        <v>37381.968000000001</v>
      </c>
      <c r="L600" s="16">
        <v>45979.820640000005</v>
      </c>
      <c r="M600" s="17">
        <v>8597.8526400000046</v>
      </c>
      <c r="W600"/>
    </row>
    <row r="601" spans="1:23">
      <c r="A601" s="18" t="s">
        <v>74</v>
      </c>
      <c r="B601" s="19">
        <v>2018</v>
      </c>
      <c r="C601" s="20">
        <v>2</v>
      </c>
      <c r="D601" s="21" t="s">
        <v>8</v>
      </c>
      <c r="E601" s="21" t="s">
        <v>87</v>
      </c>
      <c r="F601" s="21" t="s">
        <v>6</v>
      </c>
      <c r="G601" s="21" t="s">
        <v>2</v>
      </c>
      <c r="H601" s="21" t="s">
        <v>32</v>
      </c>
      <c r="I601" s="21" t="s">
        <v>34</v>
      </c>
      <c r="J601" s="21">
        <v>17752</v>
      </c>
      <c r="K601" s="22">
        <v>142442.04799999998</v>
      </c>
      <c r="L601" s="22">
        <v>212238.65151999998</v>
      </c>
      <c r="M601" s="23">
        <v>69796.603520000004</v>
      </c>
      <c r="W601"/>
    </row>
    <row r="602" spans="1:23">
      <c r="A602" s="11" t="s">
        <v>74</v>
      </c>
      <c r="B602" s="12">
        <v>2018</v>
      </c>
      <c r="C602" s="13">
        <v>2</v>
      </c>
      <c r="D602" s="15" t="s">
        <v>8</v>
      </c>
      <c r="E602" s="15" t="s">
        <v>87</v>
      </c>
      <c r="F602" s="15" t="s">
        <v>6</v>
      </c>
      <c r="G602" s="15" t="s">
        <v>2</v>
      </c>
      <c r="H602" s="15" t="s">
        <v>32</v>
      </c>
      <c r="I602" s="15" t="s">
        <v>35</v>
      </c>
      <c r="J602" s="15">
        <v>18606</v>
      </c>
      <c r="K602" s="16">
        <v>51985.164000000004</v>
      </c>
      <c r="L602" s="16">
        <v>68620.416480000014</v>
      </c>
      <c r="M602" s="17">
        <v>16635.25248000001</v>
      </c>
      <c r="W602"/>
    </row>
    <row r="603" spans="1:23">
      <c r="A603" s="18" t="s">
        <v>74</v>
      </c>
      <c r="B603" s="19">
        <v>2018</v>
      </c>
      <c r="C603" s="20">
        <v>2</v>
      </c>
      <c r="D603" s="21" t="s">
        <v>8</v>
      </c>
      <c r="E603" s="21" t="s">
        <v>87</v>
      </c>
      <c r="F603" s="21" t="s">
        <v>6</v>
      </c>
      <c r="G603" s="21" t="s">
        <v>2</v>
      </c>
      <c r="H603" s="21" t="s">
        <v>32</v>
      </c>
      <c r="I603" s="21" t="s">
        <v>36</v>
      </c>
      <c r="J603" s="21">
        <v>12272</v>
      </c>
      <c r="K603" s="22">
        <v>74221.055999999997</v>
      </c>
      <c r="L603" s="22">
        <v>97971.793919999996</v>
      </c>
      <c r="M603" s="23">
        <v>23750.73792</v>
      </c>
      <c r="W603"/>
    </row>
    <row r="604" spans="1:23">
      <c r="A604" s="11" t="s">
        <v>74</v>
      </c>
      <c r="B604" s="12">
        <v>2018</v>
      </c>
      <c r="C604" s="13">
        <v>2</v>
      </c>
      <c r="D604" s="15" t="s">
        <v>8</v>
      </c>
      <c r="E604" s="15" t="s">
        <v>87</v>
      </c>
      <c r="F604" s="15" t="s">
        <v>6</v>
      </c>
      <c r="G604" s="15" t="s">
        <v>2</v>
      </c>
      <c r="H604" s="15" t="s">
        <v>37</v>
      </c>
      <c r="I604" s="15" t="s">
        <v>38</v>
      </c>
      <c r="J604" s="15">
        <v>8554</v>
      </c>
      <c r="K604" s="16">
        <v>137548.32</v>
      </c>
      <c r="L604" s="16">
        <v>187065.71520000001</v>
      </c>
      <c r="M604" s="17">
        <v>49517.395199999999</v>
      </c>
      <c r="W604"/>
    </row>
    <row r="605" spans="1:23">
      <c r="A605" s="18" t="s">
        <v>74</v>
      </c>
      <c r="B605" s="19">
        <v>2018</v>
      </c>
      <c r="C605" s="20">
        <v>2</v>
      </c>
      <c r="D605" s="21" t="s">
        <v>8</v>
      </c>
      <c r="E605" s="21" t="s">
        <v>87</v>
      </c>
      <c r="F605" s="21" t="s">
        <v>6</v>
      </c>
      <c r="G605" s="21" t="s">
        <v>2</v>
      </c>
      <c r="H605" s="21" t="s">
        <v>37</v>
      </c>
      <c r="I605" s="21" t="s">
        <v>39</v>
      </c>
      <c r="J605" s="21">
        <v>12207</v>
      </c>
      <c r="K605" s="22">
        <v>91515.878999999986</v>
      </c>
      <c r="L605" s="22">
        <v>134528.34212999998</v>
      </c>
      <c r="M605" s="23">
        <v>43012.463129999989</v>
      </c>
      <c r="W605"/>
    </row>
    <row r="606" spans="1:23">
      <c r="A606" s="11" t="s">
        <v>74</v>
      </c>
      <c r="B606" s="12">
        <v>2018</v>
      </c>
      <c r="C606" s="13">
        <v>2</v>
      </c>
      <c r="D606" s="15" t="s">
        <v>8</v>
      </c>
      <c r="E606" s="15" t="s">
        <v>87</v>
      </c>
      <c r="F606" s="15" t="s">
        <v>6</v>
      </c>
      <c r="G606" s="15" t="s">
        <v>2</v>
      </c>
      <c r="H606" s="15" t="s">
        <v>37</v>
      </c>
      <c r="I606" s="15" t="s">
        <v>40</v>
      </c>
      <c r="J606" s="15">
        <v>15327</v>
      </c>
      <c r="K606" s="16">
        <v>32554.548000000003</v>
      </c>
      <c r="L606" s="16">
        <v>41669.82144</v>
      </c>
      <c r="M606" s="17">
        <v>9115.2734399999972</v>
      </c>
      <c r="W606"/>
    </row>
    <row r="607" spans="1:23">
      <c r="A607" s="18" t="s">
        <v>74</v>
      </c>
      <c r="B607" s="19">
        <v>2018</v>
      </c>
      <c r="C607" s="20">
        <v>2</v>
      </c>
      <c r="D607" s="21" t="s">
        <v>8</v>
      </c>
      <c r="E607" s="21" t="s">
        <v>88</v>
      </c>
      <c r="F607" s="21" t="s">
        <v>6</v>
      </c>
      <c r="G607" s="21" t="s">
        <v>56</v>
      </c>
      <c r="H607" s="21" t="s">
        <v>28</v>
      </c>
      <c r="I607" s="21" t="s">
        <v>29</v>
      </c>
      <c r="J607" s="21">
        <v>19594</v>
      </c>
      <c r="K607" s="22">
        <v>26099.207999999999</v>
      </c>
      <c r="L607" s="22">
        <v>36277.899120000002</v>
      </c>
      <c r="M607" s="23">
        <v>10178.691120000003</v>
      </c>
      <c r="W607"/>
    </row>
    <row r="608" spans="1:23">
      <c r="A608" s="11" t="s">
        <v>74</v>
      </c>
      <c r="B608" s="12">
        <v>2018</v>
      </c>
      <c r="C608" s="13">
        <v>2</v>
      </c>
      <c r="D608" s="15" t="s">
        <v>8</v>
      </c>
      <c r="E608" s="15" t="s">
        <v>88</v>
      </c>
      <c r="F608" s="15" t="s">
        <v>6</v>
      </c>
      <c r="G608" s="15" t="s">
        <v>56</v>
      </c>
      <c r="H608" s="15" t="s">
        <v>28</v>
      </c>
      <c r="I608" s="15" t="s">
        <v>30</v>
      </c>
      <c r="J608" s="15">
        <v>18355</v>
      </c>
      <c r="K608" s="16">
        <v>51283.87</v>
      </c>
      <c r="L608" s="16">
        <v>74361.611499999999</v>
      </c>
      <c r="M608" s="17">
        <v>23077.741499999996</v>
      </c>
      <c r="W608"/>
    </row>
    <row r="609" spans="1:23">
      <c r="A609" s="18" t="s">
        <v>74</v>
      </c>
      <c r="B609" s="19">
        <v>2018</v>
      </c>
      <c r="C609" s="20">
        <v>2</v>
      </c>
      <c r="D609" s="21" t="s">
        <v>8</v>
      </c>
      <c r="E609" s="21" t="s">
        <v>88</v>
      </c>
      <c r="F609" s="21" t="s">
        <v>6</v>
      </c>
      <c r="G609" s="21" t="s">
        <v>56</v>
      </c>
      <c r="H609" s="21" t="s">
        <v>28</v>
      </c>
      <c r="I609" s="21" t="s">
        <v>31</v>
      </c>
      <c r="J609" s="21">
        <v>16867</v>
      </c>
      <c r="K609" s="22">
        <v>40818.14</v>
      </c>
      <c r="L609" s="22">
        <v>60410.847199999997</v>
      </c>
      <c r="M609" s="23">
        <v>19592.707199999997</v>
      </c>
      <c r="W609"/>
    </row>
    <row r="610" spans="1:23">
      <c r="A610" s="11" t="s">
        <v>74</v>
      </c>
      <c r="B610" s="12">
        <v>2018</v>
      </c>
      <c r="C610" s="13">
        <v>2</v>
      </c>
      <c r="D610" s="15" t="s">
        <v>8</v>
      </c>
      <c r="E610" s="15" t="s">
        <v>88</v>
      </c>
      <c r="F610" s="15" t="s">
        <v>6</v>
      </c>
      <c r="G610" s="15" t="s">
        <v>56</v>
      </c>
      <c r="H610" s="15" t="s">
        <v>28</v>
      </c>
      <c r="I610" s="15" t="s">
        <v>70</v>
      </c>
      <c r="J610" s="15">
        <v>14201</v>
      </c>
      <c r="K610" s="16">
        <v>75691.33</v>
      </c>
      <c r="L610" s="16">
        <v>110509.34179999999</v>
      </c>
      <c r="M610" s="17">
        <v>34818.011799999993</v>
      </c>
      <c r="W610"/>
    </row>
    <row r="611" spans="1:23">
      <c r="A611" s="18" t="s">
        <v>74</v>
      </c>
      <c r="B611" s="19">
        <v>2018</v>
      </c>
      <c r="C611" s="20">
        <v>2</v>
      </c>
      <c r="D611" s="21" t="s">
        <v>8</v>
      </c>
      <c r="E611" s="21" t="s">
        <v>88</v>
      </c>
      <c r="F611" s="21" t="s">
        <v>6</v>
      </c>
      <c r="G611" s="21" t="s">
        <v>56</v>
      </c>
      <c r="H611" s="21" t="s">
        <v>32</v>
      </c>
      <c r="I611" s="21" t="s">
        <v>33</v>
      </c>
      <c r="J611" s="21">
        <v>5787</v>
      </c>
      <c r="K611" s="22">
        <v>25509.095999999998</v>
      </c>
      <c r="L611" s="22">
        <v>34947.461519999997</v>
      </c>
      <c r="M611" s="23">
        <v>9438.3655199999994</v>
      </c>
      <c r="W611"/>
    </row>
    <row r="612" spans="1:23">
      <c r="A612" s="11" t="s">
        <v>74</v>
      </c>
      <c r="B612" s="12">
        <v>2018</v>
      </c>
      <c r="C612" s="13">
        <v>2</v>
      </c>
      <c r="D612" s="15" t="s">
        <v>8</v>
      </c>
      <c r="E612" s="15" t="s">
        <v>88</v>
      </c>
      <c r="F612" s="15" t="s">
        <v>6</v>
      </c>
      <c r="G612" s="15" t="s">
        <v>56</v>
      </c>
      <c r="H612" s="15" t="s">
        <v>32</v>
      </c>
      <c r="I612" s="15" t="s">
        <v>34</v>
      </c>
      <c r="J612" s="15">
        <v>7571</v>
      </c>
      <c r="K612" s="16">
        <v>62294.187999999995</v>
      </c>
      <c r="L612" s="16">
        <v>90326.5726</v>
      </c>
      <c r="M612" s="17">
        <v>28032.384600000005</v>
      </c>
      <c r="W612"/>
    </row>
    <row r="613" spans="1:23">
      <c r="A613" s="18" t="s">
        <v>74</v>
      </c>
      <c r="B613" s="19">
        <v>2018</v>
      </c>
      <c r="C613" s="20">
        <v>2</v>
      </c>
      <c r="D613" s="21" t="s">
        <v>8</v>
      </c>
      <c r="E613" s="21" t="s">
        <v>88</v>
      </c>
      <c r="F613" s="21" t="s">
        <v>6</v>
      </c>
      <c r="G613" s="21" t="s">
        <v>56</v>
      </c>
      <c r="H613" s="21" t="s">
        <v>32</v>
      </c>
      <c r="I613" s="21" t="s">
        <v>35</v>
      </c>
      <c r="J613" s="21">
        <v>14370</v>
      </c>
      <c r="K613" s="22">
        <v>35407.680000000008</v>
      </c>
      <c r="L613" s="22">
        <v>52049.289600000011</v>
      </c>
      <c r="M613" s="23">
        <v>16641.609600000003</v>
      </c>
      <c r="W613"/>
    </row>
    <row r="614" spans="1:23">
      <c r="A614" s="11" t="s">
        <v>74</v>
      </c>
      <c r="B614" s="12">
        <v>2018</v>
      </c>
      <c r="C614" s="13">
        <v>2</v>
      </c>
      <c r="D614" s="15" t="s">
        <v>8</v>
      </c>
      <c r="E614" s="15" t="s">
        <v>88</v>
      </c>
      <c r="F614" s="15" t="s">
        <v>6</v>
      </c>
      <c r="G614" s="15" t="s">
        <v>56</v>
      </c>
      <c r="H614" s="15" t="s">
        <v>32</v>
      </c>
      <c r="I614" s="15" t="s">
        <v>36</v>
      </c>
      <c r="J614" s="15">
        <v>11930</v>
      </c>
      <c r="K614" s="16">
        <v>62990.400000000001</v>
      </c>
      <c r="L614" s="16">
        <v>78738</v>
      </c>
      <c r="M614" s="17">
        <v>15747.599999999999</v>
      </c>
      <c r="W614"/>
    </row>
    <row r="615" spans="1:23">
      <c r="A615" s="18" t="s">
        <v>74</v>
      </c>
      <c r="B615" s="19">
        <v>2018</v>
      </c>
      <c r="C615" s="20">
        <v>2</v>
      </c>
      <c r="D615" s="21" t="s">
        <v>8</v>
      </c>
      <c r="E615" s="21" t="s">
        <v>88</v>
      </c>
      <c r="F615" s="21" t="s">
        <v>6</v>
      </c>
      <c r="G615" s="21" t="s">
        <v>56</v>
      </c>
      <c r="H615" s="21" t="s">
        <v>37</v>
      </c>
      <c r="I615" s="21" t="s">
        <v>38</v>
      </c>
      <c r="J615" s="21">
        <v>18192</v>
      </c>
      <c r="K615" s="22">
        <v>307153.728</v>
      </c>
      <c r="L615" s="22">
        <v>433086.75648000004</v>
      </c>
      <c r="M615" s="23">
        <v>125933.02848000004</v>
      </c>
      <c r="W615"/>
    </row>
    <row r="616" spans="1:23">
      <c r="A616" s="11" t="s">
        <v>74</v>
      </c>
      <c r="B616" s="12">
        <v>2018</v>
      </c>
      <c r="C616" s="13">
        <v>2</v>
      </c>
      <c r="D616" s="15" t="s">
        <v>8</v>
      </c>
      <c r="E616" s="15" t="s">
        <v>88</v>
      </c>
      <c r="F616" s="15" t="s">
        <v>6</v>
      </c>
      <c r="G616" s="15" t="s">
        <v>56</v>
      </c>
      <c r="H616" s="15" t="s">
        <v>37</v>
      </c>
      <c r="I616" s="15" t="s">
        <v>39</v>
      </c>
      <c r="J616" s="15">
        <v>17180</v>
      </c>
      <c r="K616" s="16">
        <v>128798.46</v>
      </c>
      <c r="L616" s="16">
        <v>191909.70539999998</v>
      </c>
      <c r="M616" s="17">
        <v>63111.245399999971</v>
      </c>
      <c r="W616"/>
    </row>
    <row r="617" spans="1:23">
      <c r="A617" s="18" t="s">
        <v>74</v>
      </c>
      <c r="B617" s="19">
        <v>2018</v>
      </c>
      <c r="C617" s="20">
        <v>2</v>
      </c>
      <c r="D617" s="21" t="s">
        <v>8</v>
      </c>
      <c r="E617" s="21" t="s">
        <v>88</v>
      </c>
      <c r="F617" s="21" t="s">
        <v>6</v>
      </c>
      <c r="G617" s="21" t="s">
        <v>56</v>
      </c>
      <c r="H617" s="21" t="s">
        <v>37</v>
      </c>
      <c r="I617" s="21" t="s">
        <v>40</v>
      </c>
      <c r="J617" s="21">
        <v>16229</v>
      </c>
      <c r="K617" s="22">
        <v>36515.25</v>
      </c>
      <c r="L617" s="22">
        <v>50756.197500000002</v>
      </c>
      <c r="M617" s="23">
        <v>14240.947500000002</v>
      </c>
      <c r="W617"/>
    </row>
    <row r="618" spans="1:23">
      <c r="A618" s="11" t="s">
        <v>74</v>
      </c>
      <c r="B618" s="12">
        <v>2018</v>
      </c>
      <c r="C618" s="13">
        <v>2</v>
      </c>
      <c r="D618" s="15" t="s">
        <v>8</v>
      </c>
      <c r="E618" s="15" t="s">
        <v>88</v>
      </c>
      <c r="F618" s="15" t="s">
        <v>6</v>
      </c>
      <c r="G618" s="15" t="s">
        <v>4</v>
      </c>
      <c r="H618" s="15" t="s">
        <v>28</v>
      </c>
      <c r="I618" s="15" t="s">
        <v>29</v>
      </c>
      <c r="J618" s="15">
        <v>13418</v>
      </c>
      <c r="K618" s="16">
        <v>20610.047999999999</v>
      </c>
      <c r="L618" s="16">
        <v>29060.167679999999</v>
      </c>
      <c r="M618" s="17">
        <v>8450.1196799999998</v>
      </c>
      <c r="W618"/>
    </row>
    <row r="619" spans="1:23">
      <c r="A619" s="18" t="s">
        <v>74</v>
      </c>
      <c r="B619" s="19">
        <v>2018</v>
      </c>
      <c r="C619" s="20">
        <v>2</v>
      </c>
      <c r="D619" s="21" t="s">
        <v>8</v>
      </c>
      <c r="E619" s="21" t="s">
        <v>88</v>
      </c>
      <c r="F619" s="21" t="s">
        <v>6</v>
      </c>
      <c r="G619" s="21" t="s">
        <v>4</v>
      </c>
      <c r="H619" s="21" t="s">
        <v>28</v>
      </c>
      <c r="I619" s="21" t="s">
        <v>30</v>
      </c>
      <c r="J619" s="21">
        <v>13348</v>
      </c>
      <c r="K619" s="22">
        <v>33183.128000000004</v>
      </c>
      <c r="L619" s="22">
        <v>47451.873040000006</v>
      </c>
      <c r="M619" s="23">
        <v>14268.745040000002</v>
      </c>
      <c r="W619"/>
    </row>
    <row r="620" spans="1:23">
      <c r="A620" s="11" t="s">
        <v>74</v>
      </c>
      <c r="B620" s="12">
        <v>2018</v>
      </c>
      <c r="C620" s="13">
        <v>2</v>
      </c>
      <c r="D620" s="15" t="s">
        <v>8</v>
      </c>
      <c r="E620" s="15" t="s">
        <v>88</v>
      </c>
      <c r="F620" s="15" t="s">
        <v>6</v>
      </c>
      <c r="G620" s="15" t="s">
        <v>4</v>
      </c>
      <c r="H620" s="15" t="s">
        <v>28</v>
      </c>
      <c r="I620" s="15" t="s">
        <v>31</v>
      </c>
      <c r="J620" s="15">
        <v>17374</v>
      </c>
      <c r="K620" s="16">
        <v>49307.412000000004</v>
      </c>
      <c r="L620" s="16">
        <v>60155.042640000007</v>
      </c>
      <c r="M620" s="17">
        <v>10847.630640000003</v>
      </c>
      <c r="W620"/>
    </row>
    <row r="621" spans="1:23">
      <c r="A621" s="18" t="s">
        <v>74</v>
      </c>
      <c r="B621" s="19">
        <v>2018</v>
      </c>
      <c r="C621" s="20">
        <v>2</v>
      </c>
      <c r="D621" s="21" t="s">
        <v>8</v>
      </c>
      <c r="E621" s="21" t="s">
        <v>88</v>
      </c>
      <c r="F621" s="21" t="s">
        <v>6</v>
      </c>
      <c r="G621" s="21" t="s">
        <v>4</v>
      </c>
      <c r="H621" s="21" t="s">
        <v>28</v>
      </c>
      <c r="I621" s="21" t="s">
        <v>70</v>
      </c>
      <c r="J621" s="21">
        <v>8102</v>
      </c>
      <c r="K621" s="22">
        <v>36872.201999999997</v>
      </c>
      <c r="L621" s="22">
        <v>53833.414919999996</v>
      </c>
      <c r="M621" s="23">
        <v>16961.212919999998</v>
      </c>
      <c r="W621"/>
    </row>
    <row r="622" spans="1:23">
      <c r="A622" s="11" t="s">
        <v>74</v>
      </c>
      <c r="B622" s="12">
        <v>2018</v>
      </c>
      <c r="C622" s="13">
        <v>2</v>
      </c>
      <c r="D622" s="15" t="s">
        <v>8</v>
      </c>
      <c r="E622" s="15" t="s">
        <v>88</v>
      </c>
      <c r="F622" s="15" t="s">
        <v>6</v>
      </c>
      <c r="G622" s="15" t="s">
        <v>4</v>
      </c>
      <c r="H622" s="15" t="s">
        <v>32</v>
      </c>
      <c r="I622" s="15" t="s">
        <v>33</v>
      </c>
      <c r="J622" s="15">
        <v>11835</v>
      </c>
      <c r="K622" s="16">
        <v>51718.95</v>
      </c>
      <c r="L622" s="16">
        <v>69820.582500000004</v>
      </c>
      <c r="M622" s="17">
        <v>18101.632500000007</v>
      </c>
      <c r="W622"/>
    </row>
    <row r="623" spans="1:23">
      <c r="A623" s="18" t="s">
        <v>74</v>
      </c>
      <c r="B623" s="19">
        <v>2018</v>
      </c>
      <c r="C623" s="20">
        <v>2</v>
      </c>
      <c r="D623" s="21" t="s">
        <v>8</v>
      </c>
      <c r="E623" s="21" t="s">
        <v>88</v>
      </c>
      <c r="F623" s="21" t="s">
        <v>6</v>
      </c>
      <c r="G623" s="21" t="s">
        <v>4</v>
      </c>
      <c r="H623" s="21" t="s">
        <v>32</v>
      </c>
      <c r="I623" s="21" t="s">
        <v>34</v>
      </c>
      <c r="J623" s="21">
        <v>14839</v>
      </c>
      <c r="K623" s="22">
        <v>124113.39599999999</v>
      </c>
      <c r="L623" s="22">
        <v>171276.48647999999</v>
      </c>
      <c r="M623" s="23">
        <v>47163.090479999999</v>
      </c>
      <c r="W623"/>
    </row>
    <row r="624" spans="1:23">
      <c r="A624" s="11" t="s">
        <v>74</v>
      </c>
      <c r="B624" s="12">
        <v>2018</v>
      </c>
      <c r="C624" s="13">
        <v>2</v>
      </c>
      <c r="D624" s="15" t="s">
        <v>8</v>
      </c>
      <c r="E624" s="15" t="s">
        <v>88</v>
      </c>
      <c r="F624" s="15" t="s">
        <v>6</v>
      </c>
      <c r="G624" s="15" t="s">
        <v>4</v>
      </c>
      <c r="H624" s="15" t="s">
        <v>32</v>
      </c>
      <c r="I624" s="15" t="s">
        <v>35</v>
      </c>
      <c r="J624" s="15">
        <v>5946</v>
      </c>
      <c r="K624" s="16">
        <v>15043.38</v>
      </c>
      <c r="L624" s="16">
        <v>18954.658799999997</v>
      </c>
      <c r="M624" s="17">
        <v>3911.2787999999982</v>
      </c>
      <c r="W624"/>
    </row>
    <row r="625" spans="1:23">
      <c r="A625" s="18" t="s">
        <v>74</v>
      </c>
      <c r="B625" s="19">
        <v>2018</v>
      </c>
      <c r="C625" s="20">
        <v>2</v>
      </c>
      <c r="D625" s="21" t="s">
        <v>8</v>
      </c>
      <c r="E625" s="21" t="s">
        <v>88</v>
      </c>
      <c r="F625" s="21" t="s">
        <v>6</v>
      </c>
      <c r="G625" s="21" t="s">
        <v>4</v>
      </c>
      <c r="H625" s="21" t="s">
        <v>32</v>
      </c>
      <c r="I625" s="21" t="s">
        <v>36</v>
      </c>
      <c r="J625" s="21">
        <v>16501</v>
      </c>
      <c r="K625" s="22">
        <v>98213.952000000005</v>
      </c>
      <c r="L625" s="22">
        <v>140445.95136000001</v>
      </c>
      <c r="M625" s="23">
        <v>42231.999360000002</v>
      </c>
      <c r="W625"/>
    </row>
    <row r="626" spans="1:23">
      <c r="A626" s="11" t="s">
        <v>74</v>
      </c>
      <c r="B626" s="12">
        <v>2018</v>
      </c>
      <c r="C626" s="13">
        <v>2</v>
      </c>
      <c r="D626" s="15" t="s">
        <v>8</v>
      </c>
      <c r="E626" s="15" t="s">
        <v>88</v>
      </c>
      <c r="F626" s="15" t="s">
        <v>6</v>
      </c>
      <c r="G626" s="15" t="s">
        <v>4</v>
      </c>
      <c r="H626" s="15" t="s">
        <v>37</v>
      </c>
      <c r="I626" s="15" t="s">
        <v>38</v>
      </c>
      <c r="J626" s="15">
        <v>7230</v>
      </c>
      <c r="K626" s="16">
        <v>124008.96000000001</v>
      </c>
      <c r="L626" s="16">
        <v>163691.8272</v>
      </c>
      <c r="M626" s="17">
        <v>39682.867199999993</v>
      </c>
      <c r="W626"/>
    </row>
    <row r="627" spans="1:23">
      <c r="A627" s="18" t="s">
        <v>74</v>
      </c>
      <c r="B627" s="19">
        <v>2018</v>
      </c>
      <c r="C627" s="20">
        <v>2</v>
      </c>
      <c r="D627" s="21" t="s">
        <v>8</v>
      </c>
      <c r="E627" s="21" t="s">
        <v>88</v>
      </c>
      <c r="F627" s="21" t="s">
        <v>6</v>
      </c>
      <c r="G627" s="21" t="s">
        <v>4</v>
      </c>
      <c r="H627" s="21" t="s">
        <v>37</v>
      </c>
      <c r="I627" s="21" t="s">
        <v>39</v>
      </c>
      <c r="J627" s="21">
        <v>13564</v>
      </c>
      <c r="K627" s="22">
        <v>108525.564</v>
      </c>
      <c r="L627" s="22">
        <v>155191.55652000001</v>
      </c>
      <c r="M627" s="23">
        <v>46665.992520000014</v>
      </c>
      <c r="W627"/>
    </row>
    <row r="628" spans="1:23">
      <c r="A628" s="11" t="s">
        <v>74</v>
      </c>
      <c r="B628" s="12">
        <v>2018</v>
      </c>
      <c r="C628" s="13">
        <v>2</v>
      </c>
      <c r="D628" s="15" t="s">
        <v>8</v>
      </c>
      <c r="E628" s="15" t="s">
        <v>88</v>
      </c>
      <c r="F628" s="15" t="s">
        <v>6</v>
      </c>
      <c r="G628" s="15" t="s">
        <v>4</v>
      </c>
      <c r="H628" s="15" t="s">
        <v>37</v>
      </c>
      <c r="I628" s="15" t="s">
        <v>40</v>
      </c>
      <c r="J628" s="15">
        <v>18153</v>
      </c>
      <c r="K628" s="16">
        <v>39210.480000000003</v>
      </c>
      <c r="L628" s="16">
        <v>50189.414400000001</v>
      </c>
      <c r="M628" s="17">
        <v>10978.934399999998</v>
      </c>
      <c r="W628"/>
    </row>
    <row r="629" spans="1:23">
      <c r="A629" s="18" t="s">
        <v>74</v>
      </c>
      <c r="B629" s="19">
        <v>2018</v>
      </c>
      <c r="C629" s="20">
        <v>2</v>
      </c>
      <c r="D629" s="21" t="s">
        <v>8</v>
      </c>
      <c r="E629" s="21" t="s">
        <v>88</v>
      </c>
      <c r="F629" s="21" t="s">
        <v>6</v>
      </c>
      <c r="G629" s="21" t="s">
        <v>57</v>
      </c>
      <c r="H629" s="21" t="s">
        <v>28</v>
      </c>
      <c r="I629" s="21" t="s">
        <v>29</v>
      </c>
      <c r="J629" s="21">
        <v>11380</v>
      </c>
      <c r="K629" s="22">
        <v>17752.8</v>
      </c>
      <c r="L629" s="22">
        <v>24676.391999999996</v>
      </c>
      <c r="M629" s="23">
        <v>6923.5919999999969</v>
      </c>
      <c r="W629"/>
    </row>
    <row r="630" spans="1:23">
      <c r="A630" s="11" t="s">
        <v>74</v>
      </c>
      <c r="B630" s="12">
        <v>2018</v>
      </c>
      <c r="C630" s="13">
        <v>2</v>
      </c>
      <c r="D630" s="15" t="s">
        <v>8</v>
      </c>
      <c r="E630" s="15" t="s">
        <v>88</v>
      </c>
      <c r="F630" s="15" t="s">
        <v>6</v>
      </c>
      <c r="G630" s="15" t="s">
        <v>57</v>
      </c>
      <c r="H630" s="15" t="s">
        <v>28</v>
      </c>
      <c r="I630" s="15" t="s">
        <v>30</v>
      </c>
      <c r="J630" s="15">
        <v>11414</v>
      </c>
      <c r="K630" s="16">
        <v>31639.608000000004</v>
      </c>
      <c r="L630" s="16">
        <v>45244.639439999999</v>
      </c>
      <c r="M630" s="17">
        <v>13605.031439999995</v>
      </c>
      <c r="W630"/>
    </row>
    <row r="631" spans="1:23">
      <c r="A631" s="18" t="s">
        <v>74</v>
      </c>
      <c r="B631" s="19">
        <v>2018</v>
      </c>
      <c r="C631" s="20">
        <v>2</v>
      </c>
      <c r="D631" s="21" t="s">
        <v>8</v>
      </c>
      <c r="E631" s="21" t="s">
        <v>88</v>
      </c>
      <c r="F631" s="21" t="s">
        <v>6</v>
      </c>
      <c r="G631" s="21" t="s">
        <v>57</v>
      </c>
      <c r="H631" s="21" t="s">
        <v>28</v>
      </c>
      <c r="I631" s="21" t="s">
        <v>31</v>
      </c>
      <c r="J631" s="21">
        <v>19622</v>
      </c>
      <c r="K631" s="22">
        <v>49643.66</v>
      </c>
      <c r="L631" s="22">
        <v>61061.70180000001</v>
      </c>
      <c r="M631" s="23">
        <v>11418.041800000006</v>
      </c>
      <c r="W631"/>
    </row>
    <row r="632" spans="1:23">
      <c r="A632" s="11" t="s">
        <v>74</v>
      </c>
      <c r="B632" s="12">
        <v>2018</v>
      </c>
      <c r="C632" s="13">
        <v>2</v>
      </c>
      <c r="D632" s="15" t="s">
        <v>8</v>
      </c>
      <c r="E632" s="15" t="s">
        <v>88</v>
      </c>
      <c r="F632" s="15" t="s">
        <v>6</v>
      </c>
      <c r="G632" s="15" t="s">
        <v>57</v>
      </c>
      <c r="H632" s="15" t="s">
        <v>28</v>
      </c>
      <c r="I632" s="15" t="s">
        <v>70</v>
      </c>
      <c r="J632" s="15">
        <v>7601</v>
      </c>
      <c r="K632" s="16">
        <v>37396.92</v>
      </c>
      <c r="L632" s="16">
        <v>48242.0268</v>
      </c>
      <c r="M632" s="17">
        <v>10845.106800000001</v>
      </c>
      <c r="W632"/>
    </row>
    <row r="633" spans="1:23">
      <c r="A633" s="18" t="s">
        <v>74</v>
      </c>
      <c r="B633" s="19">
        <v>2018</v>
      </c>
      <c r="C633" s="20">
        <v>2</v>
      </c>
      <c r="D633" s="21" t="s">
        <v>8</v>
      </c>
      <c r="E633" s="21" t="s">
        <v>88</v>
      </c>
      <c r="F633" s="21" t="s">
        <v>6</v>
      </c>
      <c r="G633" s="21" t="s">
        <v>57</v>
      </c>
      <c r="H633" s="21" t="s">
        <v>32</v>
      </c>
      <c r="I633" s="21" t="s">
        <v>33</v>
      </c>
      <c r="J633" s="21">
        <v>6692</v>
      </c>
      <c r="K633" s="22">
        <v>29752.631999999998</v>
      </c>
      <c r="L633" s="22">
        <v>41356.158479999998</v>
      </c>
      <c r="M633" s="23">
        <v>11603.52648</v>
      </c>
      <c r="W633"/>
    </row>
    <row r="634" spans="1:23">
      <c r="A634" s="11" t="s">
        <v>74</v>
      </c>
      <c r="B634" s="12">
        <v>2018</v>
      </c>
      <c r="C634" s="13">
        <v>2</v>
      </c>
      <c r="D634" s="15" t="s">
        <v>8</v>
      </c>
      <c r="E634" s="15" t="s">
        <v>88</v>
      </c>
      <c r="F634" s="15" t="s">
        <v>6</v>
      </c>
      <c r="G634" s="15" t="s">
        <v>57</v>
      </c>
      <c r="H634" s="15" t="s">
        <v>32</v>
      </c>
      <c r="I634" s="15" t="s">
        <v>34</v>
      </c>
      <c r="J634" s="15">
        <v>14397</v>
      </c>
      <c r="K634" s="16">
        <v>116500.52399999999</v>
      </c>
      <c r="L634" s="16">
        <v>154945.69691999999</v>
      </c>
      <c r="M634" s="17">
        <v>38445.172919999997</v>
      </c>
      <c r="W634"/>
    </row>
    <row r="635" spans="1:23">
      <c r="A635" s="18" t="s">
        <v>74</v>
      </c>
      <c r="B635" s="19">
        <v>2018</v>
      </c>
      <c r="C635" s="20">
        <v>2</v>
      </c>
      <c r="D635" s="21" t="s">
        <v>8</v>
      </c>
      <c r="E635" s="21" t="s">
        <v>88</v>
      </c>
      <c r="F635" s="21" t="s">
        <v>6</v>
      </c>
      <c r="G635" s="21" t="s">
        <v>57</v>
      </c>
      <c r="H635" s="21" t="s">
        <v>32</v>
      </c>
      <c r="I635" s="21" t="s">
        <v>35</v>
      </c>
      <c r="J635" s="21">
        <v>15963</v>
      </c>
      <c r="K635" s="22">
        <v>41439.948000000004</v>
      </c>
      <c r="L635" s="22">
        <v>55943.929800000005</v>
      </c>
      <c r="M635" s="23">
        <v>14503.981800000001</v>
      </c>
      <c r="W635"/>
    </row>
    <row r="636" spans="1:23">
      <c r="A636" s="11" t="s">
        <v>74</v>
      </c>
      <c r="B636" s="12">
        <v>2018</v>
      </c>
      <c r="C636" s="13">
        <v>2</v>
      </c>
      <c r="D636" s="15" t="s">
        <v>8</v>
      </c>
      <c r="E636" s="15" t="s">
        <v>88</v>
      </c>
      <c r="F636" s="15" t="s">
        <v>6</v>
      </c>
      <c r="G636" s="15" t="s">
        <v>57</v>
      </c>
      <c r="H636" s="15" t="s">
        <v>32</v>
      </c>
      <c r="I636" s="15" t="s">
        <v>36</v>
      </c>
      <c r="J636" s="15">
        <v>10936</v>
      </c>
      <c r="K636" s="16">
        <v>67190.784</v>
      </c>
      <c r="L636" s="16">
        <v>88691.834879999995</v>
      </c>
      <c r="M636" s="17">
        <v>21501.050879999995</v>
      </c>
      <c r="W636"/>
    </row>
    <row r="637" spans="1:23">
      <c r="A637" s="18" t="s">
        <v>74</v>
      </c>
      <c r="B637" s="19">
        <v>2018</v>
      </c>
      <c r="C637" s="20">
        <v>2</v>
      </c>
      <c r="D637" s="21" t="s">
        <v>8</v>
      </c>
      <c r="E637" s="21" t="s">
        <v>88</v>
      </c>
      <c r="F637" s="21" t="s">
        <v>6</v>
      </c>
      <c r="G637" s="21" t="s">
        <v>57</v>
      </c>
      <c r="H637" s="21" t="s">
        <v>37</v>
      </c>
      <c r="I637" s="21" t="s">
        <v>38</v>
      </c>
      <c r="J637" s="21">
        <v>12749</v>
      </c>
      <c r="K637" s="22">
        <v>187920.26</v>
      </c>
      <c r="L637" s="22">
        <v>236779.52760000003</v>
      </c>
      <c r="M637" s="23">
        <v>48859.267600000021</v>
      </c>
      <c r="W637"/>
    </row>
    <row r="638" spans="1:23">
      <c r="A638" s="11" t="s">
        <v>74</v>
      </c>
      <c r="B638" s="12">
        <v>2018</v>
      </c>
      <c r="C638" s="13">
        <v>2</v>
      </c>
      <c r="D638" s="15" t="s">
        <v>8</v>
      </c>
      <c r="E638" s="15" t="s">
        <v>88</v>
      </c>
      <c r="F638" s="15" t="s">
        <v>6</v>
      </c>
      <c r="G638" s="15" t="s">
        <v>57</v>
      </c>
      <c r="H638" s="15" t="s">
        <v>37</v>
      </c>
      <c r="I638" s="15" t="s">
        <v>39</v>
      </c>
      <c r="J638" s="15">
        <v>8041</v>
      </c>
      <c r="K638" s="16">
        <v>56737.295999999995</v>
      </c>
      <c r="L638" s="16">
        <v>84538.571039999981</v>
      </c>
      <c r="M638" s="17">
        <v>27801.275039999986</v>
      </c>
      <c r="W638"/>
    </row>
    <row r="639" spans="1:23">
      <c r="A639" s="18" t="s">
        <v>74</v>
      </c>
      <c r="B639" s="19">
        <v>2018</v>
      </c>
      <c r="C639" s="20">
        <v>2</v>
      </c>
      <c r="D639" s="21" t="s">
        <v>8</v>
      </c>
      <c r="E639" s="21" t="s">
        <v>88</v>
      </c>
      <c r="F639" s="21" t="s">
        <v>6</v>
      </c>
      <c r="G639" s="21" t="s">
        <v>57</v>
      </c>
      <c r="H639" s="21" t="s">
        <v>37</v>
      </c>
      <c r="I639" s="21" t="s">
        <v>40</v>
      </c>
      <c r="J639" s="21">
        <v>17640</v>
      </c>
      <c r="K639" s="22">
        <v>35562.239999999998</v>
      </c>
      <c r="L639" s="22">
        <v>53343.360000000001</v>
      </c>
      <c r="M639" s="23">
        <v>17781.120000000003</v>
      </c>
      <c r="W639"/>
    </row>
    <row r="640" spans="1:23">
      <c r="A640" s="11" t="s">
        <v>74</v>
      </c>
      <c r="B640" s="12">
        <v>2018</v>
      </c>
      <c r="C640" s="13">
        <v>2</v>
      </c>
      <c r="D640" s="15" t="s">
        <v>8</v>
      </c>
      <c r="E640" s="15" t="s">
        <v>88</v>
      </c>
      <c r="F640" s="15" t="s">
        <v>6</v>
      </c>
      <c r="G640" s="15" t="s">
        <v>58</v>
      </c>
      <c r="H640" s="15" t="s">
        <v>28</v>
      </c>
      <c r="I640" s="15" t="s">
        <v>29</v>
      </c>
      <c r="J640" s="15">
        <v>13806</v>
      </c>
      <c r="K640" s="16">
        <v>19549.296000000002</v>
      </c>
      <c r="L640" s="16">
        <v>26000.563680000003</v>
      </c>
      <c r="M640" s="17">
        <v>6451.2676800000008</v>
      </c>
      <c r="W640"/>
    </row>
    <row r="641" spans="1:23">
      <c r="A641" s="18" t="s">
        <v>74</v>
      </c>
      <c r="B641" s="19">
        <v>2018</v>
      </c>
      <c r="C641" s="20">
        <v>2</v>
      </c>
      <c r="D641" s="21" t="s">
        <v>8</v>
      </c>
      <c r="E641" s="21" t="s">
        <v>88</v>
      </c>
      <c r="F641" s="21" t="s">
        <v>6</v>
      </c>
      <c r="G641" s="21" t="s">
        <v>58</v>
      </c>
      <c r="H641" s="21" t="s">
        <v>28</v>
      </c>
      <c r="I641" s="21" t="s">
        <v>30</v>
      </c>
      <c r="J641" s="21">
        <v>11024</v>
      </c>
      <c r="K641" s="22">
        <v>28860.832000000002</v>
      </c>
      <c r="L641" s="22">
        <v>40116.556480000007</v>
      </c>
      <c r="M641" s="23">
        <v>11255.724480000004</v>
      </c>
      <c r="W641"/>
    </row>
    <row r="642" spans="1:23">
      <c r="A642" s="11" t="s">
        <v>74</v>
      </c>
      <c r="B642" s="12">
        <v>2018</v>
      </c>
      <c r="C642" s="13">
        <v>2</v>
      </c>
      <c r="D642" s="15" t="s">
        <v>8</v>
      </c>
      <c r="E642" s="15" t="s">
        <v>88</v>
      </c>
      <c r="F642" s="15" t="s">
        <v>6</v>
      </c>
      <c r="G642" s="15" t="s">
        <v>58</v>
      </c>
      <c r="H642" s="15" t="s">
        <v>28</v>
      </c>
      <c r="I642" s="15" t="s">
        <v>31</v>
      </c>
      <c r="J642" s="15">
        <v>15473</v>
      </c>
      <c r="K642" s="16">
        <v>42550.750000000007</v>
      </c>
      <c r="L642" s="16">
        <v>61273.080000000009</v>
      </c>
      <c r="M642" s="17">
        <v>18722.330000000002</v>
      </c>
      <c r="W642"/>
    </row>
    <row r="643" spans="1:23">
      <c r="A643" s="18" t="s">
        <v>74</v>
      </c>
      <c r="B643" s="19">
        <v>2018</v>
      </c>
      <c r="C643" s="20">
        <v>2</v>
      </c>
      <c r="D643" s="21" t="s">
        <v>8</v>
      </c>
      <c r="E643" s="21" t="s">
        <v>88</v>
      </c>
      <c r="F643" s="21" t="s">
        <v>6</v>
      </c>
      <c r="G643" s="21" t="s">
        <v>58</v>
      </c>
      <c r="H643" s="21" t="s">
        <v>28</v>
      </c>
      <c r="I643" s="21" t="s">
        <v>70</v>
      </c>
      <c r="J643" s="21">
        <v>12606</v>
      </c>
      <c r="K643" s="22">
        <v>62538.365999999995</v>
      </c>
      <c r="L643" s="22">
        <v>83801.410439999992</v>
      </c>
      <c r="M643" s="23">
        <v>21263.044439999998</v>
      </c>
      <c r="W643"/>
    </row>
    <row r="644" spans="1:23">
      <c r="A644" s="11" t="s">
        <v>74</v>
      </c>
      <c r="B644" s="12">
        <v>2018</v>
      </c>
      <c r="C644" s="13">
        <v>2</v>
      </c>
      <c r="D644" s="15" t="s">
        <v>8</v>
      </c>
      <c r="E644" s="15" t="s">
        <v>88</v>
      </c>
      <c r="F644" s="15" t="s">
        <v>6</v>
      </c>
      <c r="G644" s="15" t="s">
        <v>58</v>
      </c>
      <c r="H644" s="15" t="s">
        <v>32</v>
      </c>
      <c r="I644" s="15" t="s">
        <v>33</v>
      </c>
      <c r="J644" s="15">
        <v>16155</v>
      </c>
      <c r="K644" s="16">
        <v>68755.679999999993</v>
      </c>
      <c r="L644" s="16">
        <v>83194.372799999997</v>
      </c>
      <c r="M644" s="17">
        <v>14438.692800000004</v>
      </c>
      <c r="W644"/>
    </row>
    <row r="645" spans="1:23">
      <c r="A645" s="18" t="s">
        <v>74</v>
      </c>
      <c r="B645" s="19">
        <v>2018</v>
      </c>
      <c r="C645" s="20">
        <v>2</v>
      </c>
      <c r="D645" s="21" t="s">
        <v>8</v>
      </c>
      <c r="E645" s="21" t="s">
        <v>88</v>
      </c>
      <c r="F645" s="21" t="s">
        <v>6</v>
      </c>
      <c r="G645" s="21" t="s">
        <v>58</v>
      </c>
      <c r="H645" s="21" t="s">
        <v>32</v>
      </c>
      <c r="I645" s="21" t="s">
        <v>34</v>
      </c>
      <c r="J645" s="21">
        <v>5811</v>
      </c>
      <c r="K645" s="22">
        <v>45442.01999999999</v>
      </c>
      <c r="L645" s="22">
        <v>64073.248199999987</v>
      </c>
      <c r="M645" s="23">
        <v>18631.228199999998</v>
      </c>
      <c r="W645"/>
    </row>
    <row r="646" spans="1:23">
      <c r="A646" s="11" t="s">
        <v>74</v>
      </c>
      <c r="B646" s="12">
        <v>2018</v>
      </c>
      <c r="C646" s="13">
        <v>2</v>
      </c>
      <c r="D646" s="15" t="s">
        <v>8</v>
      </c>
      <c r="E646" s="15" t="s">
        <v>88</v>
      </c>
      <c r="F646" s="15" t="s">
        <v>6</v>
      </c>
      <c r="G646" s="15" t="s">
        <v>58</v>
      </c>
      <c r="H646" s="15" t="s">
        <v>32</v>
      </c>
      <c r="I646" s="15" t="s">
        <v>35</v>
      </c>
      <c r="J646" s="15">
        <v>18123</v>
      </c>
      <c r="K646" s="16">
        <v>51831.780000000006</v>
      </c>
      <c r="L646" s="16">
        <v>66344.678400000004</v>
      </c>
      <c r="M646" s="17">
        <v>14512.898399999998</v>
      </c>
      <c r="W646"/>
    </row>
    <row r="647" spans="1:23">
      <c r="A647" s="18" t="s">
        <v>74</v>
      </c>
      <c r="B647" s="19">
        <v>2018</v>
      </c>
      <c r="C647" s="20">
        <v>2</v>
      </c>
      <c r="D647" s="21" t="s">
        <v>8</v>
      </c>
      <c r="E647" s="21" t="s">
        <v>88</v>
      </c>
      <c r="F647" s="21" t="s">
        <v>6</v>
      </c>
      <c r="G647" s="21" t="s">
        <v>58</v>
      </c>
      <c r="H647" s="21" t="s">
        <v>32</v>
      </c>
      <c r="I647" s="21" t="s">
        <v>36</v>
      </c>
      <c r="J647" s="21">
        <v>7588</v>
      </c>
      <c r="K647" s="22">
        <v>41521.536</v>
      </c>
      <c r="L647" s="22">
        <v>50241.058559999998</v>
      </c>
      <c r="M647" s="23">
        <v>8719.5225599999976</v>
      </c>
      <c r="W647"/>
    </row>
    <row r="648" spans="1:23">
      <c r="A648" s="11" t="s">
        <v>74</v>
      </c>
      <c r="B648" s="12">
        <v>2018</v>
      </c>
      <c r="C648" s="13">
        <v>2</v>
      </c>
      <c r="D648" s="15" t="s">
        <v>8</v>
      </c>
      <c r="E648" s="15" t="s">
        <v>88</v>
      </c>
      <c r="F648" s="15" t="s">
        <v>6</v>
      </c>
      <c r="G648" s="15" t="s">
        <v>58</v>
      </c>
      <c r="H648" s="15" t="s">
        <v>37</v>
      </c>
      <c r="I648" s="15" t="s">
        <v>38</v>
      </c>
      <c r="J648" s="15">
        <v>7736</v>
      </c>
      <c r="K648" s="16">
        <v>119211.76000000002</v>
      </c>
      <c r="L648" s="16">
        <v>150206.81760000004</v>
      </c>
      <c r="M648" s="17">
        <v>30995.057600000015</v>
      </c>
      <c r="W648"/>
    </row>
    <row r="649" spans="1:23">
      <c r="A649" s="18" t="s">
        <v>74</v>
      </c>
      <c r="B649" s="19">
        <v>2018</v>
      </c>
      <c r="C649" s="20">
        <v>2</v>
      </c>
      <c r="D649" s="21" t="s">
        <v>8</v>
      </c>
      <c r="E649" s="21" t="s">
        <v>88</v>
      </c>
      <c r="F649" s="21" t="s">
        <v>6</v>
      </c>
      <c r="G649" s="21" t="s">
        <v>58</v>
      </c>
      <c r="H649" s="21" t="s">
        <v>37</v>
      </c>
      <c r="I649" s="21" t="s">
        <v>39</v>
      </c>
      <c r="J649" s="21">
        <v>17878</v>
      </c>
      <c r="K649" s="22">
        <v>143041.878</v>
      </c>
      <c r="L649" s="22">
        <v>181663.18506000002</v>
      </c>
      <c r="M649" s="23">
        <v>38621.307060000021</v>
      </c>
      <c r="W649"/>
    </row>
    <row r="650" spans="1:23">
      <c r="A650" s="11" t="s">
        <v>74</v>
      </c>
      <c r="B650" s="12">
        <v>2018</v>
      </c>
      <c r="C650" s="13">
        <v>2</v>
      </c>
      <c r="D650" s="15" t="s">
        <v>8</v>
      </c>
      <c r="E650" s="15" t="s">
        <v>88</v>
      </c>
      <c r="F650" s="15" t="s">
        <v>6</v>
      </c>
      <c r="G650" s="15" t="s">
        <v>58</v>
      </c>
      <c r="H650" s="15" t="s">
        <v>37</v>
      </c>
      <c r="I650" s="15" t="s">
        <v>40</v>
      </c>
      <c r="J650" s="15">
        <v>8019</v>
      </c>
      <c r="K650" s="16">
        <v>16888.014000000003</v>
      </c>
      <c r="L650" s="16">
        <v>20265.616800000003</v>
      </c>
      <c r="M650" s="17">
        <v>3377.6028000000006</v>
      </c>
      <c r="W650"/>
    </row>
    <row r="651" spans="1:23">
      <c r="A651" s="18" t="s">
        <v>74</v>
      </c>
      <c r="B651" s="19">
        <v>2018</v>
      </c>
      <c r="C651" s="20">
        <v>2</v>
      </c>
      <c r="D651" s="21" t="s">
        <v>8</v>
      </c>
      <c r="E651" s="21" t="s">
        <v>88</v>
      </c>
      <c r="F651" s="21" t="s">
        <v>6</v>
      </c>
      <c r="G651" s="21" t="s">
        <v>59</v>
      </c>
      <c r="H651" s="21" t="s">
        <v>28</v>
      </c>
      <c r="I651" s="21" t="s">
        <v>29</v>
      </c>
      <c r="J651" s="21">
        <v>10074</v>
      </c>
      <c r="K651" s="22">
        <v>14385.671999999999</v>
      </c>
      <c r="L651" s="22">
        <v>20139.940799999997</v>
      </c>
      <c r="M651" s="23">
        <v>5754.268799999998</v>
      </c>
      <c r="W651"/>
    </row>
    <row r="652" spans="1:23">
      <c r="A652" s="11" t="s">
        <v>74</v>
      </c>
      <c r="B652" s="12">
        <v>2018</v>
      </c>
      <c r="C652" s="13">
        <v>2</v>
      </c>
      <c r="D652" s="15" t="s">
        <v>8</v>
      </c>
      <c r="E652" s="15" t="s">
        <v>88</v>
      </c>
      <c r="F652" s="15" t="s">
        <v>6</v>
      </c>
      <c r="G652" s="15" t="s">
        <v>59</v>
      </c>
      <c r="H652" s="15" t="s">
        <v>28</v>
      </c>
      <c r="I652" s="15" t="s">
        <v>30</v>
      </c>
      <c r="J652" s="15">
        <v>6423</v>
      </c>
      <c r="K652" s="16">
        <v>17804.556</v>
      </c>
      <c r="L652" s="16">
        <v>25638.560640000003</v>
      </c>
      <c r="M652" s="17">
        <v>7834.0046400000028</v>
      </c>
      <c r="W652"/>
    </row>
    <row r="653" spans="1:23">
      <c r="A653" s="18" t="s">
        <v>74</v>
      </c>
      <c r="B653" s="19">
        <v>2018</v>
      </c>
      <c r="C653" s="20">
        <v>2</v>
      </c>
      <c r="D653" s="21" t="s">
        <v>8</v>
      </c>
      <c r="E653" s="21" t="s">
        <v>88</v>
      </c>
      <c r="F653" s="21" t="s">
        <v>6</v>
      </c>
      <c r="G653" s="21" t="s">
        <v>59</v>
      </c>
      <c r="H653" s="21" t="s">
        <v>28</v>
      </c>
      <c r="I653" s="21" t="s">
        <v>31</v>
      </c>
      <c r="J653" s="21">
        <v>13669</v>
      </c>
      <c r="K653" s="22">
        <v>36988.314000000006</v>
      </c>
      <c r="L653" s="22">
        <v>53633.055300000015</v>
      </c>
      <c r="M653" s="23">
        <v>16644.741300000009</v>
      </c>
      <c r="W653"/>
    </row>
    <row r="654" spans="1:23">
      <c r="A654" s="11" t="s">
        <v>74</v>
      </c>
      <c r="B654" s="12">
        <v>2018</v>
      </c>
      <c r="C654" s="13">
        <v>2</v>
      </c>
      <c r="D654" s="15" t="s">
        <v>8</v>
      </c>
      <c r="E654" s="15" t="s">
        <v>88</v>
      </c>
      <c r="F654" s="15" t="s">
        <v>6</v>
      </c>
      <c r="G654" s="15" t="s">
        <v>59</v>
      </c>
      <c r="H654" s="15" t="s">
        <v>28</v>
      </c>
      <c r="I654" s="15" t="s">
        <v>70</v>
      </c>
      <c r="J654" s="15">
        <v>6036</v>
      </c>
      <c r="K654" s="16">
        <v>29697.119999999999</v>
      </c>
      <c r="L654" s="16">
        <v>38606.256000000001</v>
      </c>
      <c r="M654" s="17">
        <v>8909.1360000000022</v>
      </c>
      <c r="W654"/>
    </row>
    <row r="655" spans="1:23">
      <c r="A655" s="18" t="s">
        <v>74</v>
      </c>
      <c r="B655" s="19">
        <v>2018</v>
      </c>
      <c r="C655" s="20">
        <v>2</v>
      </c>
      <c r="D655" s="21" t="s">
        <v>8</v>
      </c>
      <c r="E655" s="21" t="s">
        <v>88</v>
      </c>
      <c r="F655" s="21" t="s">
        <v>6</v>
      </c>
      <c r="G655" s="21" t="s">
        <v>59</v>
      </c>
      <c r="H655" s="21" t="s">
        <v>32</v>
      </c>
      <c r="I655" s="21" t="s">
        <v>33</v>
      </c>
      <c r="J655" s="21">
        <v>11898</v>
      </c>
      <c r="K655" s="22">
        <v>51090.012000000002</v>
      </c>
      <c r="L655" s="22">
        <v>74591.417520000003</v>
      </c>
      <c r="M655" s="23">
        <v>23501.40552</v>
      </c>
      <c r="W655"/>
    </row>
    <row r="656" spans="1:23">
      <c r="A656" s="11" t="s">
        <v>74</v>
      </c>
      <c r="B656" s="12">
        <v>2018</v>
      </c>
      <c r="C656" s="13">
        <v>2</v>
      </c>
      <c r="D656" s="15" t="s">
        <v>8</v>
      </c>
      <c r="E656" s="15" t="s">
        <v>88</v>
      </c>
      <c r="F656" s="15" t="s">
        <v>6</v>
      </c>
      <c r="G656" s="15" t="s">
        <v>59</v>
      </c>
      <c r="H656" s="15" t="s">
        <v>32</v>
      </c>
      <c r="I656" s="15" t="s">
        <v>34</v>
      </c>
      <c r="J656" s="15">
        <v>8688</v>
      </c>
      <c r="K656" s="16">
        <v>70894.080000000002</v>
      </c>
      <c r="L656" s="16">
        <v>89326.540800000002</v>
      </c>
      <c r="M656" s="17">
        <v>18432.460800000001</v>
      </c>
      <c r="W656"/>
    </row>
    <row r="657" spans="1:23">
      <c r="A657" s="18" t="s">
        <v>74</v>
      </c>
      <c r="B657" s="19">
        <v>2018</v>
      </c>
      <c r="C657" s="20">
        <v>2</v>
      </c>
      <c r="D657" s="21" t="s">
        <v>8</v>
      </c>
      <c r="E657" s="21" t="s">
        <v>88</v>
      </c>
      <c r="F657" s="21" t="s">
        <v>6</v>
      </c>
      <c r="G657" s="21" t="s">
        <v>59</v>
      </c>
      <c r="H657" s="21" t="s">
        <v>32</v>
      </c>
      <c r="I657" s="21" t="s">
        <v>35</v>
      </c>
      <c r="J657" s="21">
        <v>11764</v>
      </c>
      <c r="K657" s="22">
        <v>28727.688000000002</v>
      </c>
      <c r="L657" s="22">
        <v>42516.978239999997</v>
      </c>
      <c r="M657" s="23">
        <v>13789.290239999995</v>
      </c>
      <c r="W657"/>
    </row>
    <row r="658" spans="1:23">
      <c r="A658" s="11" t="s">
        <v>74</v>
      </c>
      <c r="B658" s="12">
        <v>2018</v>
      </c>
      <c r="C658" s="13">
        <v>2</v>
      </c>
      <c r="D658" s="15" t="s">
        <v>8</v>
      </c>
      <c r="E658" s="15" t="s">
        <v>88</v>
      </c>
      <c r="F658" s="15" t="s">
        <v>6</v>
      </c>
      <c r="G658" s="15" t="s">
        <v>59</v>
      </c>
      <c r="H658" s="15" t="s">
        <v>32</v>
      </c>
      <c r="I658" s="15" t="s">
        <v>36</v>
      </c>
      <c r="J658" s="15">
        <v>8941</v>
      </c>
      <c r="K658" s="16">
        <v>54075.167999999998</v>
      </c>
      <c r="L658" s="16">
        <v>69216.215039999995</v>
      </c>
      <c r="M658" s="17">
        <v>15141.047039999998</v>
      </c>
      <c r="W658"/>
    </row>
    <row r="659" spans="1:23">
      <c r="A659" s="18" t="s">
        <v>74</v>
      </c>
      <c r="B659" s="19">
        <v>2018</v>
      </c>
      <c r="C659" s="20">
        <v>2</v>
      </c>
      <c r="D659" s="21" t="s">
        <v>8</v>
      </c>
      <c r="E659" s="21" t="s">
        <v>88</v>
      </c>
      <c r="F659" s="21" t="s">
        <v>6</v>
      </c>
      <c r="G659" s="21" t="s">
        <v>59</v>
      </c>
      <c r="H659" s="21" t="s">
        <v>37</v>
      </c>
      <c r="I659" s="21" t="s">
        <v>38</v>
      </c>
      <c r="J659" s="21">
        <v>16423</v>
      </c>
      <c r="K659" s="22">
        <v>261881.158</v>
      </c>
      <c r="L659" s="22">
        <v>350920.75172</v>
      </c>
      <c r="M659" s="23">
        <v>89039.593720000004</v>
      </c>
      <c r="W659"/>
    </row>
    <row r="660" spans="1:23">
      <c r="A660" s="11" t="s">
        <v>74</v>
      </c>
      <c r="B660" s="12">
        <v>2018</v>
      </c>
      <c r="C660" s="13">
        <v>2</v>
      </c>
      <c r="D660" s="15" t="s">
        <v>8</v>
      </c>
      <c r="E660" s="15" t="s">
        <v>88</v>
      </c>
      <c r="F660" s="15" t="s">
        <v>6</v>
      </c>
      <c r="G660" s="15" t="s">
        <v>59</v>
      </c>
      <c r="H660" s="15" t="s">
        <v>37</v>
      </c>
      <c r="I660" s="15" t="s">
        <v>39</v>
      </c>
      <c r="J660" s="15">
        <v>5563</v>
      </c>
      <c r="K660" s="16">
        <v>43107.687000000005</v>
      </c>
      <c r="L660" s="16">
        <v>52591.378140000001</v>
      </c>
      <c r="M660" s="17">
        <v>9483.6911399999954</v>
      </c>
      <c r="W660"/>
    </row>
    <row r="661" spans="1:23">
      <c r="A661" s="18" t="s">
        <v>74</v>
      </c>
      <c r="B661" s="19">
        <v>2018</v>
      </c>
      <c r="C661" s="20">
        <v>2</v>
      </c>
      <c r="D661" s="21" t="s">
        <v>8</v>
      </c>
      <c r="E661" s="21" t="s">
        <v>88</v>
      </c>
      <c r="F661" s="21" t="s">
        <v>6</v>
      </c>
      <c r="G661" s="21" t="s">
        <v>59</v>
      </c>
      <c r="H661" s="21" t="s">
        <v>37</v>
      </c>
      <c r="I661" s="21" t="s">
        <v>40</v>
      </c>
      <c r="J661" s="21">
        <v>9019</v>
      </c>
      <c r="K661" s="22">
        <v>20130.407999999999</v>
      </c>
      <c r="L661" s="22">
        <v>29793.003840000001</v>
      </c>
      <c r="M661" s="23">
        <v>9662.5958400000018</v>
      </c>
      <c r="W661"/>
    </row>
    <row r="662" spans="1:23">
      <c r="A662" s="11" t="s">
        <v>74</v>
      </c>
      <c r="B662" s="12">
        <v>2018</v>
      </c>
      <c r="C662" s="13">
        <v>2</v>
      </c>
      <c r="D662" s="15" t="s">
        <v>8</v>
      </c>
      <c r="E662" s="15" t="s">
        <v>88</v>
      </c>
      <c r="F662" s="15" t="s">
        <v>6</v>
      </c>
      <c r="G662" s="15" t="s">
        <v>0</v>
      </c>
      <c r="H662" s="15" t="s">
        <v>28</v>
      </c>
      <c r="I662" s="15" t="s">
        <v>29</v>
      </c>
      <c r="J662" s="15">
        <v>6259</v>
      </c>
      <c r="K662" s="16">
        <v>8862.7439999999988</v>
      </c>
      <c r="L662" s="16">
        <v>12496.469039999998</v>
      </c>
      <c r="M662" s="17">
        <v>3633.7250399999994</v>
      </c>
      <c r="W662"/>
    </row>
    <row r="663" spans="1:23">
      <c r="A663" s="18" t="s">
        <v>74</v>
      </c>
      <c r="B663" s="19">
        <v>2018</v>
      </c>
      <c r="C663" s="20">
        <v>2</v>
      </c>
      <c r="D663" s="21" t="s">
        <v>8</v>
      </c>
      <c r="E663" s="21" t="s">
        <v>88</v>
      </c>
      <c r="F663" s="21" t="s">
        <v>6</v>
      </c>
      <c r="G663" s="21" t="s">
        <v>0</v>
      </c>
      <c r="H663" s="21" t="s">
        <v>28</v>
      </c>
      <c r="I663" s="21" t="s">
        <v>30</v>
      </c>
      <c r="J663" s="21">
        <v>13776</v>
      </c>
      <c r="K663" s="22">
        <v>37277.856</v>
      </c>
      <c r="L663" s="22">
        <v>47342.877120000005</v>
      </c>
      <c r="M663" s="23">
        <v>10065.021120000005</v>
      </c>
      <c r="W663"/>
    </row>
    <row r="664" spans="1:23">
      <c r="A664" s="11" t="s">
        <v>74</v>
      </c>
      <c r="B664" s="12">
        <v>2018</v>
      </c>
      <c r="C664" s="13">
        <v>2</v>
      </c>
      <c r="D664" s="15" t="s">
        <v>8</v>
      </c>
      <c r="E664" s="15" t="s">
        <v>88</v>
      </c>
      <c r="F664" s="15" t="s">
        <v>6</v>
      </c>
      <c r="G664" s="15" t="s">
        <v>0</v>
      </c>
      <c r="H664" s="15" t="s">
        <v>28</v>
      </c>
      <c r="I664" s="15" t="s">
        <v>31</v>
      </c>
      <c r="J664" s="15">
        <v>11499</v>
      </c>
      <c r="K664" s="16">
        <v>31875.228000000003</v>
      </c>
      <c r="L664" s="16">
        <v>46537.832880000009</v>
      </c>
      <c r="M664" s="17">
        <v>14662.604880000006</v>
      </c>
      <c r="W664"/>
    </row>
    <row r="665" spans="1:23">
      <c r="A665" s="18" t="s">
        <v>74</v>
      </c>
      <c r="B665" s="19">
        <v>2018</v>
      </c>
      <c r="C665" s="20">
        <v>2</v>
      </c>
      <c r="D665" s="21" t="s">
        <v>8</v>
      </c>
      <c r="E665" s="21" t="s">
        <v>88</v>
      </c>
      <c r="F665" s="21" t="s">
        <v>6</v>
      </c>
      <c r="G665" s="21" t="s">
        <v>0</v>
      </c>
      <c r="H665" s="21" t="s">
        <v>28</v>
      </c>
      <c r="I665" s="21" t="s">
        <v>70</v>
      </c>
      <c r="J665" s="21">
        <v>16873</v>
      </c>
      <c r="K665" s="22">
        <v>77480.815999999992</v>
      </c>
      <c r="L665" s="22">
        <v>113121.99135999999</v>
      </c>
      <c r="M665" s="23">
        <v>35641.175359999994</v>
      </c>
      <c r="W665"/>
    </row>
    <row r="666" spans="1:23">
      <c r="A666" s="11" t="s">
        <v>74</v>
      </c>
      <c r="B666" s="12">
        <v>2018</v>
      </c>
      <c r="C666" s="13">
        <v>2</v>
      </c>
      <c r="D666" s="15" t="s">
        <v>8</v>
      </c>
      <c r="E666" s="15" t="s">
        <v>88</v>
      </c>
      <c r="F666" s="15" t="s">
        <v>6</v>
      </c>
      <c r="G666" s="15" t="s">
        <v>0</v>
      </c>
      <c r="H666" s="15" t="s">
        <v>32</v>
      </c>
      <c r="I666" s="15" t="s">
        <v>33</v>
      </c>
      <c r="J666" s="15">
        <v>11253</v>
      </c>
      <c r="K666" s="16">
        <v>49175.61</v>
      </c>
      <c r="L666" s="16">
        <v>63928.292999999998</v>
      </c>
      <c r="M666" s="17">
        <v>14752.682999999997</v>
      </c>
      <c r="W666"/>
    </row>
    <row r="667" spans="1:23">
      <c r="A667" s="18" t="s">
        <v>74</v>
      </c>
      <c r="B667" s="19">
        <v>2018</v>
      </c>
      <c r="C667" s="20">
        <v>2</v>
      </c>
      <c r="D667" s="21" t="s">
        <v>8</v>
      </c>
      <c r="E667" s="21" t="s">
        <v>88</v>
      </c>
      <c r="F667" s="21" t="s">
        <v>6</v>
      </c>
      <c r="G667" s="21" t="s">
        <v>0</v>
      </c>
      <c r="H667" s="21" t="s">
        <v>32</v>
      </c>
      <c r="I667" s="21" t="s">
        <v>34</v>
      </c>
      <c r="J667" s="21">
        <v>6025</v>
      </c>
      <c r="K667" s="22">
        <v>52441.599999999999</v>
      </c>
      <c r="L667" s="22">
        <v>76040.320000000007</v>
      </c>
      <c r="M667" s="23">
        <v>23598.720000000008</v>
      </c>
      <c r="W667"/>
    </row>
    <row r="668" spans="1:23">
      <c r="A668" s="11" t="s">
        <v>74</v>
      </c>
      <c r="B668" s="12">
        <v>2018</v>
      </c>
      <c r="C668" s="13">
        <v>2</v>
      </c>
      <c r="D668" s="15" t="s">
        <v>8</v>
      </c>
      <c r="E668" s="15" t="s">
        <v>88</v>
      </c>
      <c r="F668" s="15" t="s">
        <v>6</v>
      </c>
      <c r="G668" s="15" t="s">
        <v>0</v>
      </c>
      <c r="H668" s="15" t="s">
        <v>32</v>
      </c>
      <c r="I668" s="15" t="s">
        <v>35</v>
      </c>
      <c r="J668" s="15">
        <v>11882</v>
      </c>
      <c r="K668" s="16">
        <v>28754.44</v>
      </c>
      <c r="L668" s="16">
        <v>36518.138800000001</v>
      </c>
      <c r="M668" s="17">
        <v>7763.6988000000019</v>
      </c>
      <c r="W668"/>
    </row>
    <row r="669" spans="1:23">
      <c r="A669" s="18" t="s">
        <v>74</v>
      </c>
      <c r="B669" s="19">
        <v>2018</v>
      </c>
      <c r="C669" s="20">
        <v>2</v>
      </c>
      <c r="D669" s="21" t="s">
        <v>8</v>
      </c>
      <c r="E669" s="21" t="s">
        <v>88</v>
      </c>
      <c r="F669" s="21" t="s">
        <v>6</v>
      </c>
      <c r="G669" s="21" t="s">
        <v>0</v>
      </c>
      <c r="H669" s="21" t="s">
        <v>32</v>
      </c>
      <c r="I669" s="21" t="s">
        <v>36</v>
      </c>
      <c r="J669" s="21">
        <v>11342</v>
      </c>
      <c r="K669" s="22">
        <v>64241.087999999996</v>
      </c>
      <c r="L669" s="22">
        <v>88652.70143999999</v>
      </c>
      <c r="M669" s="23">
        <v>24411.613439999994</v>
      </c>
      <c r="W669"/>
    </row>
    <row r="670" spans="1:23">
      <c r="A670" s="11" t="s">
        <v>74</v>
      </c>
      <c r="B670" s="12">
        <v>2018</v>
      </c>
      <c r="C670" s="13">
        <v>2</v>
      </c>
      <c r="D670" s="15" t="s">
        <v>8</v>
      </c>
      <c r="E670" s="15" t="s">
        <v>88</v>
      </c>
      <c r="F670" s="15" t="s">
        <v>6</v>
      </c>
      <c r="G670" s="15" t="s">
        <v>0</v>
      </c>
      <c r="H670" s="15" t="s">
        <v>37</v>
      </c>
      <c r="I670" s="15" t="s">
        <v>38</v>
      </c>
      <c r="J670" s="15">
        <v>17761</v>
      </c>
      <c r="K670" s="16">
        <v>276076.984</v>
      </c>
      <c r="L670" s="16">
        <v>408593.93631999998</v>
      </c>
      <c r="M670" s="17">
        <v>132516.95231999998</v>
      </c>
      <c r="W670"/>
    </row>
    <row r="671" spans="1:23">
      <c r="A671" s="18" t="s">
        <v>74</v>
      </c>
      <c r="B671" s="19">
        <v>2018</v>
      </c>
      <c r="C671" s="20">
        <v>2</v>
      </c>
      <c r="D671" s="21" t="s">
        <v>8</v>
      </c>
      <c r="E671" s="21" t="s">
        <v>88</v>
      </c>
      <c r="F671" s="21" t="s">
        <v>6</v>
      </c>
      <c r="G671" s="21" t="s">
        <v>0</v>
      </c>
      <c r="H671" s="21" t="s">
        <v>37</v>
      </c>
      <c r="I671" s="21" t="s">
        <v>39</v>
      </c>
      <c r="J671" s="21">
        <v>8931</v>
      </c>
      <c r="K671" s="22">
        <v>64705.094999999994</v>
      </c>
      <c r="L671" s="22">
        <v>97057.642500000002</v>
      </c>
      <c r="M671" s="23">
        <v>32352.547500000008</v>
      </c>
      <c r="W671"/>
    </row>
    <row r="672" spans="1:23">
      <c r="A672" s="11" t="s">
        <v>74</v>
      </c>
      <c r="B672" s="12">
        <v>2018</v>
      </c>
      <c r="C672" s="13">
        <v>2</v>
      </c>
      <c r="D672" s="15" t="s">
        <v>8</v>
      </c>
      <c r="E672" s="15" t="s">
        <v>88</v>
      </c>
      <c r="F672" s="15" t="s">
        <v>6</v>
      </c>
      <c r="G672" s="15" t="s">
        <v>0</v>
      </c>
      <c r="H672" s="15" t="s">
        <v>37</v>
      </c>
      <c r="I672" s="15" t="s">
        <v>40</v>
      </c>
      <c r="J672" s="15">
        <v>16390</v>
      </c>
      <c r="K672" s="16">
        <v>37762.559999999998</v>
      </c>
      <c r="L672" s="16">
        <v>54755.711999999992</v>
      </c>
      <c r="M672" s="17">
        <v>16993.151999999995</v>
      </c>
      <c r="W672"/>
    </row>
    <row r="673" spans="1:23">
      <c r="A673" s="18" t="s">
        <v>74</v>
      </c>
      <c r="B673" s="19">
        <v>2018</v>
      </c>
      <c r="C673" s="20">
        <v>2</v>
      </c>
      <c r="D673" s="21" t="s">
        <v>8</v>
      </c>
      <c r="E673" s="21" t="s">
        <v>89</v>
      </c>
      <c r="F673" s="21" t="s">
        <v>16</v>
      </c>
      <c r="G673" s="21" t="s">
        <v>60</v>
      </c>
      <c r="H673" s="21" t="s">
        <v>28</v>
      </c>
      <c r="I673" s="21" t="s">
        <v>29</v>
      </c>
      <c r="J673" s="21">
        <v>7627</v>
      </c>
      <c r="K673" s="22">
        <v>11257.451999999999</v>
      </c>
      <c r="L673" s="22">
        <v>14972.41116</v>
      </c>
      <c r="M673" s="23">
        <v>3714.9591600000003</v>
      </c>
      <c r="W673"/>
    </row>
    <row r="674" spans="1:23">
      <c r="A674" s="11" t="s">
        <v>74</v>
      </c>
      <c r="B674" s="12">
        <v>2018</v>
      </c>
      <c r="C674" s="13">
        <v>2</v>
      </c>
      <c r="D674" s="15" t="s">
        <v>8</v>
      </c>
      <c r="E674" s="15" t="s">
        <v>89</v>
      </c>
      <c r="F674" s="15" t="s">
        <v>16</v>
      </c>
      <c r="G674" s="15" t="s">
        <v>60</v>
      </c>
      <c r="H674" s="15" t="s">
        <v>28</v>
      </c>
      <c r="I674" s="15" t="s">
        <v>30</v>
      </c>
      <c r="J674" s="15">
        <v>10100</v>
      </c>
      <c r="K674" s="16">
        <v>27108.400000000001</v>
      </c>
      <c r="L674" s="16">
        <v>39036.095999999998</v>
      </c>
      <c r="M674" s="17">
        <v>11927.695999999996</v>
      </c>
      <c r="W674"/>
    </row>
    <row r="675" spans="1:23">
      <c r="A675" s="18" t="s">
        <v>74</v>
      </c>
      <c r="B675" s="19">
        <v>2018</v>
      </c>
      <c r="C675" s="20">
        <v>2</v>
      </c>
      <c r="D675" s="21" t="s">
        <v>8</v>
      </c>
      <c r="E675" s="21" t="s">
        <v>89</v>
      </c>
      <c r="F675" s="21" t="s">
        <v>16</v>
      </c>
      <c r="G675" s="21" t="s">
        <v>60</v>
      </c>
      <c r="H675" s="21" t="s">
        <v>28</v>
      </c>
      <c r="I675" s="21" t="s">
        <v>31</v>
      </c>
      <c r="J675" s="21">
        <v>15923</v>
      </c>
      <c r="K675" s="22">
        <v>41336.108000000007</v>
      </c>
      <c r="L675" s="22">
        <v>60764.078760000011</v>
      </c>
      <c r="M675" s="23">
        <v>19427.970760000004</v>
      </c>
      <c r="W675"/>
    </row>
    <row r="676" spans="1:23">
      <c r="A676" s="11" t="s">
        <v>74</v>
      </c>
      <c r="B676" s="12">
        <v>2018</v>
      </c>
      <c r="C676" s="13">
        <v>2</v>
      </c>
      <c r="D676" s="15" t="s">
        <v>8</v>
      </c>
      <c r="E676" s="15" t="s">
        <v>89</v>
      </c>
      <c r="F676" s="15" t="s">
        <v>16</v>
      </c>
      <c r="G676" s="15" t="s">
        <v>60</v>
      </c>
      <c r="H676" s="15" t="s">
        <v>28</v>
      </c>
      <c r="I676" s="15" t="s">
        <v>70</v>
      </c>
      <c r="J676" s="15">
        <v>13057</v>
      </c>
      <c r="K676" s="16">
        <v>61028.417999999998</v>
      </c>
      <c r="L676" s="16">
        <v>75675.238319999989</v>
      </c>
      <c r="M676" s="17">
        <v>14646.820319999992</v>
      </c>
      <c r="W676"/>
    </row>
    <row r="677" spans="1:23">
      <c r="A677" s="18" t="s">
        <v>74</v>
      </c>
      <c r="B677" s="19">
        <v>2018</v>
      </c>
      <c r="C677" s="20">
        <v>2</v>
      </c>
      <c r="D677" s="21" t="s">
        <v>8</v>
      </c>
      <c r="E677" s="21" t="s">
        <v>89</v>
      </c>
      <c r="F677" s="21" t="s">
        <v>16</v>
      </c>
      <c r="G677" s="21" t="s">
        <v>60</v>
      </c>
      <c r="H677" s="21" t="s">
        <v>32</v>
      </c>
      <c r="I677" s="21" t="s">
        <v>33</v>
      </c>
      <c r="J677" s="21">
        <v>12559</v>
      </c>
      <c r="K677" s="22">
        <v>54405.587999999996</v>
      </c>
      <c r="L677" s="22">
        <v>78888.102599999998</v>
      </c>
      <c r="M677" s="23">
        <v>24482.514600000002</v>
      </c>
      <c r="W677"/>
    </row>
    <row r="678" spans="1:23">
      <c r="A678" s="11" t="s">
        <v>74</v>
      </c>
      <c r="B678" s="12">
        <v>2018</v>
      </c>
      <c r="C678" s="13">
        <v>2</v>
      </c>
      <c r="D678" s="15" t="s">
        <v>8</v>
      </c>
      <c r="E678" s="15" t="s">
        <v>89</v>
      </c>
      <c r="F678" s="15" t="s">
        <v>16</v>
      </c>
      <c r="G678" s="15" t="s">
        <v>60</v>
      </c>
      <c r="H678" s="15" t="s">
        <v>32</v>
      </c>
      <c r="I678" s="15" t="s">
        <v>34</v>
      </c>
      <c r="J678" s="15">
        <v>16799</v>
      </c>
      <c r="K678" s="16">
        <v>140506.83600000001</v>
      </c>
      <c r="L678" s="16">
        <v>195304.50203999999</v>
      </c>
      <c r="M678" s="17">
        <v>54797.666039999982</v>
      </c>
      <c r="W678"/>
    </row>
    <row r="679" spans="1:23">
      <c r="A679" s="18" t="s">
        <v>74</v>
      </c>
      <c r="B679" s="19">
        <v>2018</v>
      </c>
      <c r="C679" s="20">
        <v>2</v>
      </c>
      <c r="D679" s="21" t="s">
        <v>8</v>
      </c>
      <c r="E679" s="21" t="s">
        <v>89</v>
      </c>
      <c r="F679" s="21" t="s">
        <v>16</v>
      </c>
      <c r="G679" s="21" t="s">
        <v>60</v>
      </c>
      <c r="H679" s="21" t="s">
        <v>32</v>
      </c>
      <c r="I679" s="21" t="s">
        <v>35</v>
      </c>
      <c r="J679" s="21">
        <v>11708</v>
      </c>
      <c r="K679" s="22">
        <v>32454.576000000001</v>
      </c>
      <c r="L679" s="22">
        <v>42190.948799999998</v>
      </c>
      <c r="M679" s="23">
        <v>9736.3727999999974</v>
      </c>
      <c r="W679"/>
    </row>
    <row r="680" spans="1:23">
      <c r="A680" s="11" t="s">
        <v>74</v>
      </c>
      <c r="B680" s="12">
        <v>2018</v>
      </c>
      <c r="C680" s="13">
        <v>2</v>
      </c>
      <c r="D680" s="15" t="s">
        <v>8</v>
      </c>
      <c r="E680" s="15" t="s">
        <v>89</v>
      </c>
      <c r="F680" s="15" t="s">
        <v>16</v>
      </c>
      <c r="G680" s="15" t="s">
        <v>60</v>
      </c>
      <c r="H680" s="15" t="s">
        <v>32</v>
      </c>
      <c r="I680" s="15" t="s">
        <v>36</v>
      </c>
      <c r="J680" s="15">
        <v>14094</v>
      </c>
      <c r="K680" s="16">
        <v>83887.487999999983</v>
      </c>
      <c r="L680" s="16">
        <v>104020.48511999998</v>
      </c>
      <c r="M680" s="17">
        <v>20132.99712</v>
      </c>
      <c r="W680"/>
    </row>
    <row r="681" spans="1:23">
      <c r="A681" s="18" t="s">
        <v>74</v>
      </c>
      <c r="B681" s="19">
        <v>2018</v>
      </c>
      <c r="C681" s="20">
        <v>2</v>
      </c>
      <c r="D681" s="21" t="s">
        <v>8</v>
      </c>
      <c r="E681" s="21" t="s">
        <v>89</v>
      </c>
      <c r="F681" s="21" t="s">
        <v>16</v>
      </c>
      <c r="G681" s="21" t="s">
        <v>60</v>
      </c>
      <c r="H681" s="21" t="s">
        <v>37</v>
      </c>
      <c r="I681" s="21" t="s">
        <v>38</v>
      </c>
      <c r="J681" s="21">
        <v>15123</v>
      </c>
      <c r="K681" s="22">
        <v>231018.948</v>
      </c>
      <c r="L681" s="22">
        <v>344218.23252000002</v>
      </c>
      <c r="M681" s="23">
        <v>113199.28452000002</v>
      </c>
      <c r="W681"/>
    </row>
    <row r="682" spans="1:23">
      <c r="A682" s="11" t="s">
        <v>74</v>
      </c>
      <c r="B682" s="12">
        <v>2018</v>
      </c>
      <c r="C682" s="13">
        <v>2</v>
      </c>
      <c r="D682" s="15" t="s">
        <v>8</v>
      </c>
      <c r="E682" s="15" t="s">
        <v>89</v>
      </c>
      <c r="F682" s="15" t="s">
        <v>16</v>
      </c>
      <c r="G682" s="15" t="s">
        <v>60</v>
      </c>
      <c r="H682" s="15" t="s">
        <v>37</v>
      </c>
      <c r="I682" s="15" t="s">
        <v>39</v>
      </c>
      <c r="J682" s="15">
        <v>18631</v>
      </c>
      <c r="K682" s="16">
        <v>145545.372</v>
      </c>
      <c r="L682" s="16">
        <v>186298.07616</v>
      </c>
      <c r="M682" s="17">
        <v>40752.704159999994</v>
      </c>
      <c r="W682"/>
    </row>
    <row r="683" spans="1:23">
      <c r="A683" s="18" t="s">
        <v>74</v>
      </c>
      <c r="B683" s="19">
        <v>2018</v>
      </c>
      <c r="C683" s="20">
        <v>2</v>
      </c>
      <c r="D683" s="21" t="s">
        <v>8</v>
      </c>
      <c r="E683" s="21" t="s">
        <v>89</v>
      </c>
      <c r="F683" s="21" t="s">
        <v>16</v>
      </c>
      <c r="G683" s="21" t="s">
        <v>60</v>
      </c>
      <c r="H683" s="21" t="s">
        <v>37</v>
      </c>
      <c r="I683" s="21" t="s">
        <v>40</v>
      </c>
      <c r="J683" s="21">
        <v>16177</v>
      </c>
      <c r="K683" s="22">
        <v>36107.064000000006</v>
      </c>
      <c r="L683" s="22">
        <v>46217.041920000011</v>
      </c>
      <c r="M683" s="23">
        <v>10109.977920000005</v>
      </c>
      <c r="W683"/>
    </row>
    <row r="684" spans="1:23">
      <c r="A684" s="11" t="s">
        <v>74</v>
      </c>
      <c r="B684" s="12">
        <v>2018</v>
      </c>
      <c r="C684" s="13">
        <v>2</v>
      </c>
      <c r="D684" s="15" t="s">
        <v>8</v>
      </c>
      <c r="E684" s="15" t="s">
        <v>89</v>
      </c>
      <c r="F684" s="15" t="s">
        <v>16</v>
      </c>
      <c r="G684" s="15" t="s">
        <v>61</v>
      </c>
      <c r="H684" s="15" t="s">
        <v>28</v>
      </c>
      <c r="I684" s="15" t="s">
        <v>29</v>
      </c>
      <c r="J684" s="15">
        <v>17109</v>
      </c>
      <c r="K684" s="16">
        <v>23405.111999999997</v>
      </c>
      <c r="L684" s="16">
        <v>28554.236639999999</v>
      </c>
      <c r="M684" s="17">
        <v>5149.1246400000018</v>
      </c>
      <c r="W684"/>
    </row>
    <row r="685" spans="1:23">
      <c r="A685" s="18" t="s">
        <v>74</v>
      </c>
      <c r="B685" s="19">
        <v>2018</v>
      </c>
      <c r="C685" s="20">
        <v>2</v>
      </c>
      <c r="D685" s="21" t="s">
        <v>8</v>
      </c>
      <c r="E685" s="21" t="s">
        <v>89</v>
      </c>
      <c r="F685" s="21" t="s">
        <v>16</v>
      </c>
      <c r="G685" s="21" t="s">
        <v>61</v>
      </c>
      <c r="H685" s="21" t="s">
        <v>28</v>
      </c>
      <c r="I685" s="21" t="s">
        <v>30</v>
      </c>
      <c r="J685" s="21">
        <v>18535</v>
      </c>
      <c r="K685" s="22">
        <v>47709.09</v>
      </c>
      <c r="L685" s="22">
        <v>58205.089799999994</v>
      </c>
      <c r="M685" s="23">
        <v>10495.999799999998</v>
      </c>
      <c r="W685"/>
    </row>
    <row r="686" spans="1:23">
      <c r="A686" s="11" t="s">
        <v>74</v>
      </c>
      <c r="B686" s="12">
        <v>2018</v>
      </c>
      <c r="C686" s="13">
        <v>2</v>
      </c>
      <c r="D686" s="15" t="s">
        <v>8</v>
      </c>
      <c r="E686" s="15" t="s">
        <v>89</v>
      </c>
      <c r="F686" s="15" t="s">
        <v>16</v>
      </c>
      <c r="G686" s="15" t="s">
        <v>61</v>
      </c>
      <c r="H686" s="15" t="s">
        <v>28</v>
      </c>
      <c r="I686" s="15" t="s">
        <v>31</v>
      </c>
      <c r="J686" s="15">
        <v>5874</v>
      </c>
      <c r="K686" s="16">
        <v>16153.500000000002</v>
      </c>
      <c r="L686" s="16">
        <v>22776.435000000005</v>
      </c>
      <c r="M686" s="17">
        <v>6622.9350000000031</v>
      </c>
      <c r="W686"/>
    </row>
    <row r="687" spans="1:23">
      <c r="A687" s="18" t="s">
        <v>74</v>
      </c>
      <c r="B687" s="19">
        <v>2018</v>
      </c>
      <c r="C687" s="20">
        <v>2</v>
      </c>
      <c r="D687" s="21" t="s">
        <v>8</v>
      </c>
      <c r="E687" s="21" t="s">
        <v>89</v>
      </c>
      <c r="F687" s="21" t="s">
        <v>16</v>
      </c>
      <c r="G687" s="21" t="s">
        <v>61</v>
      </c>
      <c r="H687" s="21" t="s">
        <v>28</v>
      </c>
      <c r="I687" s="21" t="s">
        <v>70</v>
      </c>
      <c r="J687" s="21">
        <v>13329</v>
      </c>
      <c r="K687" s="22">
        <v>68311.124999999985</v>
      </c>
      <c r="L687" s="22">
        <v>94952.463749999981</v>
      </c>
      <c r="M687" s="23">
        <v>26641.338749999995</v>
      </c>
      <c r="W687"/>
    </row>
    <row r="688" spans="1:23">
      <c r="A688" s="11" t="s">
        <v>74</v>
      </c>
      <c r="B688" s="12">
        <v>2018</v>
      </c>
      <c r="C688" s="13">
        <v>2</v>
      </c>
      <c r="D688" s="15" t="s">
        <v>8</v>
      </c>
      <c r="E688" s="15" t="s">
        <v>89</v>
      </c>
      <c r="F688" s="15" t="s">
        <v>16</v>
      </c>
      <c r="G688" s="15" t="s">
        <v>61</v>
      </c>
      <c r="H688" s="15" t="s">
        <v>32</v>
      </c>
      <c r="I688" s="15" t="s">
        <v>33</v>
      </c>
      <c r="J688" s="15">
        <v>14141</v>
      </c>
      <c r="K688" s="16">
        <v>62333.527999999998</v>
      </c>
      <c r="L688" s="16">
        <v>79786.915840000001</v>
      </c>
      <c r="M688" s="17">
        <v>17453.387840000003</v>
      </c>
      <c r="W688"/>
    </row>
    <row r="689" spans="1:23">
      <c r="A689" s="18" t="s">
        <v>74</v>
      </c>
      <c r="B689" s="19">
        <v>2018</v>
      </c>
      <c r="C689" s="20">
        <v>2</v>
      </c>
      <c r="D689" s="21" t="s">
        <v>8</v>
      </c>
      <c r="E689" s="21" t="s">
        <v>89</v>
      </c>
      <c r="F689" s="21" t="s">
        <v>16</v>
      </c>
      <c r="G689" s="21" t="s">
        <v>61</v>
      </c>
      <c r="H689" s="21" t="s">
        <v>32</v>
      </c>
      <c r="I689" s="21" t="s">
        <v>34</v>
      </c>
      <c r="J689" s="21">
        <v>17297</v>
      </c>
      <c r="K689" s="22">
        <v>139967.32399999999</v>
      </c>
      <c r="L689" s="22">
        <v>167960.78879999998</v>
      </c>
      <c r="M689" s="23">
        <v>27993.464799999987</v>
      </c>
      <c r="W689"/>
    </row>
    <row r="690" spans="1:23">
      <c r="A690" s="11" t="s">
        <v>74</v>
      </c>
      <c r="B690" s="12">
        <v>2018</v>
      </c>
      <c r="C690" s="13">
        <v>2</v>
      </c>
      <c r="D690" s="15" t="s">
        <v>8</v>
      </c>
      <c r="E690" s="15" t="s">
        <v>89</v>
      </c>
      <c r="F690" s="15" t="s">
        <v>16</v>
      </c>
      <c r="G690" s="15" t="s">
        <v>61</v>
      </c>
      <c r="H690" s="15" t="s">
        <v>32</v>
      </c>
      <c r="I690" s="15" t="s">
        <v>35</v>
      </c>
      <c r="J690" s="15">
        <v>6523</v>
      </c>
      <c r="K690" s="16">
        <v>16216.178</v>
      </c>
      <c r="L690" s="16">
        <v>21891.840299999996</v>
      </c>
      <c r="M690" s="17">
        <v>5675.6622999999963</v>
      </c>
      <c r="W690"/>
    </row>
    <row r="691" spans="1:23">
      <c r="A691" s="18" t="s">
        <v>74</v>
      </c>
      <c r="B691" s="19">
        <v>2018</v>
      </c>
      <c r="C691" s="20">
        <v>2</v>
      </c>
      <c r="D691" s="21" t="s">
        <v>8</v>
      </c>
      <c r="E691" s="21" t="s">
        <v>89</v>
      </c>
      <c r="F691" s="21" t="s">
        <v>16</v>
      </c>
      <c r="G691" s="21" t="s">
        <v>61</v>
      </c>
      <c r="H691" s="21" t="s">
        <v>32</v>
      </c>
      <c r="I691" s="21" t="s">
        <v>36</v>
      </c>
      <c r="J691" s="21">
        <v>13084</v>
      </c>
      <c r="K691" s="22">
        <v>77247.936000000002</v>
      </c>
      <c r="L691" s="22">
        <v>95787.440639999986</v>
      </c>
      <c r="M691" s="23">
        <v>18539.504639999985</v>
      </c>
      <c r="W691"/>
    </row>
    <row r="692" spans="1:23">
      <c r="A692" s="11" t="s">
        <v>74</v>
      </c>
      <c r="B692" s="12">
        <v>2018</v>
      </c>
      <c r="C692" s="13">
        <v>2</v>
      </c>
      <c r="D692" s="15" t="s">
        <v>8</v>
      </c>
      <c r="E692" s="15" t="s">
        <v>89</v>
      </c>
      <c r="F692" s="15" t="s">
        <v>16</v>
      </c>
      <c r="G692" s="15" t="s">
        <v>61</v>
      </c>
      <c r="H692" s="15" t="s">
        <v>37</v>
      </c>
      <c r="I692" s="15" t="s">
        <v>38</v>
      </c>
      <c r="J692" s="15">
        <v>17496</v>
      </c>
      <c r="K692" s="16">
        <v>300091.39199999999</v>
      </c>
      <c r="L692" s="16">
        <v>390118.80960000004</v>
      </c>
      <c r="M692" s="17">
        <v>90027.417600000044</v>
      </c>
      <c r="W692"/>
    </row>
    <row r="693" spans="1:23">
      <c r="A693" s="18" t="s">
        <v>74</v>
      </c>
      <c r="B693" s="19">
        <v>2018</v>
      </c>
      <c r="C693" s="20">
        <v>2</v>
      </c>
      <c r="D693" s="21" t="s">
        <v>8</v>
      </c>
      <c r="E693" s="21" t="s">
        <v>89</v>
      </c>
      <c r="F693" s="21" t="s">
        <v>16</v>
      </c>
      <c r="G693" s="21" t="s">
        <v>61</v>
      </c>
      <c r="H693" s="21" t="s">
        <v>37</v>
      </c>
      <c r="I693" s="21" t="s">
        <v>39</v>
      </c>
      <c r="J693" s="21">
        <v>12774</v>
      </c>
      <c r="K693" s="22">
        <v>103814.298</v>
      </c>
      <c r="L693" s="22">
        <v>129767.8725</v>
      </c>
      <c r="M693" s="23">
        <v>25953.574500000002</v>
      </c>
      <c r="W693"/>
    </row>
    <row r="694" spans="1:23">
      <c r="A694" s="11" t="s">
        <v>74</v>
      </c>
      <c r="B694" s="12">
        <v>2018</v>
      </c>
      <c r="C694" s="13">
        <v>2</v>
      </c>
      <c r="D694" s="15" t="s">
        <v>8</v>
      </c>
      <c r="E694" s="15" t="s">
        <v>89</v>
      </c>
      <c r="F694" s="15" t="s">
        <v>16</v>
      </c>
      <c r="G694" s="15" t="s">
        <v>61</v>
      </c>
      <c r="H694" s="15" t="s">
        <v>37</v>
      </c>
      <c r="I694" s="15" t="s">
        <v>40</v>
      </c>
      <c r="J694" s="15">
        <v>11826</v>
      </c>
      <c r="K694" s="16">
        <v>26608.5</v>
      </c>
      <c r="L694" s="16">
        <v>39114.495000000003</v>
      </c>
      <c r="M694" s="17">
        <v>12505.995000000003</v>
      </c>
      <c r="W694"/>
    </row>
    <row r="695" spans="1:23">
      <c r="A695" s="18" t="s">
        <v>74</v>
      </c>
      <c r="B695" s="19">
        <v>2018</v>
      </c>
      <c r="C695" s="20">
        <v>2</v>
      </c>
      <c r="D695" s="21" t="s">
        <v>8</v>
      </c>
      <c r="E695" s="21" t="s">
        <v>89</v>
      </c>
      <c r="F695" s="21" t="s">
        <v>16</v>
      </c>
      <c r="G695" s="21" t="s">
        <v>5</v>
      </c>
      <c r="H695" s="21" t="s">
        <v>28</v>
      </c>
      <c r="I695" s="21" t="s">
        <v>29</v>
      </c>
      <c r="J695" s="21">
        <v>11484</v>
      </c>
      <c r="K695" s="22">
        <v>17501.615999999998</v>
      </c>
      <c r="L695" s="22">
        <v>21526.987679999998</v>
      </c>
      <c r="M695" s="23">
        <v>4025.3716800000002</v>
      </c>
      <c r="W695"/>
    </row>
    <row r="696" spans="1:23">
      <c r="A696" s="11" t="s">
        <v>74</v>
      </c>
      <c r="B696" s="12">
        <v>2018</v>
      </c>
      <c r="C696" s="13">
        <v>2</v>
      </c>
      <c r="D696" s="15" t="s">
        <v>8</v>
      </c>
      <c r="E696" s="15" t="s">
        <v>89</v>
      </c>
      <c r="F696" s="15" t="s">
        <v>16</v>
      </c>
      <c r="G696" s="15" t="s">
        <v>5</v>
      </c>
      <c r="H696" s="15" t="s">
        <v>28</v>
      </c>
      <c r="I696" s="15" t="s">
        <v>30</v>
      </c>
      <c r="J696" s="15">
        <v>8758</v>
      </c>
      <c r="K696" s="16">
        <v>22350.416000000001</v>
      </c>
      <c r="L696" s="16">
        <v>33078.615680000003</v>
      </c>
      <c r="M696" s="17">
        <v>10728.199680000002</v>
      </c>
      <c r="W696"/>
    </row>
    <row r="697" spans="1:23">
      <c r="A697" s="18" t="s">
        <v>74</v>
      </c>
      <c r="B697" s="19">
        <v>2018</v>
      </c>
      <c r="C697" s="20">
        <v>2</v>
      </c>
      <c r="D697" s="21" t="s">
        <v>8</v>
      </c>
      <c r="E697" s="21" t="s">
        <v>89</v>
      </c>
      <c r="F697" s="21" t="s">
        <v>16</v>
      </c>
      <c r="G697" s="21" t="s">
        <v>5</v>
      </c>
      <c r="H697" s="21" t="s">
        <v>28</v>
      </c>
      <c r="I697" s="21" t="s">
        <v>31</v>
      </c>
      <c r="J697" s="21">
        <v>14712</v>
      </c>
      <c r="K697" s="22">
        <v>38839.68</v>
      </c>
      <c r="L697" s="22">
        <v>57871.123200000002</v>
      </c>
      <c r="M697" s="23">
        <v>19031.443200000002</v>
      </c>
      <c r="W697"/>
    </row>
    <row r="698" spans="1:23">
      <c r="A698" s="11" t="s">
        <v>74</v>
      </c>
      <c r="B698" s="12">
        <v>2018</v>
      </c>
      <c r="C698" s="13">
        <v>2</v>
      </c>
      <c r="D698" s="15" t="s">
        <v>8</v>
      </c>
      <c r="E698" s="15" t="s">
        <v>89</v>
      </c>
      <c r="F698" s="15" t="s">
        <v>16</v>
      </c>
      <c r="G698" s="15" t="s">
        <v>5</v>
      </c>
      <c r="H698" s="15" t="s">
        <v>28</v>
      </c>
      <c r="I698" s="15" t="s">
        <v>70</v>
      </c>
      <c r="J698" s="15">
        <v>19869</v>
      </c>
      <c r="K698" s="16">
        <v>105901.77</v>
      </c>
      <c r="L698" s="16">
        <v>148262.478</v>
      </c>
      <c r="M698" s="17">
        <v>42360.707999999999</v>
      </c>
      <c r="W698"/>
    </row>
    <row r="699" spans="1:23">
      <c r="A699" s="18" t="s">
        <v>74</v>
      </c>
      <c r="B699" s="19">
        <v>2018</v>
      </c>
      <c r="C699" s="20">
        <v>2</v>
      </c>
      <c r="D699" s="21" t="s">
        <v>8</v>
      </c>
      <c r="E699" s="21" t="s">
        <v>89</v>
      </c>
      <c r="F699" s="21" t="s">
        <v>16</v>
      </c>
      <c r="G699" s="21" t="s">
        <v>5</v>
      </c>
      <c r="H699" s="21" t="s">
        <v>32</v>
      </c>
      <c r="I699" s="21" t="s">
        <v>33</v>
      </c>
      <c r="J699" s="21">
        <v>19761</v>
      </c>
      <c r="K699" s="22">
        <v>84853.733999999997</v>
      </c>
      <c r="L699" s="22">
        <v>106067.1675</v>
      </c>
      <c r="M699" s="23">
        <v>21213.433499999999</v>
      </c>
      <c r="W699"/>
    </row>
    <row r="700" spans="1:23">
      <c r="A700" s="11" t="s">
        <v>74</v>
      </c>
      <c r="B700" s="12">
        <v>2018</v>
      </c>
      <c r="C700" s="13">
        <v>2</v>
      </c>
      <c r="D700" s="15" t="s">
        <v>8</v>
      </c>
      <c r="E700" s="15" t="s">
        <v>89</v>
      </c>
      <c r="F700" s="15" t="s">
        <v>16</v>
      </c>
      <c r="G700" s="15" t="s">
        <v>5</v>
      </c>
      <c r="H700" s="15" t="s">
        <v>32</v>
      </c>
      <c r="I700" s="15" t="s">
        <v>34</v>
      </c>
      <c r="J700" s="15">
        <v>13464</v>
      </c>
      <c r="K700" s="16">
        <v>104372.92799999999</v>
      </c>
      <c r="L700" s="16">
        <v>156559.39199999996</v>
      </c>
      <c r="M700" s="17">
        <v>52186.463999999978</v>
      </c>
      <c r="W700"/>
    </row>
    <row r="701" spans="1:23">
      <c r="A701" s="18" t="s">
        <v>74</v>
      </c>
      <c r="B701" s="19">
        <v>2018</v>
      </c>
      <c r="C701" s="20">
        <v>2</v>
      </c>
      <c r="D701" s="21" t="s">
        <v>8</v>
      </c>
      <c r="E701" s="21" t="s">
        <v>89</v>
      </c>
      <c r="F701" s="21" t="s">
        <v>16</v>
      </c>
      <c r="G701" s="21" t="s">
        <v>5</v>
      </c>
      <c r="H701" s="21" t="s">
        <v>32</v>
      </c>
      <c r="I701" s="21" t="s">
        <v>35</v>
      </c>
      <c r="J701" s="21">
        <v>17650</v>
      </c>
      <c r="K701" s="22">
        <v>43101.3</v>
      </c>
      <c r="L701" s="22">
        <v>56462.703000000009</v>
      </c>
      <c r="M701" s="23">
        <v>13361.403000000006</v>
      </c>
      <c r="W701"/>
    </row>
    <row r="702" spans="1:23">
      <c r="A702" s="11" t="s">
        <v>74</v>
      </c>
      <c r="B702" s="12">
        <v>2018</v>
      </c>
      <c r="C702" s="13">
        <v>2</v>
      </c>
      <c r="D702" s="15" t="s">
        <v>8</v>
      </c>
      <c r="E702" s="15" t="s">
        <v>89</v>
      </c>
      <c r="F702" s="15" t="s">
        <v>16</v>
      </c>
      <c r="G702" s="15" t="s">
        <v>5</v>
      </c>
      <c r="H702" s="15" t="s">
        <v>32</v>
      </c>
      <c r="I702" s="15" t="s">
        <v>36</v>
      </c>
      <c r="J702" s="15">
        <v>19103</v>
      </c>
      <c r="K702" s="16">
        <v>118285.776</v>
      </c>
      <c r="L702" s="16">
        <v>175062.94848000002</v>
      </c>
      <c r="M702" s="17">
        <v>56777.172480000023</v>
      </c>
      <c r="W702"/>
    </row>
    <row r="703" spans="1:23">
      <c r="A703" s="18" t="s">
        <v>74</v>
      </c>
      <c r="B703" s="19">
        <v>2018</v>
      </c>
      <c r="C703" s="20">
        <v>2</v>
      </c>
      <c r="D703" s="21" t="s">
        <v>8</v>
      </c>
      <c r="E703" s="21" t="s">
        <v>89</v>
      </c>
      <c r="F703" s="21" t="s">
        <v>16</v>
      </c>
      <c r="G703" s="21" t="s">
        <v>5</v>
      </c>
      <c r="H703" s="21" t="s">
        <v>37</v>
      </c>
      <c r="I703" s="21" t="s">
        <v>38</v>
      </c>
      <c r="J703" s="21">
        <v>8235</v>
      </c>
      <c r="K703" s="22">
        <v>125797.86</v>
      </c>
      <c r="L703" s="22">
        <v>182406.897</v>
      </c>
      <c r="M703" s="23">
        <v>56609.036999999997</v>
      </c>
      <c r="W703"/>
    </row>
    <row r="704" spans="1:23">
      <c r="A704" s="11" t="s">
        <v>74</v>
      </c>
      <c r="B704" s="12">
        <v>2018</v>
      </c>
      <c r="C704" s="13">
        <v>2</v>
      </c>
      <c r="D704" s="15" t="s">
        <v>8</v>
      </c>
      <c r="E704" s="15" t="s">
        <v>89</v>
      </c>
      <c r="F704" s="15" t="s">
        <v>16</v>
      </c>
      <c r="G704" s="15" t="s">
        <v>5</v>
      </c>
      <c r="H704" s="15" t="s">
        <v>37</v>
      </c>
      <c r="I704" s="15" t="s">
        <v>39</v>
      </c>
      <c r="J704" s="15">
        <v>10989</v>
      </c>
      <c r="K704" s="16">
        <v>89999.91</v>
      </c>
      <c r="L704" s="16">
        <v>129599.87040000001</v>
      </c>
      <c r="M704" s="17">
        <v>39599.960400000011</v>
      </c>
      <c r="W704"/>
    </row>
    <row r="705" spans="1:23">
      <c r="A705" s="18" t="s">
        <v>74</v>
      </c>
      <c r="B705" s="19">
        <v>2018</v>
      </c>
      <c r="C705" s="20">
        <v>2</v>
      </c>
      <c r="D705" s="21" t="s">
        <v>8</v>
      </c>
      <c r="E705" s="21" t="s">
        <v>89</v>
      </c>
      <c r="F705" s="21" t="s">
        <v>16</v>
      </c>
      <c r="G705" s="21" t="s">
        <v>5</v>
      </c>
      <c r="H705" s="21" t="s">
        <v>37</v>
      </c>
      <c r="I705" s="21" t="s">
        <v>40</v>
      </c>
      <c r="J705" s="21">
        <v>7667</v>
      </c>
      <c r="K705" s="22">
        <v>16560.72</v>
      </c>
      <c r="L705" s="22">
        <v>23681.829600000001</v>
      </c>
      <c r="M705" s="23">
        <v>7121.1095999999998</v>
      </c>
      <c r="W705"/>
    </row>
    <row r="706" spans="1:23">
      <c r="A706" s="11" t="s">
        <v>74</v>
      </c>
      <c r="B706" s="12">
        <v>2018</v>
      </c>
      <c r="C706" s="13">
        <v>2</v>
      </c>
      <c r="D706" s="15" t="s">
        <v>8</v>
      </c>
      <c r="E706" s="15" t="s">
        <v>89</v>
      </c>
      <c r="F706" s="15" t="s">
        <v>16</v>
      </c>
      <c r="G706" s="15" t="s">
        <v>62</v>
      </c>
      <c r="H706" s="15" t="s">
        <v>28</v>
      </c>
      <c r="I706" s="15" t="s">
        <v>29</v>
      </c>
      <c r="J706" s="15">
        <v>11892</v>
      </c>
      <c r="K706" s="16">
        <v>17695.295999999998</v>
      </c>
      <c r="L706" s="16">
        <v>21411.308159999997</v>
      </c>
      <c r="M706" s="17">
        <v>3716.0121599999984</v>
      </c>
      <c r="W706"/>
    </row>
    <row r="707" spans="1:23">
      <c r="A707" s="18" t="s">
        <v>74</v>
      </c>
      <c r="B707" s="19">
        <v>2018</v>
      </c>
      <c r="C707" s="20">
        <v>2</v>
      </c>
      <c r="D707" s="21" t="s">
        <v>8</v>
      </c>
      <c r="E707" s="21" t="s">
        <v>89</v>
      </c>
      <c r="F707" s="21" t="s">
        <v>16</v>
      </c>
      <c r="G707" s="21" t="s">
        <v>62</v>
      </c>
      <c r="H707" s="21" t="s">
        <v>28</v>
      </c>
      <c r="I707" s="21" t="s">
        <v>30</v>
      </c>
      <c r="J707" s="21">
        <v>5492</v>
      </c>
      <c r="K707" s="22">
        <v>14136.408000000003</v>
      </c>
      <c r="L707" s="22">
        <v>20497.791600000004</v>
      </c>
      <c r="M707" s="23">
        <v>6361.383600000001</v>
      </c>
      <c r="W707"/>
    </row>
    <row r="708" spans="1:23">
      <c r="A708" s="11" t="s">
        <v>74</v>
      </c>
      <c r="B708" s="12">
        <v>2018</v>
      </c>
      <c r="C708" s="13">
        <v>2</v>
      </c>
      <c r="D708" s="15" t="s">
        <v>8</v>
      </c>
      <c r="E708" s="15" t="s">
        <v>89</v>
      </c>
      <c r="F708" s="15" t="s">
        <v>16</v>
      </c>
      <c r="G708" s="15" t="s">
        <v>62</v>
      </c>
      <c r="H708" s="15" t="s">
        <v>28</v>
      </c>
      <c r="I708" s="15" t="s">
        <v>31</v>
      </c>
      <c r="J708" s="15">
        <v>15014</v>
      </c>
      <c r="K708" s="16">
        <v>39306.652000000002</v>
      </c>
      <c r="L708" s="16">
        <v>48347.181960000002</v>
      </c>
      <c r="M708" s="17">
        <v>9040.5299599999998</v>
      </c>
      <c r="W708"/>
    </row>
    <row r="709" spans="1:23">
      <c r="A709" s="18" t="s">
        <v>74</v>
      </c>
      <c r="B709" s="19">
        <v>2018</v>
      </c>
      <c r="C709" s="20">
        <v>2</v>
      </c>
      <c r="D709" s="21" t="s">
        <v>8</v>
      </c>
      <c r="E709" s="21" t="s">
        <v>89</v>
      </c>
      <c r="F709" s="21" t="s">
        <v>16</v>
      </c>
      <c r="G709" s="21" t="s">
        <v>62</v>
      </c>
      <c r="H709" s="21" t="s">
        <v>28</v>
      </c>
      <c r="I709" s="21" t="s">
        <v>70</v>
      </c>
      <c r="J709" s="21">
        <v>5933</v>
      </c>
      <c r="K709" s="22">
        <v>28703.853999999999</v>
      </c>
      <c r="L709" s="22">
        <v>39898.357059999995</v>
      </c>
      <c r="M709" s="23">
        <v>11194.503059999995</v>
      </c>
      <c r="W709"/>
    </row>
    <row r="710" spans="1:23">
      <c r="A710" s="11" t="s">
        <v>74</v>
      </c>
      <c r="B710" s="12">
        <v>2018</v>
      </c>
      <c r="C710" s="13">
        <v>2</v>
      </c>
      <c r="D710" s="15" t="s">
        <v>8</v>
      </c>
      <c r="E710" s="15" t="s">
        <v>89</v>
      </c>
      <c r="F710" s="15" t="s">
        <v>16</v>
      </c>
      <c r="G710" s="15" t="s">
        <v>62</v>
      </c>
      <c r="H710" s="15" t="s">
        <v>32</v>
      </c>
      <c r="I710" s="15" t="s">
        <v>33</v>
      </c>
      <c r="J710" s="15">
        <v>19368</v>
      </c>
      <c r="K710" s="16">
        <v>84638.16</v>
      </c>
      <c r="L710" s="16">
        <v>110875.98960000002</v>
      </c>
      <c r="M710" s="17">
        <v>26237.829600000012</v>
      </c>
      <c r="W710"/>
    </row>
    <row r="711" spans="1:23">
      <c r="A711" s="18" t="s">
        <v>74</v>
      </c>
      <c r="B711" s="19">
        <v>2018</v>
      </c>
      <c r="C711" s="20">
        <v>2</v>
      </c>
      <c r="D711" s="21" t="s">
        <v>8</v>
      </c>
      <c r="E711" s="21" t="s">
        <v>89</v>
      </c>
      <c r="F711" s="21" t="s">
        <v>16</v>
      </c>
      <c r="G711" s="21" t="s">
        <v>62</v>
      </c>
      <c r="H711" s="21" t="s">
        <v>32</v>
      </c>
      <c r="I711" s="21" t="s">
        <v>34</v>
      </c>
      <c r="J711" s="21">
        <v>16680</v>
      </c>
      <c r="K711" s="22">
        <v>138377.28</v>
      </c>
      <c r="L711" s="22">
        <v>175739.14559999999</v>
      </c>
      <c r="M711" s="23">
        <v>37361.86559999999</v>
      </c>
      <c r="W711"/>
    </row>
    <row r="712" spans="1:23">
      <c r="A712" s="11" t="s">
        <v>74</v>
      </c>
      <c r="B712" s="12">
        <v>2018</v>
      </c>
      <c r="C712" s="13">
        <v>2</v>
      </c>
      <c r="D712" s="15" t="s">
        <v>8</v>
      </c>
      <c r="E712" s="15" t="s">
        <v>89</v>
      </c>
      <c r="F712" s="15" t="s">
        <v>16</v>
      </c>
      <c r="G712" s="15" t="s">
        <v>62</v>
      </c>
      <c r="H712" s="15" t="s">
        <v>32</v>
      </c>
      <c r="I712" s="15" t="s">
        <v>35</v>
      </c>
      <c r="J712" s="15">
        <v>9621</v>
      </c>
      <c r="K712" s="16">
        <v>23282.82</v>
      </c>
      <c r="L712" s="16">
        <v>30966.150600000001</v>
      </c>
      <c r="M712" s="17">
        <v>7683.3306000000011</v>
      </c>
      <c r="W712"/>
    </row>
    <row r="713" spans="1:23">
      <c r="A713" s="18" t="s">
        <v>74</v>
      </c>
      <c r="B713" s="19">
        <v>2018</v>
      </c>
      <c r="C713" s="20">
        <v>2</v>
      </c>
      <c r="D713" s="21" t="s">
        <v>8</v>
      </c>
      <c r="E713" s="21" t="s">
        <v>89</v>
      </c>
      <c r="F713" s="21" t="s">
        <v>16</v>
      </c>
      <c r="G713" s="21" t="s">
        <v>62</v>
      </c>
      <c r="H713" s="21" t="s">
        <v>32</v>
      </c>
      <c r="I713" s="21" t="s">
        <v>36</v>
      </c>
      <c r="J713" s="21">
        <v>12409</v>
      </c>
      <c r="K713" s="22">
        <v>73262.73599999999</v>
      </c>
      <c r="L713" s="22">
        <v>94508.929439999978</v>
      </c>
      <c r="M713" s="23">
        <v>21246.193439999988</v>
      </c>
      <c r="W713"/>
    </row>
    <row r="714" spans="1:23">
      <c r="A714" s="11" t="s">
        <v>74</v>
      </c>
      <c r="B714" s="12">
        <v>2018</v>
      </c>
      <c r="C714" s="13">
        <v>2</v>
      </c>
      <c r="D714" s="15" t="s">
        <v>8</v>
      </c>
      <c r="E714" s="15" t="s">
        <v>89</v>
      </c>
      <c r="F714" s="15" t="s">
        <v>16</v>
      </c>
      <c r="G714" s="15" t="s">
        <v>62</v>
      </c>
      <c r="H714" s="15" t="s">
        <v>37</v>
      </c>
      <c r="I714" s="15" t="s">
        <v>38</v>
      </c>
      <c r="J714" s="15">
        <v>6897</v>
      </c>
      <c r="K714" s="16">
        <v>115524.75</v>
      </c>
      <c r="L714" s="16">
        <v>139784.94750000001</v>
      </c>
      <c r="M714" s="17">
        <v>24260.197500000009</v>
      </c>
      <c r="W714"/>
    </row>
    <row r="715" spans="1:23">
      <c r="A715" s="18" t="s">
        <v>74</v>
      </c>
      <c r="B715" s="19">
        <v>2018</v>
      </c>
      <c r="C715" s="20">
        <v>2</v>
      </c>
      <c r="D715" s="21" t="s">
        <v>8</v>
      </c>
      <c r="E715" s="21" t="s">
        <v>89</v>
      </c>
      <c r="F715" s="21" t="s">
        <v>16</v>
      </c>
      <c r="G715" s="21" t="s">
        <v>62</v>
      </c>
      <c r="H715" s="21" t="s">
        <v>37</v>
      </c>
      <c r="I715" s="21" t="s">
        <v>39</v>
      </c>
      <c r="J715" s="21">
        <v>11561</v>
      </c>
      <c r="K715" s="22">
        <v>89586.188999999998</v>
      </c>
      <c r="L715" s="22">
        <v>113774.46003</v>
      </c>
      <c r="M715" s="23">
        <v>24188.271030000004</v>
      </c>
      <c r="W715"/>
    </row>
    <row r="716" spans="1:23">
      <c r="A716" s="11" t="s">
        <v>74</v>
      </c>
      <c r="B716" s="12">
        <v>2018</v>
      </c>
      <c r="C716" s="13">
        <v>2</v>
      </c>
      <c r="D716" s="15" t="s">
        <v>8</v>
      </c>
      <c r="E716" s="15" t="s">
        <v>89</v>
      </c>
      <c r="F716" s="15" t="s">
        <v>16</v>
      </c>
      <c r="G716" s="15" t="s">
        <v>62</v>
      </c>
      <c r="H716" s="15" t="s">
        <v>37</v>
      </c>
      <c r="I716" s="15" t="s">
        <v>40</v>
      </c>
      <c r="J716" s="15">
        <v>5488</v>
      </c>
      <c r="K716" s="16">
        <v>11557.728000000001</v>
      </c>
      <c r="L716" s="16">
        <v>16411.973760000001</v>
      </c>
      <c r="M716" s="17">
        <v>4854.2457599999998</v>
      </c>
      <c r="W716"/>
    </row>
    <row r="717" spans="1:23">
      <c r="A717" s="18" t="s">
        <v>74</v>
      </c>
      <c r="B717" s="19">
        <v>2018</v>
      </c>
      <c r="C717" s="20">
        <v>2</v>
      </c>
      <c r="D717" s="21" t="s">
        <v>8</v>
      </c>
      <c r="E717" s="21" t="s">
        <v>90</v>
      </c>
      <c r="F717" s="21" t="s">
        <v>18</v>
      </c>
      <c r="G717" s="21" t="s">
        <v>18</v>
      </c>
      <c r="H717" s="21" t="s">
        <v>28</v>
      </c>
      <c r="I717" s="21" t="s">
        <v>29</v>
      </c>
      <c r="J717" s="21">
        <v>75280</v>
      </c>
      <c r="K717" s="22">
        <v>113823.36</v>
      </c>
      <c r="L717" s="22">
        <v>167320.33919999999</v>
      </c>
      <c r="M717" s="23">
        <v>53496.979199999987</v>
      </c>
      <c r="W717"/>
    </row>
    <row r="718" spans="1:23">
      <c r="A718" s="11" t="s">
        <v>74</v>
      </c>
      <c r="B718" s="12">
        <v>2018</v>
      </c>
      <c r="C718" s="13">
        <v>2</v>
      </c>
      <c r="D718" s="15" t="s">
        <v>8</v>
      </c>
      <c r="E718" s="15" t="s">
        <v>90</v>
      </c>
      <c r="F718" s="15" t="s">
        <v>18</v>
      </c>
      <c r="G718" s="15" t="s">
        <v>18</v>
      </c>
      <c r="H718" s="15" t="s">
        <v>28</v>
      </c>
      <c r="I718" s="15" t="s">
        <v>30</v>
      </c>
      <c r="J718" s="15">
        <v>92025</v>
      </c>
      <c r="K718" s="16">
        <v>253068.75000000003</v>
      </c>
      <c r="L718" s="16">
        <v>379603.12500000006</v>
      </c>
      <c r="M718" s="17">
        <v>126534.37500000003</v>
      </c>
      <c r="W718"/>
    </row>
    <row r="719" spans="1:23">
      <c r="A719" s="18" t="s">
        <v>74</v>
      </c>
      <c r="B719" s="19">
        <v>2018</v>
      </c>
      <c r="C719" s="20">
        <v>2</v>
      </c>
      <c r="D719" s="21" t="s">
        <v>8</v>
      </c>
      <c r="E719" s="21" t="s">
        <v>90</v>
      </c>
      <c r="F719" s="21" t="s">
        <v>18</v>
      </c>
      <c r="G719" s="21" t="s">
        <v>18</v>
      </c>
      <c r="H719" s="21" t="s">
        <v>28</v>
      </c>
      <c r="I719" s="21" t="s">
        <v>31</v>
      </c>
      <c r="J719" s="21">
        <v>64200</v>
      </c>
      <c r="K719" s="22">
        <v>173725.2</v>
      </c>
      <c r="L719" s="22">
        <v>255376.04400000002</v>
      </c>
      <c r="M719" s="23">
        <v>81650.844000000012</v>
      </c>
      <c r="W719"/>
    </row>
    <row r="720" spans="1:23">
      <c r="A720" s="11" t="s">
        <v>74</v>
      </c>
      <c r="B720" s="12">
        <v>2018</v>
      </c>
      <c r="C720" s="13">
        <v>2</v>
      </c>
      <c r="D720" s="15" t="s">
        <v>8</v>
      </c>
      <c r="E720" s="15" t="s">
        <v>90</v>
      </c>
      <c r="F720" s="15" t="s">
        <v>18</v>
      </c>
      <c r="G720" s="15" t="s">
        <v>18</v>
      </c>
      <c r="H720" s="15" t="s">
        <v>28</v>
      </c>
      <c r="I720" s="15" t="s">
        <v>70</v>
      </c>
      <c r="J720" s="15">
        <v>70575</v>
      </c>
      <c r="K720" s="16">
        <v>370377.6</v>
      </c>
      <c r="L720" s="16">
        <v>444453.12</v>
      </c>
      <c r="M720" s="17">
        <v>74075.520000000019</v>
      </c>
      <c r="W720"/>
    </row>
    <row r="721" spans="1:23">
      <c r="A721" s="18" t="s">
        <v>74</v>
      </c>
      <c r="B721" s="19">
        <v>2018</v>
      </c>
      <c r="C721" s="20">
        <v>2</v>
      </c>
      <c r="D721" s="21" t="s">
        <v>8</v>
      </c>
      <c r="E721" s="21" t="s">
        <v>90</v>
      </c>
      <c r="F721" s="21" t="s">
        <v>18</v>
      </c>
      <c r="G721" s="21" t="s">
        <v>18</v>
      </c>
      <c r="H721" s="21" t="s">
        <v>32</v>
      </c>
      <c r="I721" s="21" t="s">
        <v>33</v>
      </c>
      <c r="J721" s="21">
        <v>53740</v>
      </c>
      <c r="K721" s="22">
        <v>255265</v>
      </c>
      <c r="L721" s="22">
        <v>336949.8</v>
      </c>
      <c r="M721" s="23">
        <v>81684.799999999988</v>
      </c>
      <c r="W721"/>
    </row>
    <row r="722" spans="1:23">
      <c r="A722" s="11" t="s">
        <v>74</v>
      </c>
      <c r="B722" s="12">
        <v>2018</v>
      </c>
      <c r="C722" s="13">
        <v>2</v>
      </c>
      <c r="D722" s="15" t="s">
        <v>8</v>
      </c>
      <c r="E722" s="15" t="s">
        <v>90</v>
      </c>
      <c r="F722" s="15" t="s">
        <v>18</v>
      </c>
      <c r="G722" s="15" t="s">
        <v>18</v>
      </c>
      <c r="H722" s="15" t="s">
        <v>32</v>
      </c>
      <c r="I722" s="15" t="s">
        <v>34</v>
      </c>
      <c r="J722" s="15">
        <v>85095</v>
      </c>
      <c r="K722" s="16">
        <v>659656.43999999994</v>
      </c>
      <c r="L722" s="16">
        <v>976291.53119999985</v>
      </c>
      <c r="M722" s="17">
        <v>316635.09119999991</v>
      </c>
      <c r="W722"/>
    </row>
    <row r="723" spans="1:23">
      <c r="A723" s="18" t="s">
        <v>74</v>
      </c>
      <c r="B723" s="19">
        <v>2018</v>
      </c>
      <c r="C723" s="20">
        <v>2</v>
      </c>
      <c r="D723" s="21" t="s">
        <v>8</v>
      </c>
      <c r="E723" s="21" t="s">
        <v>90</v>
      </c>
      <c r="F723" s="21" t="s">
        <v>18</v>
      </c>
      <c r="G723" s="21" t="s">
        <v>18</v>
      </c>
      <c r="H723" s="21" t="s">
        <v>32</v>
      </c>
      <c r="I723" s="21" t="s">
        <v>35</v>
      </c>
      <c r="J723" s="21">
        <v>34980</v>
      </c>
      <c r="K723" s="22">
        <v>94655.88</v>
      </c>
      <c r="L723" s="22">
        <v>116426.73240000001</v>
      </c>
      <c r="M723" s="23">
        <v>21770.852400000003</v>
      </c>
      <c r="W723"/>
    </row>
    <row r="724" spans="1:23">
      <c r="A724" s="11" t="s">
        <v>74</v>
      </c>
      <c r="B724" s="12">
        <v>2018</v>
      </c>
      <c r="C724" s="13">
        <v>2</v>
      </c>
      <c r="D724" s="15" t="s">
        <v>8</v>
      </c>
      <c r="E724" s="15" t="s">
        <v>90</v>
      </c>
      <c r="F724" s="15" t="s">
        <v>18</v>
      </c>
      <c r="G724" s="15" t="s">
        <v>18</v>
      </c>
      <c r="H724" s="15" t="s">
        <v>32</v>
      </c>
      <c r="I724" s="15" t="s">
        <v>36</v>
      </c>
      <c r="J724" s="15">
        <v>40090</v>
      </c>
      <c r="K724" s="16">
        <v>228994.08</v>
      </c>
      <c r="L724" s="16">
        <v>343491.12</v>
      </c>
      <c r="M724" s="17">
        <v>114497.04000000001</v>
      </c>
      <c r="W724"/>
    </row>
    <row r="725" spans="1:23">
      <c r="A725" s="18" t="s">
        <v>74</v>
      </c>
      <c r="B725" s="19">
        <v>2018</v>
      </c>
      <c r="C725" s="20">
        <v>2</v>
      </c>
      <c r="D725" s="21" t="s">
        <v>8</v>
      </c>
      <c r="E725" s="21" t="s">
        <v>90</v>
      </c>
      <c r="F725" s="21" t="s">
        <v>18</v>
      </c>
      <c r="G725" s="21" t="s">
        <v>18</v>
      </c>
      <c r="H725" s="21" t="s">
        <v>37</v>
      </c>
      <c r="I725" s="21" t="s">
        <v>38</v>
      </c>
      <c r="J725" s="21">
        <v>73175</v>
      </c>
      <c r="K725" s="22">
        <v>1108015.8500000001</v>
      </c>
      <c r="L725" s="22">
        <v>1551222.19</v>
      </c>
      <c r="M725" s="23">
        <v>443206.33999999985</v>
      </c>
      <c r="W725"/>
    </row>
    <row r="726" spans="1:23">
      <c r="A726" s="11" t="s">
        <v>74</v>
      </c>
      <c r="B726" s="12">
        <v>2018</v>
      </c>
      <c r="C726" s="13">
        <v>2</v>
      </c>
      <c r="D726" s="15" t="s">
        <v>8</v>
      </c>
      <c r="E726" s="15" t="s">
        <v>90</v>
      </c>
      <c r="F726" s="15" t="s">
        <v>18</v>
      </c>
      <c r="G726" s="15" t="s">
        <v>18</v>
      </c>
      <c r="H726" s="15" t="s">
        <v>37</v>
      </c>
      <c r="I726" s="15" t="s">
        <v>39</v>
      </c>
      <c r="J726" s="15">
        <v>98205</v>
      </c>
      <c r="K726" s="16">
        <v>748616.71499999997</v>
      </c>
      <c r="L726" s="16">
        <v>1107952.7382</v>
      </c>
      <c r="M726" s="17">
        <v>359336.02320000005</v>
      </c>
      <c r="W726"/>
    </row>
    <row r="727" spans="1:23">
      <c r="A727" s="18" t="s">
        <v>74</v>
      </c>
      <c r="B727" s="19">
        <v>2018</v>
      </c>
      <c r="C727" s="20">
        <v>2</v>
      </c>
      <c r="D727" s="21" t="s">
        <v>8</v>
      </c>
      <c r="E727" s="21" t="s">
        <v>90</v>
      </c>
      <c r="F727" s="21" t="s">
        <v>18</v>
      </c>
      <c r="G727" s="21" t="s">
        <v>18</v>
      </c>
      <c r="H727" s="21" t="s">
        <v>37</v>
      </c>
      <c r="I727" s="21" t="s">
        <v>40</v>
      </c>
      <c r="J727" s="21">
        <v>42620</v>
      </c>
      <c r="K727" s="22">
        <v>93593.52</v>
      </c>
      <c r="L727" s="22">
        <v>121671.576</v>
      </c>
      <c r="M727" s="23">
        <v>28078.055999999997</v>
      </c>
      <c r="W727"/>
    </row>
    <row r="728" spans="1:23">
      <c r="A728" s="11" t="s">
        <v>74</v>
      </c>
      <c r="B728" s="12">
        <v>2018</v>
      </c>
      <c r="C728" s="13">
        <v>2</v>
      </c>
      <c r="D728" s="15" t="s">
        <v>8</v>
      </c>
      <c r="E728" s="15" t="s">
        <v>91</v>
      </c>
      <c r="F728" s="15" t="s">
        <v>17</v>
      </c>
      <c r="G728" s="15" t="s">
        <v>3</v>
      </c>
      <c r="H728" s="15" t="s">
        <v>28</v>
      </c>
      <c r="I728" s="15" t="s">
        <v>29</v>
      </c>
      <c r="J728" s="15">
        <v>8014</v>
      </c>
      <c r="K728" s="16">
        <v>11443.992</v>
      </c>
      <c r="L728" s="16">
        <v>16250.468640000001</v>
      </c>
      <c r="M728" s="17">
        <v>4806.4766400000008</v>
      </c>
      <c r="W728"/>
    </row>
    <row r="729" spans="1:23">
      <c r="A729" s="18" t="s">
        <v>74</v>
      </c>
      <c r="B729" s="19">
        <v>2018</v>
      </c>
      <c r="C729" s="20">
        <v>2</v>
      </c>
      <c r="D729" s="21" t="s">
        <v>8</v>
      </c>
      <c r="E729" s="21" t="s">
        <v>91</v>
      </c>
      <c r="F729" s="21" t="s">
        <v>17</v>
      </c>
      <c r="G729" s="21" t="s">
        <v>3</v>
      </c>
      <c r="H729" s="21" t="s">
        <v>28</v>
      </c>
      <c r="I729" s="21" t="s">
        <v>30</v>
      </c>
      <c r="J729" s="21">
        <v>9549</v>
      </c>
      <c r="K729" s="22">
        <v>27100.062000000002</v>
      </c>
      <c r="L729" s="22">
        <v>33875.077499999999</v>
      </c>
      <c r="M729" s="23">
        <v>6775.0154999999977</v>
      </c>
      <c r="W729"/>
    </row>
    <row r="730" spans="1:23">
      <c r="A730" s="11" t="s">
        <v>74</v>
      </c>
      <c r="B730" s="12">
        <v>2018</v>
      </c>
      <c r="C730" s="13">
        <v>2</v>
      </c>
      <c r="D730" s="15" t="s">
        <v>8</v>
      </c>
      <c r="E730" s="15" t="s">
        <v>91</v>
      </c>
      <c r="F730" s="15" t="s">
        <v>17</v>
      </c>
      <c r="G730" s="15" t="s">
        <v>3</v>
      </c>
      <c r="H730" s="15" t="s">
        <v>28</v>
      </c>
      <c r="I730" s="15" t="s">
        <v>31</v>
      </c>
      <c r="J730" s="15">
        <v>19095</v>
      </c>
      <c r="K730" s="16">
        <v>51671.07</v>
      </c>
      <c r="L730" s="16">
        <v>63038.705399999999</v>
      </c>
      <c r="M730" s="17">
        <v>11367.635399999999</v>
      </c>
      <c r="W730"/>
    </row>
    <row r="731" spans="1:23">
      <c r="A731" s="18" t="s">
        <v>74</v>
      </c>
      <c r="B731" s="19">
        <v>2018</v>
      </c>
      <c r="C731" s="20">
        <v>2</v>
      </c>
      <c r="D731" s="21" t="s">
        <v>8</v>
      </c>
      <c r="E731" s="21" t="s">
        <v>91</v>
      </c>
      <c r="F731" s="21" t="s">
        <v>17</v>
      </c>
      <c r="G731" s="21" t="s">
        <v>3</v>
      </c>
      <c r="H731" s="21" t="s">
        <v>28</v>
      </c>
      <c r="I731" s="21" t="s">
        <v>70</v>
      </c>
      <c r="J731" s="21">
        <v>10279</v>
      </c>
      <c r="K731" s="22">
        <v>48886.923999999992</v>
      </c>
      <c r="L731" s="22">
        <v>63064.131959999984</v>
      </c>
      <c r="M731" s="23">
        <v>14177.207959999992</v>
      </c>
      <c r="W731"/>
    </row>
    <row r="732" spans="1:23">
      <c r="A732" s="11" t="s">
        <v>74</v>
      </c>
      <c r="B732" s="12">
        <v>2018</v>
      </c>
      <c r="C732" s="13">
        <v>2</v>
      </c>
      <c r="D732" s="15" t="s">
        <v>8</v>
      </c>
      <c r="E732" s="15" t="s">
        <v>91</v>
      </c>
      <c r="F732" s="15" t="s">
        <v>17</v>
      </c>
      <c r="G732" s="15" t="s">
        <v>3</v>
      </c>
      <c r="H732" s="15" t="s">
        <v>32</v>
      </c>
      <c r="I732" s="15" t="s">
        <v>33</v>
      </c>
      <c r="J732" s="15">
        <v>9722</v>
      </c>
      <c r="K732" s="16">
        <v>43962.883999999991</v>
      </c>
      <c r="L732" s="16">
        <v>65065.068319999984</v>
      </c>
      <c r="M732" s="17">
        <v>21102.184319999993</v>
      </c>
      <c r="W732"/>
    </row>
    <row r="733" spans="1:23">
      <c r="A733" s="18" t="s">
        <v>74</v>
      </c>
      <c r="B733" s="19">
        <v>2018</v>
      </c>
      <c r="C733" s="20">
        <v>2</v>
      </c>
      <c r="D733" s="21" t="s">
        <v>8</v>
      </c>
      <c r="E733" s="21" t="s">
        <v>91</v>
      </c>
      <c r="F733" s="21" t="s">
        <v>17</v>
      </c>
      <c r="G733" s="21" t="s">
        <v>3</v>
      </c>
      <c r="H733" s="21" t="s">
        <v>32</v>
      </c>
      <c r="I733" s="21" t="s">
        <v>34</v>
      </c>
      <c r="J733" s="21">
        <v>6608</v>
      </c>
      <c r="K733" s="22">
        <v>56168</v>
      </c>
      <c r="L733" s="22">
        <v>82005.279999999999</v>
      </c>
      <c r="M733" s="23">
        <v>25837.279999999999</v>
      </c>
      <c r="W733"/>
    </row>
    <row r="734" spans="1:23">
      <c r="A734" s="11" t="s">
        <v>74</v>
      </c>
      <c r="B734" s="12">
        <v>2018</v>
      </c>
      <c r="C734" s="13">
        <v>2</v>
      </c>
      <c r="D734" s="15" t="s">
        <v>8</v>
      </c>
      <c r="E734" s="15" t="s">
        <v>91</v>
      </c>
      <c r="F734" s="15" t="s">
        <v>17</v>
      </c>
      <c r="G734" s="15" t="s">
        <v>3</v>
      </c>
      <c r="H734" s="15" t="s">
        <v>32</v>
      </c>
      <c r="I734" s="15" t="s">
        <v>35</v>
      </c>
      <c r="J734" s="15">
        <v>17936</v>
      </c>
      <c r="K734" s="16">
        <v>49324.000000000007</v>
      </c>
      <c r="L734" s="16">
        <v>69053.600000000006</v>
      </c>
      <c r="M734" s="17">
        <v>19729.599999999999</v>
      </c>
      <c r="W734"/>
    </row>
    <row r="735" spans="1:23">
      <c r="A735" s="18" t="s">
        <v>74</v>
      </c>
      <c r="B735" s="19">
        <v>2018</v>
      </c>
      <c r="C735" s="20">
        <v>2</v>
      </c>
      <c r="D735" s="21" t="s">
        <v>8</v>
      </c>
      <c r="E735" s="21" t="s">
        <v>91</v>
      </c>
      <c r="F735" s="21" t="s">
        <v>17</v>
      </c>
      <c r="G735" s="21" t="s">
        <v>3</v>
      </c>
      <c r="H735" s="21" t="s">
        <v>32</v>
      </c>
      <c r="I735" s="21" t="s">
        <v>36</v>
      </c>
      <c r="J735" s="21">
        <v>9784</v>
      </c>
      <c r="K735" s="22">
        <v>58704</v>
      </c>
      <c r="L735" s="22">
        <v>84533.759999999995</v>
      </c>
      <c r="M735" s="23">
        <v>25829.759999999995</v>
      </c>
      <c r="W735"/>
    </row>
    <row r="736" spans="1:23">
      <c r="A736" s="11" t="s">
        <v>74</v>
      </c>
      <c r="B736" s="12">
        <v>2018</v>
      </c>
      <c r="C736" s="13">
        <v>2</v>
      </c>
      <c r="D736" s="15" t="s">
        <v>8</v>
      </c>
      <c r="E736" s="15" t="s">
        <v>91</v>
      </c>
      <c r="F736" s="15" t="s">
        <v>17</v>
      </c>
      <c r="G736" s="15" t="s">
        <v>3</v>
      </c>
      <c r="H736" s="15" t="s">
        <v>37</v>
      </c>
      <c r="I736" s="15" t="s">
        <v>38</v>
      </c>
      <c r="J736" s="15">
        <v>7186</v>
      </c>
      <c r="K736" s="16">
        <v>107847.48800000001</v>
      </c>
      <c r="L736" s="16">
        <v>142358.68416</v>
      </c>
      <c r="M736" s="17">
        <v>34511.196159999992</v>
      </c>
      <c r="W736"/>
    </row>
    <row r="737" spans="1:23">
      <c r="A737" s="18" t="s">
        <v>74</v>
      </c>
      <c r="B737" s="19">
        <v>2018</v>
      </c>
      <c r="C737" s="20">
        <v>2</v>
      </c>
      <c r="D737" s="21" t="s">
        <v>8</v>
      </c>
      <c r="E737" s="21" t="s">
        <v>91</v>
      </c>
      <c r="F737" s="21" t="s">
        <v>17</v>
      </c>
      <c r="G737" s="21" t="s">
        <v>3</v>
      </c>
      <c r="H737" s="21" t="s">
        <v>37</v>
      </c>
      <c r="I737" s="21" t="s">
        <v>39</v>
      </c>
      <c r="J737" s="21">
        <v>8797</v>
      </c>
      <c r="K737" s="22">
        <v>70939.008000000002</v>
      </c>
      <c r="L737" s="22">
        <v>102861.5616</v>
      </c>
      <c r="M737" s="23">
        <v>31922.553599999999</v>
      </c>
      <c r="W737"/>
    </row>
    <row r="738" spans="1:23">
      <c r="A738" s="11" t="s">
        <v>74</v>
      </c>
      <c r="B738" s="12">
        <v>2018</v>
      </c>
      <c r="C738" s="13">
        <v>2</v>
      </c>
      <c r="D738" s="15" t="s">
        <v>8</v>
      </c>
      <c r="E738" s="15" t="s">
        <v>91</v>
      </c>
      <c r="F738" s="15" t="s">
        <v>17</v>
      </c>
      <c r="G738" s="15" t="s">
        <v>3</v>
      </c>
      <c r="H738" s="15" t="s">
        <v>37</v>
      </c>
      <c r="I738" s="15" t="s">
        <v>40</v>
      </c>
      <c r="J738" s="15">
        <v>16640</v>
      </c>
      <c r="K738" s="16">
        <v>36241.919999999998</v>
      </c>
      <c r="L738" s="16">
        <v>47839.334399999992</v>
      </c>
      <c r="M738" s="17">
        <v>11597.414399999994</v>
      </c>
      <c r="W738"/>
    </row>
    <row r="739" spans="1:23">
      <c r="A739" s="18" t="s">
        <v>74</v>
      </c>
      <c r="B739" s="19">
        <v>2018</v>
      </c>
      <c r="C739" s="20">
        <v>2</v>
      </c>
      <c r="D739" s="21" t="s">
        <v>8</v>
      </c>
      <c r="E739" s="21" t="s">
        <v>91</v>
      </c>
      <c r="F739" s="21" t="s">
        <v>17</v>
      </c>
      <c r="G739" s="21" t="s">
        <v>63</v>
      </c>
      <c r="H739" s="21" t="s">
        <v>28</v>
      </c>
      <c r="I739" s="21" t="s">
        <v>29</v>
      </c>
      <c r="J739" s="21">
        <v>6432</v>
      </c>
      <c r="K739" s="22">
        <v>9262.08</v>
      </c>
      <c r="L739" s="22">
        <v>12689.0496</v>
      </c>
      <c r="M739" s="23">
        <v>3426.9696000000004</v>
      </c>
      <c r="W739"/>
    </row>
    <row r="740" spans="1:23">
      <c r="A740" s="11" t="s">
        <v>74</v>
      </c>
      <c r="B740" s="12">
        <v>2018</v>
      </c>
      <c r="C740" s="13">
        <v>2</v>
      </c>
      <c r="D740" s="15" t="s">
        <v>8</v>
      </c>
      <c r="E740" s="15" t="s">
        <v>91</v>
      </c>
      <c r="F740" s="15" t="s">
        <v>17</v>
      </c>
      <c r="G740" s="15" t="s">
        <v>63</v>
      </c>
      <c r="H740" s="15" t="s">
        <v>28</v>
      </c>
      <c r="I740" s="15" t="s">
        <v>30</v>
      </c>
      <c r="J740" s="15">
        <v>13644</v>
      </c>
      <c r="K740" s="16">
        <v>36920.664000000004</v>
      </c>
      <c r="L740" s="16">
        <v>55011.78936000001</v>
      </c>
      <c r="M740" s="17">
        <v>18091.125360000005</v>
      </c>
      <c r="W740"/>
    </row>
    <row r="741" spans="1:23">
      <c r="A741" s="18" t="s">
        <v>74</v>
      </c>
      <c r="B741" s="19">
        <v>2018</v>
      </c>
      <c r="C741" s="20">
        <v>2</v>
      </c>
      <c r="D741" s="21" t="s">
        <v>8</v>
      </c>
      <c r="E741" s="21" t="s">
        <v>91</v>
      </c>
      <c r="F741" s="21" t="s">
        <v>17</v>
      </c>
      <c r="G741" s="21" t="s">
        <v>63</v>
      </c>
      <c r="H741" s="21" t="s">
        <v>28</v>
      </c>
      <c r="I741" s="21" t="s">
        <v>31</v>
      </c>
      <c r="J741" s="21">
        <v>5000</v>
      </c>
      <c r="K741" s="22">
        <v>13860</v>
      </c>
      <c r="L741" s="22">
        <v>17186.400000000001</v>
      </c>
      <c r="M741" s="23">
        <v>3326.4000000000015</v>
      </c>
      <c r="W741"/>
    </row>
    <row r="742" spans="1:23">
      <c r="A742" s="11" t="s">
        <v>74</v>
      </c>
      <c r="B742" s="12">
        <v>2018</v>
      </c>
      <c r="C742" s="13">
        <v>2</v>
      </c>
      <c r="D742" s="15" t="s">
        <v>8</v>
      </c>
      <c r="E742" s="15" t="s">
        <v>91</v>
      </c>
      <c r="F742" s="15" t="s">
        <v>17</v>
      </c>
      <c r="G742" s="15" t="s">
        <v>63</v>
      </c>
      <c r="H742" s="15" t="s">
        <v>28</v>
      </c>
      <c r="I742" s="15" t="s">
        <v>70</v>
      </c>
      <c r="J742" s="15">
        <v>18810</v>
      </c>
      <c r="K742" s="16">
        <v>92545.2</v>
      </c>
      <c r="L742" s="16">
        <v>114756.048</v>
      </c>
      <c r="M742" s="17">
        <v>22210.847999999998</v>
      </c>
      <c r="W742"/>
    </row>
    <row r="743" spans="1:23">
      <c r="A743" s="18" t="s">
        <v>74</v>
      </c>
      <c r="B743" s="19">
        <v>2018</v>
      </c>
      <c r="C743" s="20">
        <v>2</v>
      </c>
      <c r="D743" s="21" t="s">
        <v>8</v>
      </c>
      <c r="E743" s="21" t="s">
        <v>91</v>
      </c>
      <c r="F743" s="21" t="s">
        <v>17</v>
      </c>
      <c r="G743" s="21" t="s">
        <v>63</v>
      </c>
      <c r="H743" s="21" t="s">
        <v>32</v>
      </c>
      <c r="I743" s="21" t="s">
        <v>33</v>
      </c>
      <c r="J743" s="21">
        <v>5305</v>
      </c>
      <c r="K743" s="22">
        <v>26206.7</v>
      </c>
      <c r="L743" s="22">
        <v>33544.576000000001</v>
      </c>
      <c r="M743" s="23">
        <v>7337.8760000000002</v>
      </c>
      <c r="W743"/>
    </row>
    <row r="744" spans="1:23">
      <c r="A744" s="11" t="s">
        <v>74</v>
      </c>
      <c r="B744" s="12">
        <v>2018</v>
      </c>
      <c r="C744" s="13">
        <v>2</v>
      </c>
      <c r="D744" s="15" t="s">
        <v>8</v>
      </c>
      <c r="E744" s="15" t="s">
        <v>91</v>
      </c>
      <c r="F744" s="15" t="s">
        <v>17</v>
      </c>
      <c r="G744" s="15" t="s">
        <v>63</v>
      </c>
      <c r="H744" s="15" t="s">
        <v>32</v>
      </c>
      <c r="I744" s="15" t="s">
        <v>34</v>
      </c>
      <c r="J744" s="15">
        <v>6514</v>
      </c>
      <c r="K744" s="16">
        <v>54040.143999999993</v>
      </c>
      <c r="L744" s="16">
        <v>70252.187199999986</v>
      </c>
      <c r="M744" s="17">
        <v>16212.043199999993</v>
      </c>
      <c r="W744"/>
    </row>
    <row r="745" spans="1:23">
      <c r="A745" s="18" t="s">
        <v>74</v>
      </c>
      <c r="B745" s="19">
        <v>2018</v>
      </c>
      <c r="C745" s="20">
        <v>2</v>
      </c>
      <c r="D745" s="21" t="s">
        <v>8</v>
      </c>
      <c r="E745" s="21" t="s">
        <v>91</v>
      </c>
      <c r="F745" s="21" t="s">
        <v>17</v>
      </c>
      <c r="G745" s="21" t="s">
        <v>63</v>
      </c>
      <c r="H745" s="21" t="s">
        <v>32</v>
      </c>
      <c r="I745" s="21" t="s">
        <v>35</v>
      </c>
      <c r="J745" s="21">
        <v>10285</v>
      </c>
      <c r="K745" s="22">
        <v>25568.510000000006</v>
      </c>
      <c r="L745" s="22">
        <v>30937.897100000009</v>
      </c>
      <c r="M745" s="23">
        <v>5369.3871000000036</v>
      </c>
      <c r="W745"/>
    </row>
    <row r="746" spans="1:23">
      <c r="A746" s="11" t="s">
        <v>74</v>
      </c>
      <c r="B746" s="12">
        <v>2018</v>
      </c>
      <c r="C746" s="13">
        <v>2</v>
      </c>
      <c r="D746" s="15" t="s">
        <v>8</v>
      </c>
      <c r="E746" s="15" t="s">
        <v>91</v>
      </c>
      <c r="F746" s="15" t="s">
        <v>17</v>
      </c>
      <c r="G746" s="15" t="s">
        <v>63</v>
      </c>
      <c r="H746" s="15" t="s">
        <v>32</v>
      </c>
      <c r="I746" s="15" t="s">
        <v>36</v>
      </c>
      <c r="J746" s="15">
        <v>11087</v>
      </c>
      <c r="K746" s="16">
        <v>58539.360000000001</v>
      </c>
      <c r="L746" s="16">
        <v>86052.859200000006</v>
      </c>
      <c r="M746" s="17">
        <v>27513.499200000006</v>
      </c>
      <c r="W746"/>
    </row>
    <row r="747" spans="1:23">
      <c r="A747" s="18" t="s">
        <v>74</v>
      </c>
      <c r="B747" s="19">
        <v>2018</v>
      </c>
      <c r="C747" s="20">
        <v>2</v>
      </c>
      <c r="D747" s="21" t="s">
        <v>8</v>
      </c>
      <c r="E747" s="21" t="s">
        <v>91</v>
      </c>
      <c r="F747" s="21" t="s">
        <v>17</v>
      </c>
      <c r="G747" s="21" t="s">
        <v>63</v>
      </c>
      <c r="H747" s="21" t="s">
        <v>37</v>
      </c>
      <c r="I747" s="21" t="s">
        <v>38</v>
      </c>
      <c r="J747" s="21">
        <v>8294</v>
      </c>
      <c r="K747" s="22">
        <v>141147.29200000002</v>
      </c>
      <c r="L747" s="22">
        <v>194783.26296000005</v>
      </c>
      <c r="M747" s="23">
        <v>53635.970960000035</v>
      </c>
      <c r="W747"/>
    </row>
    <row r="748" spans="1:23">
      <c r="A748" s="11" t="s">
        <v>74</v>
      </c>
      <c r="B748" s="12">
        <v>2018</v>
      </c>
      <c r="C748" s="13">
        <v>2</v>
      </c>
      <c r="D748" s="15" t="s">
        <v>8</v>
      </c>
      <c r="E748" s="15" t="s">
        <v>91</v>
      </c>
      <c r="F748" s="15" t="s">
        <v>17</v>
      </c>
      <c r="G748" s="15" t="s">
        <v>63</v>
      </c>
      <c r="H748" s="15" t="s">
        <v>37</v>
      </c>
      <c r="I748" s="15" t="s">
        <v>39</v>
      </c>
      <c r="J748" s="15">
        <v>16618</v>
      </c>
      <c r="K748" s="16">
        <v>123538.212</v>
      </c>
      <c r="L748" s="16">
        <v>148245.85439999998</v>
      </c>
      <c r="M748" s="17">
        <v>24707.642399999982</v>
      </c>
      <c r="W748"/>
    </row>
    <row r="749" spans="1:23">
      <c r="A749" s="18" t="s">
        <v>74</v>
      </c>
      <c r="B749" s="19">
        <v>2018</v>
      </c>
      <c r="C749" s="20">
        <v>2</v>
      </c>
      <c r="D749" s="21" t="s">
        <v>8</v>
      </c>
      <c r="E749" s="21" t="s">
        <v>91</v>
      </c>
      <c r="F749" s="21" t="s">
        <v>17</v>
      </c>
      <c r="G749" s="21" t="s">
        <v>63</v>
      </c>
      <c r="H749" s="21" t="s">
        <v>37</v>
      </c>
      <c r="I749" s="21" t="s">
        <v>40</v>
      </c>
      <c r="J749" s="21">
        <v>9471</v>
      </c>
      <c r="K749" s="22">
        <v>20798.315999999999</v>
      </c>
      <c r="L749" s="22">
        <v>29325.62556</v>
      </c>
      <c r="M749" s="23">
        <v>8527.3095600000015</v>
      </c>
      <c r="W749"/>
    </row>
    <row r="750" spans="1:23">
      <c r="A750" s="11" t="s">
        <v>74</v>
      </c>
      <c r="B750" s="12">
        <v>2018</v>
      </c>
      <c r="C750" s="13">
        <v>2</v>
      </c>
      <c r="D750" s="15" t="s">
        <v>8</v>
      </c>
      <c r="E750" s="15" t="s">
        <v>91</v>
      </c>
      <c r="F750" s="15" t="s">
        <v>17</v>
      </c>
      <c r="G750" s="15" t="s">
        <v>64</v>
      </c>
      <c r="H750" s="15" t="s">
        <v>28</v>
      </c>
      <c r="I750" s="15" t="s">
        <v>29</v>
      </c>
      <c r="J750" s="15">
        <v>17575</v>
      </c>
      <c r="K750" s="16">
        <v>26995.200000000001</v>
      </c>
      <c r="L750" s="16">
        <v>38063.232000000004</v>
      </c>
      <c r="M750" s="17">
        <v>11068.032000000003</v>
      </c>
      <c r="W750"/>
    </row>
    <row r="751" spans="1:23">
      <c r="A751" s="18" t="s">
        <v>74</v>
      </c>
      <c r="B751" s="19">
        <v>2018</v>
      </c>
      <c r="C751" s="20">
        <v>2</v>
      </c>
      <c r="D751" s="21" t="s">
        <v>8</v>
      </c>
      <c r="E751" s="21" t="s">
        <v>91</v>
      </c>
      <c r="F751" s="21" t="s">
        <v>17</v>
      </c>
      <c r="G751" s="21" t="s">
        <v>64</v>
      </c>
      <c r="H751" s="21" t="s">
        <v>28</v>
      </c>
      <c r="I751" s="21" t="s">
        <v>30</v>
      </c>
      <c r="J751" s="21">
        <v>16032</v>
      </c>
      <c r="K751" s="22">
        <v>41971.776000000005</v>
      </c>
      <c r="L751" s="22">
        <v>60859.075200000007</v>
      </c>
      <c r="M751" s="23">
        <v>18887.299200000001</v>
      </c>
      <c r="W751"/>
    </row>
    <row r="752" spans="1:23">
      <c r="A752" s="11" t="s">
        <v>74</v>
      </c>
      <c r="B752" s="12">
        <v>2018</v>
      </c>
      <c r="C752" s="13">
        <v>2</v>
      </c>
      <c r="D752" s="15" t="s">
        <v>8</v>
      </c>
      <c r="E752" s="15" t="s">
        <v>91</v>
      </c>
      <c r="F752" s="15" t="s">
        <v>17</v>
      </c>
      <c r="G752" s="15" t="s">
        <v>64</v>
      </c>
      <c r="H752" s="15" t="s">
        <v>28</v>
      </c>
      <c r="I752" s="15" t="s">
        <v>31</v>
      </c>
      <c r="J752" s="15">
        <v>11480</v>
      </c>
      <c r="K752" s="16">
        <v>29802.080000000005</v>
      </c>
      <c r="L752" s="16">
        <v>38444.683200000007</v>
      </c>
      <c r="M752" s="17">
        <v>8642.6032000000014</v>
      </c>
      <c r="W752"/>
    </row>
    <row r="753" spans="1:23">
      <c r="A753" s="18" t="s">
        <v>74</v>
      </c>
      <c r="B753" s="19">
        <v>2018</v>
      </c>
      <c r="C753" s="20">
        <v>2</v>
      </c>
      <c r="D753" s="21" t="s">
        <v>8</v>
      </c>
      <c r="E753" s="21" t="s">
        <v>91</v>
      </c>
      <c r="F753" s="21" t="s">
        <v>17</v>
      </c>
      <c r="G753" s="21" t="s">
        <v>64</v>
      </c>
      <c r="H753" s="21" t="s">
        <v>28</v>
      </c>
      <c r="I753" s="21" t="s">
        <v>70</v>
      </c>
      <c r="J753" s="21">
        <v>6204</v>
      </c>
      <c r="K753" s="22">
        <v>30269.315999999995</v>
      </c>
      <c r="L753" s="22">
        <v>45403.973999999995</v>
      </c>
      <c r="M753" s="23">
        <v>15134.657999999999</v>
      </c>
      <c r="W753"/>
    </row>
    <row r="754" spans="1:23">
      <c r="A754" s="11" t="s">
        <v>74</v>
      </c>
      <c r="B754" s="12">
        <v>2018</v>
      </c>
      <c r="C754" s="13">
        <v>2</v>
      </c>
      <c r="D754" s="15" t="s">
        <v>8</v>
      </c>
      <c r="E754" s="15" t="s">
        <v>91</v>
      </c>
      <c r="F754" s="15" t="s">
        <v>17</v>
      </c>
      <c r="G754" s="15" t="s">
        <v>64</v>
      </c>
      <c r="H754" s="15" t="s">
        <v>32</v>
      </c>
      <c r="I754" s="15" t="s">
        <v>33</v>
      </c>
      <c r="J754" s="15">
        <v>13465</v>
      </c>
      <c r="K754" s="16">
        <v>59353.72</v>
      </c>
      <c r="L754" s="16">
        <v>80127.521999999997</v>
      </c>
      <c r="M754" s="17">
        <v>20773.801999999996</v>
      </c>
      <c r="W754"/>
    </row>
    <row r="755" spans="1:23">
      <c r="A755" s="18" t="s">
        <v>74</v>
      </c>
      <c r="B755" s="19">
        <v>2018</v>
      </c>
      <c r="C755" s="20">
        <v>2</v>
      </c>
      <c r="D755" s="21" t="s">
        <v>8</v>
      </c>
      <c r="E755" s="21" t="s">
        <v>91</v>
      </c>
      <c r="F755" s="21" t="s">
        <v>17</v>
      </c>
      <c r="G755" s="21" t="s">
        <v>64</v>
      </c>
      <c r="H755" s="21" t="s">
        <v>32</v>
      </c>
      <c r="I755" s="21" t="s">
        <v>34</v>
      </c>
      <c r="J755" s="21">
        <v>17692</v>
      </c>
      <c r="K755" s="22">
        <v>137148.38399999999</v>
      </c>
      <c r="L755" s="22">
        <v>192007.73759999999</v>
      </c>
      <c r="M755" s="23">
        <v>54859.353600000002</v>
      </c>
      <c r="W755"/>
    </row>
    <row r="756" spans="1:23">
      <c r="A756" s="11" t="s">
        <v>74</v>
      </c>
      <c r="B756" s="12">
        <v>2018</v>
      </c>
      <c r="C756" s="13">
        <v>2</v>
      </c>
      <c r="D756" s="15" t="s">
        <v>8</v>
      </c>
      <c r="E756" s="15" t="s">
        <v>91</v>
      </c>
      <c r="F756" s="15" t="s">
        <v>17</v>
      </c>
      <c r="G756" s="15" t="s">
        <v>64</v>
      </c>
      <c r="H756" s="15" t="s">
        <v>32</v>
      </c>
      <c r="I756" s="15" t="s">
        <v>35</v>
      </c>
      <c r="J756" s="15">
        <v>12703</v>
      </c>
      <c r="K756" s="16">
        <v>32418.056</v>
      </c>
      <c r="L756" s="16">
        <v>46682.000640000006</v>
      </c>
      <c r="M756" s="17">
        <v>14263.944640000005</v>
      </c>
      <c r="W756"/>
    </row>
    <row r="757" spans="1:23">
      <c r="A757" s="18" t="s">
        <v>74</v>
      </c>
      <c r="B757" s="19">
        <v>2018</v>
      </c>
      <c r="C757" s="20">
        <v>2</v>
      </c>
      <c r="D757" s="21" t="s">
        <v>8</v>
      </c>
      <c r="E757" s="21" t="s">
        <v>91</v>
      </c>
      <c r="F757" s="21" t="s">
        <v>17</v>
      </c>
      <c r="G757" s="21" t="s">
        <v>64</v>
      </c>
      <c r="H757" s="21" t="s">
        <v>32</v>
      </c>
      <c r="I757" s="21" t="s">
        <v>36</v>
      </c>
      <c r="J757" s="21">
        <v>10801</v>
      </c>
      <c r="K757" s="22">
        <v>58584.623999999996</v>
      </c>
      <c r="L757" s="22">
        <v>73816.626239999998</v>
      </c>
      <c r="M757" s="23">
        <v>15232.002240000002</v>
      </c>
      <c r="W757"/>
    </row>
    <row r="758" spans="1:23">
      <c r="A758" s="11" t="s">
        <v>74</v>
      </c>
      <c r="B758" s="12">
        <v>2018</v>
      </c>
      <c r="C758" s="13">
        <v>2</v>
      </c>
      <c r="D758" s="15" t="s">
        <v>8</v>
      </c>
      <c r="E758" s="15" t="s">
        <v>91</v>
      </c>
      <c r="F758" s="15" t="s">
        <v>17</v>
      </c>
      <c r="G758" s="15" t="s">
        <v>64</v>
      </c>
      <c r="H758" s="15" t="s">
        <v>37</v>
      </c>
      <c r="I758" s="15" t="s">
        <v>38</v>
      </c>
      <c r="J758" s="15">
        <v>19964</v>
      </c>
      <c r="K758" s="16">
        <v>294269.36000000004</v>
      </c>
      <c r="L758" s="16">
        <v>385492.86160000006</v>
      </c>
      <c r="M758" s="17">
        <v>91223.501600000018</v>
      </c>
      <c r="W758"/>
    </row>
    <row r="759" spans="1:23">
      <c r="A759" s="18" t="s">
        <v>74</v>
      </c>
      <c r="B759" s="19">
        <v>2018</v>
      </c>
      <c r="C759" s="20">
        <v>2</v>
      </c>
      <c r="D759" s="21" t="s">
        <v>8</v>
      </c>
      <c r="E759" s="21" t="s">
        <v>91</v>
      </c>
      <c r="F759" s="21" t="s">
        <v>17</v>
      </c>
      <c r="G759" s="21" t="s">
        <v>64</v>
      </c>
      <c r="H759" s="21" t="s">
        <v>37</v>
      </c>
      <c r="I759" s="21" t="s">
        <v>39</v>
      </c>
      <c r="J759" s="21">
        <v>7434</v>
      </c>
      <c r="K759" s="22">
        <v>51985.961999999992</v>
      </c>
      <c r="L759" s="22">
        <v>68101.610219999988</v>
      </c>
      <c r="M759" s="23">
        <v>16115.648219999995</v>
      </c>
      <c r="W759"/>
    </row>
    <row r="760" spans="1:23">
      <c r="A760" s="11" t="s">
        <v>74</v>
      </c>
      <c r="B760" s="12">
        <v>2018</v>
      </c>
      <c r="C760" s="13">
        <v>2</v>
      </c>
      <c r="D760" s="15" t="s">
        <v>8</v>
      </c>
      <c r="E760" s="15" t="s">
        <v>91</v>
      </c>
      <c r="F760" s="15" t="s">
        <v>17</v>
      </c>
      <c r="G760" s="15" t="s">
        <v>64</v>
      </c>
      <c r="H760" s="15" t="s">
        <v>37</v>
      </c>
      <c r="I760" s="15" t="s">
        <v>40</v>
      </c>
      <c r="J760" s="15">
        <v>5757</v>
      </c>
      <c r="K760" s="16">
        <v>12849.624000000002</v>
      </c>
      <c r="L760" s="16">
        <v>17603.98488</v>
      </c>
      <c r="M760" s="17">
        <v>4754.3608799999984</v>
      </c>
      <c r="W760"/>
    </row>
    <row r="761" spans="1:23">
      <c r="A761" s="18" t="s">
        <v>74</v>
      </c>
      <c r="B761" s="19">
        <v>2018</v>
      </c>
      <c r="C761" s="20">
        <v>2</v>
      </c>
      <c r="D761" s="21" t="s">
        <v>8</v>
      </c>
      <c r="E761" s="21" t="s">
        <v>91</v>
      </c>
      <c r="F761" s="21" t="s">
        <v>17</v>
      </c>
      <c r="G761" s="21" t="s">
        <v>65</v>
      </c>
      <c r="H761" s="21" t="s">
        <v>28</v>
      </c>
      <c r="I761" s="21" t="s">
        <v>29</v>
      </c>
      <c r="J761" s="21">
        <v>6026</v>
      </c>
      <c r="K761" s="22">
        <v>8605.1279999999988</v>
      </c>
      <c r="L761" s="22">
        <v>12907.691999999997</v>
      </c>
      <c r="M761" s="23">
        <v>4302.5639999999985</v>
      </c>
      <c r="W761"/>
    </row>
    <row r="762" spans="1:23">
      <c r="A762" s="11" t="s">
        <v>74</v>
      </c>
      <c r="B762" s="12">
        <v>2018</v>
      </c>
      <c r="C762" s="13">
        <v>2</v>
      </c>
      <c r="D762" s="15" t="s">
        <v>8</v>
      </c>
      <c r="E762" s="15" t="s">
        <v>91</v>
      </c>
      <c r="F762" s="15" t="s">
        <v>17</v>
      </c>
      <c r="G762" s="15" t="s">
        <v>65</v>
      </c>
      <c r="H762" s="15" t="s">
        <v>28</v>
      </c>
      <c r="I762" s="15" t="s">
        <v>30</v>
      </c>
      <c r="J762" s="15">
        <v>7705</v>
      </c>
      <c r="K762" s="16">
        <v>20849.73</v>
      </c>
      <c r="L762" s="16">
        <v>28772.627399999998</v>
      </c>
      <c r="M762" s="17">
        <v>7922.897399999998</v>
      </c>
      <c r="W762"/>
    </row>
    <row r="763" spans="1:23">
      <c r="A763" s="18" t="s">
        <v>74</v>
      </c>
      <c r="B763" s="19">
        <v>2018</v>
      </c>
      <c r="C763" s="20">
        <v>2</v>
      </c>
      <c r="D763" s="21" t="s">
        <v>8</v>
      </c>
      <c r="E763" s="21" t="s">
        <v>91</v>
      </c>
      <c r="F763" s="21" t="s">
        <v>17</v>
      </c>
      <c r="G763" s="21" t="s">
        <v>65</v>
      </c>
      <c r="H763" s="21" t="s">
        <v>28</v>
      </c>
      <c r="I763" s="21" t="s">
        <v>31</v>
      </c>
      <c r="J763" s="21">
        <v>12999</v>
      </c>
      <c r="K763" s="22">
        <v>37177.140000000007</v>
      </c>
      <c r="L763" s="22">
        <v>44612.568000000007</v>
      </c>
      <c r="M763" s="23">
        <v>7435.4279999999999</v>
      </c>
      <c r="W763"/>
    </row>
    <row r="764" spans="1:23">
      <c r="A764" s="11" t="s">
        <v>74</v>
      </c>
      <c r="B764" s="12">
        <v>2018</v>
      </c>
      <c r="C764" s="13">
        <v>2</v>
      </c>
      <c r="D764" s="15" t="s">
        <v>8</v>
      </c>
      <c r="E764" s="15" t="s">
        <v>91</v>
      </c>
      <c r="F764" s="15" t="s">
        <v>17</v>
      </c>
      <c r="G764" s="15" t="s">
        <v>65</v>
      </c>
      <c r="H764" s="15" t="s">
        <v>28</v>
      </c>
      <c r="I764" s="15" t="s">
        <v>70</v>
      </c>
      <c r="J764" s="15">
        <v>9574</v>
      </c>
      <c r="K764" s="16">
        <v>49851.817999999992</v>
      </c>
      <c r="L764" s="16">
        <v>72783.654279999988</v>
      </c>
      <c r="M764" s="17">
        <v>22931.836279999996</v>
      </c>
      <c r="W764"/>
    </row>
    <row r="765" spans="1:23">
      <c r="A765" s="18" t="s">
        <v>74</v>
      </c>
      <c r="B765" s="19">
        <v>2018</v>
      </c>
      <c r="C765" s="20">
        <v>2</v>
      </c>
      <c r="D765" s="21" t="s">
        <v>8</v>
      </c>
      <c r="E765" s="21" t="s">
        <v>91</v>
      </c>
      <c r="F765" s="21" t="s">
        <v>17</v>
      </c>
      <c r="G765" s="21" t="s">
        <v>65</v>
      </c>
      <c r="H765" s="21" t="s">
        <v>32</v>
      </c>
      <c r="I765" s="21" t="s">
        <v>33</v>
      </c>
      <c r="J765" s="21">
        <v>11885</v>
      </c>
      <c r="K765" s="22">
        <v>56002.12</v>
      </c>
      <c r="L765" s="22">
        <v>78402.968000000008</v>
      </c>
      <c r="M765" s="23">
        <v>22400.848000000005</v>
      </c>
      <c r="W765"/>
    </row>
    <row r="766" spans="1:23">
      <c r="A766" s="11" t="s">
        <v>74</v>
      </c>
      <c r="B766" s="12">
        <v>2018</v>
      </c>
      <c r="C766" s="13">
        <v>2</v>
      </c>
      <c r="D766" s="15" t="s">
        <v>8</v>
      </c>
      <c r="E766" s="15" t="s">
        <v>91</v>
      </c>
      <c r="F766" s="15" t="s">
        <v>17</v>
      </c>
      <c r="G766" s="15" t="s">
        <v>65</v>
      </c>
      <c r="H766" s="15" t="s">
        <v>32</v>
      </c>
      <c r="I766" s="15" t="s">
        <v>34</v>
      </c>
      <c r="J766" s="15">
        <v>19500</v>
      </c>
      <c r="K766" s="16">
        <v>164424</v>
      </c>
      <c r="L766" s="16">
        <v>244991.76</v>
      </c>
      <c r="M766" s="17">
        <v>80567.760000000009</v>
      </c>
      <c r="W766"/>
    </row>
    <row r="767" spans="1:23">
      <c r="A767" s="18" t="s">
        <v>74</v>
      </c>
      <c r="B767" s="19">
        <v>2018</v>
      </c>
      <c r="C767" s="20">
        <v>2</v>
      </c>
      <c r="D767" s="21" t="s">
        <v>8</v>
      </c>
      <c r="E767" s="21" t="s">
        <v>91</v>
      </c>
      <c r="F767" s="21" t="s">
        <v>17</v>
      </c>
      <c r="G767" s="21" t="s">
        <v>65</v>
      </c>
      <c r="H767" s="21" t="s">
        <v>32</v>
      </c>
      <c r="I767" s="21" t="s">
        <v>35</v>
      </c>
      <c r="J767" s="21">
        <v>16346</v>
      </c>
      <c r="K767" s="22">
        <v>42074.604000000007</v>
      </c>
      <c r="L767" s="22">
        <v>61428.92184000001</v>
      </c>
      <c r="M767" s="23">
        <v>19354.317840000003</v>
      </c>
      <c r="W767"/>
    </row>
    <row r="768" spans="1:23">
      <c r="A768" s="11" t="s">
        <v>74</v>
      </c>
      <c r="B768" s="12">
        <v>2018</v>
      </c>
      <c r="C768" s="13">
        <v>2</v>
      </c>
      <c r="D768" s="15" t="s">
        <v>8</v>
      </c>
      <c r="E768" s="15" t="s">
        <v>91</v>
      </c>
      <c r="F768" s="15" t="s">
        <v>17</v>
      </c>
      <c r="G768" s="15" t="s">
        <v>65</v>
      </c>
      <c r="H768" s="15" t="s">
        <v>32</v>
      </c>
      <c r="I768" s="15" t="s">
        <v>36</v>
      </c>
      <c r="J768" s="15">
        <v>9735</v>
      </c>
      <c r="K768" s="16">
        <v>60746.400000000001</v>
      </c>
      <c r="L768" s="16">
        <v>88689.744000000006</v>
      </c>
      <c r="M768" s="17">
        <v>27943.344000000005</v>
      </c>
      <c r="W768"/>
    </row>
    <row r="769" spans="1:23">
      <c r="A769" s="18" t="s">
        <v>74</v>
      </c>
      <c r="B769" s="19">
        <v>2018</v>
      </c>
      <c r="C769" s="20">
        <v>2</v>
      </c>
      <c r="D769" s="21" t="s">
        <v>8</v>
      </c>
      <c r="E769" s="21" t="s">
        <v>91</v>
      </c>
      <c r="F769" s="21" t="s">
        <v>17</v>
      </c>
      <c r="G769" s="21" t="s">
        <v>65</v>
      </c>
      <c r="H769" s="21" t="s">
        <v>37</v>
      </c>
      <c r="I769" s="21" t="s">
        <v>38</v>
      </c>
      <c r="J769" s="21">
        <v>16395</v>
      </c>
      <c r="K769" s="22">
        <v>272419.32</v>
      </c>
      <c r="L769" s="22">
        <v>386835.43439999997</v>
      </c>
      <c r="M769" s="23">
        <v>114416.11439999996</v>
      </c>
      <c r="W769"/>
    </row>
    <row r="770" spans="1:23">
      <c r="A770" s="11" t="s">
        <v>74</v>
      </c>
      <c r="B770" s="12">
        <v>2018</v>
      </c>
      <c r="C770" s="13">
        <v>2</v>
      </c>
      <c r="D770" s="15" t="s">
        <v>8</v>
      </c>
      <c r="E770" s="15" t="s">
        <v>91</v>
      </c>
      <c r="F770" s="15" t="s">
        <v>17</v>
      </c>
      <c r="G770" s="15" t="s">
        <v>65</v>
      </c>
      <c r="H770" s="15" t="s">
        <v>37</v>
      </c>
      <c r="I770" s="15" t="s">
        <v>39</v>
      </c>
      <c r="J770" s="15">
        <v>14703</v>
      </c>
      <c r="K770" s="16">
        <v>116712.41399999999</v>
      </c>
      <c r="L770" s="16">
        <v>164564.50373999999</v>
      </c>
      <c r="M770" s="17">
        <v>47852.089739999996</v>
      </c>
      <c r="W770"/>
    </row>
    <row r="771" spans="1:23">
      <c r="A771" s="18" t="s">
        <v>74</v>
      </c>
      <c r="B771" s="19">
        <v>2018</v>
      </c>
      <c r="C771" s="20">
        <v>2</v>
      </c>
      <c r="D771" s="21" t="s">
        <v>8</v>
      </c>
      <c r="E771" s="21" t="s">
        <v>91</v>
      </c>
      <c r="F771" s="21" t="s">
        <v>17</v>
      </c>
      <c r="G771" s="21" t="s">
        <v>65</v>
      </c>
      <c r="H771" s="21" t="s">
        <v>37</v>
      </c>
      <c r="I771" s="21" t="s">
        <v>40</v>
      </c>
      <c r="J771" s="21">
        <v>9707</v>
      </c>
      <c r="K771" s="22">
        <v>22190.202000000001</v>
      </c>
      <c r="L771" s="22">
        <v>33285.303</v>
      </c>
      <c r="M771" s="23">
        <v>11095.100999999999</v>
      </c>
      <c r="W771"/>
    </row>
    <row r="772" spans="1:23">
      <c r="A772" s="11" t="s">
        <v>74</v>
      </c>
      <c r="B772" s="12">
        <v>2018</v>
      </c>
      <c r="C772" s="13">
        <v>2</v>
      </c>
      <c r="D772" s="15" t="s">
        <v>8</v>
      </c>
      <c r="E772" s="15" t="s">
        <v>92</v>
      </c>
      <c r="F772" s="15" t="s">
        <v>17</v>
      </c>
      <c r="G772" s="15" t="s">
        <v>66</v>
      </c>
      <c r="H772" s="15" t="s">
        <v>28</v>
      </c>
      <c r="I772" s="15" t="s">
        <v>29</v>
      </c>
      <c r="J772" s="15">
        <v>5469</v>
      </c>
      <c r="K772" s="16">
        <v>7284.7080000000005</v>
      </c>
      <c r="L772" s="16">
        <v>8887.3437599999997</v>
      </c>
      <c r="M772" s="17">
        <v>1602.6357599999992</v>
      </c>
      <c r="W772"/>
    </row>
    <row r="773" spans="1:23">
      <c r="A773" s="18" t="s">
        <v>74</v>
      </c>
      <c r="B773" s="19">
        <v>2018</v>
      </c>
      <c r="C773" s="20">
        <v>2</v>
      </c>
      <c r="D773" s="21" t="s">
        <v>8</v>
      </c>
      <c r="E773" s="21" t="s">
        <v>92</v>
      </c>
      <c r="F773" s="21" t="s">
        <v>17</v>
      </c>
      <c r="G773" s="21" t="s">
        <v>66</v>
      </c>
      <c r="H773" s="21" t="s">
        <v>28</v>
      </c>
      <c r="I773" s="21" t="s">
        <v>30</v>
      </c>
      <c r="J773" s="21">
        <v>11694</v>
      </c>
      <c r="K773" s="22">
        <v>31643.964000000004</v>
      </c>
      <c r="L773" s="22">
        <v>42402.91176000001</v>
      </c>
      <c r="M773" s="23">
        <v>10758.947760000006</v>
      </c>
      <c r="W773"/>
    </row>
    <row r="774" spans="1:23">
      <c r="A774" s="11" t="s">
        <v>74</v>
      </c>
      <c r="B774" s="12">
        <v>2018</v>
      </c>
      <c r="C774" s="13">
        <v>2</v>
      </c>
      <c r="D774" s="15" t="s">
        <v>8</v>
      </c>
      <c r="E774" s="15" t="s">
        <v>92</v>
      </c>
      <c r="F774" s="15" t="s">
        <v>17</v>
      </c>
      <c r="G774" s="15" t="s">
        <v>66</v>
      </c>
      <c r="H774" s="15" t="s">
        <v>28</v>
      </c>
      <c r="I774" s="15" t="s">
        <v>31</v>
      </c>
      <c r="J774" s="15">
        <v>5772</v>
      </c>
      <c r="K774" s="16">
        <v>15111.096000000001</v>
      </c>
      <c r="L774" s="16">
        <v>21004.423439999999</v>
      </c>
      <c r="M774" s="17">
        <v>5893.3274399999973</v>
      </c>
      <c r="W774"/>
    </row>
    <row r="775" spans="1:23">
      <c r="A775" s="18" t="s">
        <v>74</v>
      </c>
      <c r="B775" s="19">
        <v>2018</v>
      </c>
      <c r="C775" s="20">
        <v>2</v>
      </c>
      <c r="D775" s="21" t="s">
        <v>8</v>
      </c>
      <c r="E775" s="21" t="s">
        <v>92</v>
      </c>
      <c r="F775" s="21" t="s">
        <v>17</v>
      </c>
      <c r="G775" s="21" t="s">
        <v>66</v>
      </c>
      <c r="H775" s="21" t="s">
        <v>28</v>
      </c>
      <c r="I775" s="21" t="s">
        <v>70</v>
      </c>
      <c r="J775" s="21">
        <v>18782</v>
      </c>
      <c r="K775" s="22">
        <v>93177.501999999993</v>
      </c>
      <c r="L775" s="22">
        <v>137902.70296</v>
      </c>
      <c r="M775" s="23">
        <v>44725.200960000002</v>
      </c>
      <c r="W775"/>
    </row>
    <row r="776" spans="1:23">
      <c r="A776" s="11" t="s">
        <v>74</v>
      </c>
      <c r="B776" s="12">
        <v>2018</v>
      </c>
      <c r="C776" s="13">
        <v>2</v>
      </c>
      <c r="D776" s="15" t="s">
        <v>8</v>
      </c>
      <c r="E776" s="15" t="s">
        <v>92</v>
      </c>
      <c r="F776" s="15" t="s">
        <v>17</v>
      </c>
      <c r="G776" s="15" t="s">
        <v>66</v>
      </c>
      <c r="H776" s="15" t="s">
        <v>32</v>
      </c>
      <c r="I776" s="15" t="s">
        <v>33</v>
      </c>
      <c r="J776" s="15">
        <v>10160</v>
      </c>
      <c r="K776" s="16">
        <v>48646.080000000002</v>
      </c>
      <c r="L776" s="16">
        <v>63726.364800000003</v>
      </c>
      <c r="M776" s="17">
        <v>15080.284800000001</v>
      </c>
      <c r="W776"/>
    </row>
    <row r="777" spans="1:23">
      <c r="A777" s="18" t="s">
        <v>74</v>
      </c>
      <c r="B777" s="19">
        <v>2018</v>
      </c>
      <c r="C777" s="20">
        <v>2</v>
      </c>
      <c r="D777" s="21" t="s">
        <v>8</v>
      </c>
      <c r="E777" s="21" t="s">
        <v>92</v>
      </c>
      <c r="F777" s="21" t="s">
        <v>17</v>
      </c>
      <c r="G777" s="21" t="s">
        <v>66</v>
      </c>
      <c r="H777" s="21" t="s">
        <v>32</v>
      </c>
      <c r="I777" s="21" t="s">
        <v>34</v>
      </c>
      <c r="J777" s="21">
        <v>12357</v>
      </c>
      <c r="K777" s="22">
        <v>92430.359999999986</v>
      </c>
      <c r="L777" s="22">
        <v>130326.80759999999</v>
      </c>
      <c r="M777" s="23">
        <v>37896.4476</v>
      </c>
      <c r="W777"/>
    </row>
    <row r="778" spans="1:23">
      <c r="A778" s="11" t="s">
        <v>74</v>
      </c>
      <c r="B778" s="12">
        <v>2018</v>
      </c>
      <c r="C778" s="13">
        <v>2</v>
      </c>
      <c r="D778" s="15" t="s">
        <v>8</v>
      </c>
      <c r="E778" s="15" t="s">
        <v>92</v>
      </c>
      <c r="F778" s="15" t="s">
        <v>17</v>
      </c>
      <c r="G778" s="15" t="s">
        <v>66</v>
      </c>
      <c r="H778" s="15" t="s">
        <v>32</v>
      </c>
      <c r="I778" s="15" t="s">
        <v>35</v>
      </c>
      <c r="J778" s="15">
        <v>19540</v>
      </c>
      <c r="K778" s="16">
        <v>52875.24</v>
      </c>
      <c r="L778" s="16">
        <v>71381.573999999993</v>
      </c>
      <c r="M778" s="17">
        <v>18506.333999999995</v>
      </c>
      <c r="W778"/>
    </row>
    <row r="779" spans="1:23">
      <c r="A779" s="18" t="s">
        <v>74</v>
      </c>
      <c r="B779" s="19">
        <v>2018</v>
      </c>
      <c r="C779" s="20">
        <v>2</v>
      </c>
      <c r="D779" s="21" t="s">
        <v>8</v>
      </c>
      <c r="E779" s="21" t="s">
        <v>92</v>
      </c>
      <c r="F779" s="21" t="s">
        <v>17</v>
      </c>
      <c r="G779" s="21" t="s">
        <v>66</v>
      </c>
      <c r="H779" s="21" t="s">
        <v>32</v>
      </c>
      <c r="I779" s="21" t="s">
        <v>36</v>
      </c>
      <c r="J779" s="21">
        <v>18245</v>
      </c>
      <c r="K779" s="22">
        <v>98085.119999999995</v>
      </c>
      <c r="L779" s="22">
        <v>138300.01920000001</v>
      </c>
      <c r="M779" s="23">
        <v>40214.899200000014</v>
      </c>
      <c r="W779"/>
    </row>
    <row r="780" spans="1:23">
      <c r="A780" s="11" t="s">
        <v>74</v>
      </c>
      <c r="B780" s="12">
        <v>2018</v>
      </c>
      <c r="C780" s="13">
        <v>2</v>
      </c>
      <c r="D780" s="15" t="s">
        <v>8</v>
      </c>
      <c r="E780" s="15" t="s">
        <v>92</v>
      </c>
      <c r="F780" s="15" t="s">
        <v>17</v>
      </c>
      <c r="G780" s="15" t="s">
        <v>66</v>
      </c>
      <c r="H780" s="15" t="s">
        <v>37</v>
      </c>
      <c r="I780" s="15" t="s">
        <v>38</v>
      </c>
      <c r="J780" s="15">
        <v>9858</v>
      </c>
      <c r="K780" s="16">
        <v>170405.38800000001</v>
      </c>
      <c r="L780" s="16">
        <v>253904.02812000003</v>
      </c>
      <c r="M780" s="17">
        <v>83498.640120000025</v>
      </c>
      <c r="W780"/>
    </row>
    <row r="781" spans="1:23">
      <c r="A781" s="18" t="s">
        <v>74</v>
      </c>
      <c r="B781" s="19">
        <v>2018</v>
      </c>
      <c r="C781" s="20">
        <v>2</v>
      </c>
      <c r="D781" s="21" t="s">
        <v>8</v>
      </c>
      <c r="E781" s="21" t="s">
        <v>92</v>
      </c>
      <c r="F781" s="21" t="s">
        <v>17</v>
      </c>
      <c r="G781" s="21" t="s">
        <v>66</v>
      </c>
      <c r="H781" s="21" t="s">
        <v>37</v>
      </c>
      <c r="I781" s="21" t="s">
        <v>39</v>
      </c>
      <c r="J781" s="21">
        <v>16753</v>
      </c>
      <c r="K781" s="22">
        <v>118209.16799999999</v>
      </c>
      <c r="L781" s="22">
        <v>164310.74351999999</v>
      </c>
      <c r="M781" s="23">
        <v>46101.575519999999</v>
      </c>
      <c r="W781"/>
    </row>
    <row r="782" spans="1:23">
      <c r="A782" s="11" t="s">
        <v>74</v>
      </c>
      <c r="B782" s="12">
        <v>2018</v>
      </c>
      <c r="C782" s="13">
        <v>2</v>
      </c>
      <c r="D782" s="15" t="s">
        <v>8</v>
      </c>
      <c r="E782" s="15" t="s">
        <v>92</v>
      </c>
      <c r="F782" s="15" t="s">
        <v>17</v>
      </c>
      <c r="G782" s="15" t="s">
        <v>66</v>
      </c>
      <c r="H782" s="15" t="s">
        <v>37</v>
      </c>
      <c r="I782" s="15" t="s">
        <v>40</v>
      </c>
      <c r="J782" s="15">
        <v>8503</v>
      </c>
      <c r="K782" s="16">
        <v>18519.534</v>
      </c>
      <c r="L782" s="16">
        <v>26668.128959999998</v>
      </c>
      <c r="M782" s="17">
        <v>8148.5949599999985</v>
      </c>
      <c r="W782"/>
    </row>
    <row r="783" spans="1:23">
      <c r="A783" s="18" t="s">
        <v>74</v>
      </c>
      <c r="B783" s="19">
        <v>2018</v>
      </c>
      <c r="C783" s="20">
        <v>2</v>
      </c>
      <c r="D783" s="21" t="s">
        <v>8</v>
      </c>
      <c r="E783" s="21" t="s">
        <v>92</v>
      </c>
      <c r="F783" s="21" t="s">
        <v>17</v>
      </c>
      <c r="G783" s="21" t="s">
        <v>67</v>
      </c>
      <c r="H783" s="21" t="s">
        <v>28</v>
      </c>
      <c r="I783" s="21" t="s">
        <v>29</v>
      </c>
      <c r="J783" s="21">
        <v>19685</v>
      </c>
      <c r="K783" s="22">
        <v>25984.2</v>
      </c>
      <c r="L783" s="22">
        <v>35598.353999999999</v>
      </c>
      <c r="M783" s="23">
        <v>9614.1539999999986</v>
      </c>
      <c r="W783"/>
    </row>
    <row r="784" spans="1:23">
      <c r="A784" s="11" t="s">
        <v>74</v>
      </c>
      <c r="B784" s="12">
        <v>2018</v>
      </c>
      <c r="C784" s="13">
        <v>2</v>
      </c>
      <c r="D784" s="15" t="s">
        <v>8</v>
      </c>
      <c r="E784" s="15" t="s">
        <v>92</v>
      </c>
      <c r="F784" s="15" t="s">
        <v>17</v>
      </c>
      <c r="G784" s="15" t="s">
        <v>67</v>
      </c>
      <c r="H784" s="15" t="s">
        <v>28</v>
      </c>
      <c r="I784" s="15" t="s">
        <v>30</v>
      </c>
      <c r="J784" s="15">
        <v>6257</v>
      </c>
      <c r="K784" s="16">
        <v>17482.058000000005</v>
      </c>
      <c r="L784" s="16">
        <v>23425.957720000009</v>
      </c>
      <c r="M784" s="17">
        <v>5943.8997200000049</v>
      </c>
      <c r="W784"/>
    </row>
    <row r="785" spans="1:23">
      <c r="A785" s="18" t="s">
        <v>74</v>
      </c>
      <c r="B785" s="19">
        <v>2018</v>
      </c>
      <c r="C785" s="20">
        <v>2</v>
      </c>
      <c r="D785" s="21" t="s">
        <v>8</v>
      </c>
      <c r="E785" s="21" t="s">
        <v>92</v>
      </c>
      <c r="F785" s="21" t="s">
        <v>17</v>
      </c>
      <c r="G785" s="21" t="s">
        <v>67</v>
      </c>
      <c r="H785" s="21" t="s">
        <v>28</v>
      </c>
      <c r="I785" s="21" t="s">
        <v>31</v>
      </c>
      <c r="J785" s="21">
        <v>7973</v>
      </c>
      <c r="K785" s="22">
        <v>21925.750000000004</v>
      </c>
      <c r="L785" s="22">
        <v>30257.535000000003</v>
      </c>
      <c r="M785" s="23">
        <v>8331.7849999999999</v>
      </c>
      <c r="W785"/>
    </row>
    <row r="786" spans="1:23">
      <c r="A786" s="11" t="s">
        <v>74</v>
      </c>
      <c r="B786" s="12">
        <v>2018</v>
      </c>
      <c r="C786" s="13">
        <v>2</v>
      </c>
      <c r="D786" s="15" t="s">
        <v>8</v>
      </c>
      <c r="E786" s="15" t="s">
        <v>92</v>
      </c>
      <c r="F786" s="15" t="s">
        <v>17</v>
      </c>
      <c r="G786" s="15" t="s">
        <v>67</v>
      </c>
      <c r="H786" s="15" t="s">
        <v>28</v>
      </c>
      <c r="I786" s="15" t="s">
        <v>70</v>
      </c>
      <c r="J786" s="15">
        <v>17956</v>
      </c>
      <c r="K786" s="16">
        <v>86134.931999999986</v>
      </c>
      <c r="L786" s="16">
        <v>128341.04867999999</v>
      </c>
      <c r="M786" s="17">
        <v>42206.116680000006</v>
      </c>
      <c r="W786"/>
    </row>
    <row r="787" spans="1:23">
      <c r="A787" s="18" t="s">
        <v>74</v>
      </c>
      <c r="B787" s="19">
        <v>2018</v>
      </c>
      <c r="C787" s="20">
        <v>2</v>
      </c>
      <c r="D787" s="21" t="s">
        <v>8</v>
      </c>
      <c r="E787" s="21" t="s">
        <v>92</v>
      </c>
      <c r="F787" s="21" t="s">
        <v>17</v>
      </c>
      <c r="G787" s="21" t="s">
        <v>67</v>
      </c>
      <c r="H787" s="21" t="s">
        <v>32</v>
      </c>
      <c r="I787" s="21" t="s">
        <v>33</v>
      </c>
      <c r="J787" s="21">
        <v>6414</v>
      </c>
      <c r="K787" s="22">
        <v>31441.428</v>
      </c>
      <c r="L787" s="22">
        <v>39930.613559999998</v>
      </c>
      <c r="M787" s="23">
        <v>8489.1855599999981</v>
      </c>
      <c r="W787"/>
    </row>
    <row r="788" spans="1:23">
      <c r="A788" s="11" t="s">
        <v>74</v>
      </c>
      <c r="B788" s="12">
        <v>2018</v>
      </c>
      <c r="C788" s="13">
        <v>2</v>
      </c>
      <c r="D788" s="15" t="s">
        <v>8</v>
      </c>
      <c r="E788" s="15" t="s">
        <v>92</v>
      </c>
      <c r="F788" s="15" t="s">
        <v>17</v>
      </c>
      <c r="G788" s="15" t="s">
        <v>67</v>
      </c>
      <c r="H788" s="15" t="s">
        <v>32</v>
      </c>
      <c r="I788" s="15" t="s">
        <v>34</v>
      </c>
      <c r="J788" s="15">
        <v>11889</v>
      </c>
      <c r="K788" s="16">
        <v>94588.884000000005</v>
      </c>
      <c r="L788" s="16">
        <v>114452.54964000001</v>
      </c>
      <c r="M788" s="17">
        <v>19863.665640000007</v>
      </c>
      <c r="W788"/>
    </row>
    <row r="789" spans="1:23">
      <c r="A789" s="18" t="s">
        <v>74</v>
      </c>
      <c r="B789" s="19">
        <v>2018</v>
      </c>
      <c r="C789" s="20">
        <v>2</v>
      </c>
      <c r="D789" s="21" t="s">
        <v>8</v>
      </c>
      <c r="E789" s="21" t="s">
        <v>92</v>
      </c>
      <c r="F789" s="21" t="s">
        <v>17</v>
      </c>
      <c r="G789" s="21" t="s">
        <v>67</v>
      </c>
      <c r="H789" s="21" t="s">
        <v>32</v>
      </c>
      <c r="I789" s="21" t="s">
        <v>35</v>
      </c>
      <c r="J789" s="21">
        <v>11935</v>
      </c>
      <c r="K789" s="22">
        <v>32821.250000000007</v>
      </c>
      <c r="L789" s="22">
        <v>44965.11250000001</v>
      </c>
      <c r="M789" s="23">
        <v>12143.862500000003</v>
      </c>
      <c r="W789"/>
    </row>
    <row r="790" spans="1:23">
      <c r="A790" s="11" t="s">
        <v>74</v>
      </c>
      <c r="B790" s="12">
        <v>2018</v>
      </c>
      <c r="C790" s="13">
        <v>2</v>
      </c>
      <c r="D790" s="15" t="s">
        <v>8</v>
      </c>
      <c r="E790" s="15" t="s">
        <v>92</v>
      </c>
      <c r="F790" s="15" t="s">
        <v>17</v>
      </c>
      <c r="G790" s="15" t="s">
        <v>67</v>
      </c>
      <c r="H790" s="15" t="s">
        <v>32</v>
      </c>
      <c r="I790" s="15" t="s">
        <v>36</v>
      </c>
      <c r="J790" s="15">
        <v>12162</v>
      </c>
      <c r="K790" s="16">
        <v>74139.551999999996</v>
      </c>
      <c r="L790" s="16">
        <v>108243.74592</v>
      </c>
      <c r="M790" s="17">
        <v>34104.193920000005</v>
      </c>
      <c r="W790"/>
    </row>
    <row r="791" spans="1:23">
      <c r="A791" s="18" t="s">
        <v>74</v>
      </c>
      <c r="B791" s="19">
        <v>2018</v>
      </c>
      <c r="C791" s="20">
        <v>2</v>
      </c>
      <c r="D791" s="21" t="s">
        <v>8</v>
      </c>
      <c r="E791" s="21" t="s">
        <v>92</v>
      </c>
      <c r="F791" s="21" t="s">
        <v>17</v>
      </c>
      <c r="G791" s="21" t="s">
        <v>67</v>
      </c>
      <c r="H791" s="21" t="s">
        <v>37</v>
      </c>
      <c r="I791" s="21" t="s">
        <v>38</v>
      </c>
      <c r="J791" s="21">
        <v>18968</v>
      </c>
      <c r="K791" s="22">
        <v>322797.424</v>
      </c>
      <c r="L791" s="22">
        <v>464828.29055999999</v>
      </c>
      <c r="M791" s="23">
        <v>142030.86655999999</v>
      </c>
      <c r="W791"/>
    </row>
    <row r="792" spans="1:23">
      <c r="A792" s="11" t="s">
        <v>74</v>
      </c>
      <c r="B792" s="12">
        <v>2018</v>
      </c>
      <c r="C792" s="13">
        <v>2</v>
      </c>
      <c r="D792" s="15" t="s">
        <v>8</v>
      </c>
      <c r="E792" s="15" t="s">
        <v>92</v>
      </c>
      <c r="F792" s="15" t="s">
        <v>17</v>
      </c>
      <c r="G792" s="15" t="s">
        <v>67</v>
      </c>
      <c r="H792" s="15" t="s">
        <v>37</v>
      </c>
      <c r="I792" s="15" t="s">
        <v>39</v>
      </c>
      <c r="J792" s="15">
        <v>19536</v>
      </c>
      <c r="K792" s="16">
        <v>141538.32</v>
      </c>
      <c r="L792" s="16">
        <v>195322.88159999999</v>
      </c>
      <c r="M792" s="17">
        <v>53784.561599999986</v>
      </c>
      <c r="W792"/>
    </row>
    <row r="793" spans="1:23">
      <c r="A793" s="18" t="s">
        <v>74</v>
      </c>
      <c r="B793" s="19">
        <v>2018</v>
      </c>
      <c r="C793" s="20">
        <v>2</v>
      </c>
      <c r="D793" s="21" t="s">
        <v>8</v>
      </c>
      <c r="E793" s="21" t="s">
        <v>92</v>
      </c>
      <c r="F793" s="21" t="s">
        <v>17</v>
      </c>
      <c r="G793" s="21" t="s">
        <v>67</v>
      </c>
      <c r="H793" s="21" t="s">
        <v>37</v>
      </c>
      <c r="I793" s="21" t="s">
        <v>40</v>
      </c>
      <c r="J793" s="21">
        <v>11588</v>
      </c>
      <c r="K793" s="22">
        <v>22944.240000000002</v>
      </c>
      <c r="L793" s="22">
        <v>30056.954400000002</v>
      </c>
      <c r="M793" s="23">
        <v>7112.7144000000008</v>
      </c>
      <c r="W793"/>
    </row>
    <row r="794" spans="1:23">
      <c r="A794" s="11" t="s">
        <v>74</v>
      </c>
      <c r="B794" s="12">
        <v>2018</v>
      </c>
      <c r="C794" s="13">
        <v>2</v>
      </c>
      <c r="D794" s="15" t="s">
        <v>8</v>
      </c>
      <c r="E794" s="15" t="s">
        <v>92</v>
      </c>
      <c r="F794" s="15" t="s">
        <v>17</v>
      </c>
      <c r="G794" s="15" t="s">
        <v>68</v>
      </c>
      <c r="H794" s="15" t="s">
        <v>28</v>
      </c>
      <c r="I794" s="15" t="s">
        <v>29</v>
      </c>
      <c r="J794" s="15">
        <v>18480</v>
      </c>
      <c r="K794" s="16">
        <v>27054.720000000001</v>
      </c>
      <c r="L794" s="16">
        <v>37876.608</v>
      </c>
      <c r="M794" s="17">
        <v>10821.887999999999</v>
      </c>
      <c r="W794"/>
    </row>
    <row r="795" spans="1:23">
      <c r="A795" s="18" t="s">
        <v>74</v>
      </c>
      <c r="B795" s="19">
        <v>2018</v>
      </c>
      <c r="C795" s="20">
        <v>2</v>
      </c>
      <c r="D795" s="21" t="s">
        <v>8</v>
      </c>
      <c r="E795" s="21" t="s">
        <v>92</v>
      </c>
      <c r="F795" s="21" t="s">
        <v>17</v>
      </c>
      <c r="G795" s="21" t="s">
        <v>68</v>
      </c>
      <c r="H795" s="21" t="s">
        <v>28</v>
      </c>
      <c r="I795" s="21" t="s">
        <v>30</v>
      </c>
      <c r="J795" s="21">
        <v>12534</v>
      </c>
      <c r="K795" s="22">
        <v>31986.768000000004</v>
      </c>
      <c r="L795" s="22">
        <v>45741.07824000001</v>
      </c>
      <c r="M795" s="23">
        <v>13754.310240000006</v>
      </c>
      <c r="W795"/>
    </row>
    <row r="796" spans="1:23">
      <c r="A796" s="11" t="s">
        <v>74</v>
      </c>
      <c r="B796" s="12">
        <v>2018</v>
      </c>
      <c r="C796" s="13">
        <v>2</v>
      </c>
      <c r="D796" s="15" t="s">
        <v>8</v>
      </c>
      <c r="E796" s="15" t="s">
        <v>92</v>
      </c>
      <c r="F796" s="15" t="s">
        <v>17</v>
      </c>
      <c r="G796" s="15" t="s">
        <v>68</v>
      </c>
      <c r="H796" s="15" t="s">
        <v>28</v>
      </c>
      <c r="I796" s="15" t="s">
        <v>31</v>
      </c>
      <c r="J796" s="15">
        <v>17328</v>
      </c>
      <c r="K796" s="16">
        <v>44221.056000000004</v>
      </c>
      <c r="L796" s="16">
        <v>55718.530560000007</v>
      </c>
      <c r="M796" s="17">
        <v>11497.474560000002</v>
      </c>
      <c r="W796"/>
    </row>
    <row r="797" spans="1:23">
      <c r="A797" s="18" t="s">
        <v>74</v>
      </c>
      <c r="B797" s="19">
        <v>2018</v>
      </c>
      <c r="C797" s="20">
        <v>2</v>
      </c>
      <c r="D797" s="21" t="s">
        <v>8</v>
      </c>
      <c r="E797" s="21" t="s">
        <v>92</v>
      </c>
      <c r="F797" s="21" t="s">
        <v>17</v>
      </c>
      <c r="G797" s="21" t="s">
        <v>68</v>
      </c>
      <c r="H797" s="21" t="s">
        <v>28</v>
      </c>
      <c r="I797" s="21" t="s">
        <v>70</v>
      </c>
      <c r="J797" s="21">
        <v>8291</v>
      </c>
      <c r="K797" s="22">
        <v>42151.443999999996</v>
      </c>
      <c r="L797" s="22">
        <v>54375.362759999996</v>
      </c>
      <c r="M797" s="23">
        <v>12223.91876</v>
      </c>
      <c r="W797"/>
    </row>
    <row r="798" spans="1:23">
      <c r="A798" s="11" t="s">
        <v>74</v>
      </c>
      <c r="B798" s="12">
        <v>2018</v>
      </c>
      <c r="C798" s="13">
        <v>2</v>
      </c>
      <c r="D798" s="15" t="s">
        <v>8</v>
      </c>
      <c r="E798" s="15" t="s">
        <v>92</v>
      </c>
      <c r="F798" s="15" t="s">
        <v>17</v>
      </c>
      <c r="G798" s="15" t="s">
        <v>68</v>
      </c>
      <c r="H798" s="15" t="s">
        <v>32</v>
      </c>
      <c r="I798" s="15" t="s">
        <v>33</v>
      </c>
      <c r="J798" s="15">
        <v>17642</v>
      </c>
      <c r="K798" s="16">
        <v>78436.331999999995</v>
      </c>
      <c r="L798" s="16">
        <v>105889.04819999999</v>
      </c>
      <c r="M798" s="17">
        <v>27452.716199999995</v>
      </c>
      <c r="W798"/>
    </row>
    <row r="799" spans="1:23">
      <c r="A799" s="18" t="s">
        <v>74</v>
      </c>
      <c r="B799" s="19">
        <v>2018</v>
      </c>
      <c r="C799" s="20">
        <v>2</v>
      </c>
      <c r="D799" s="21" t="s">
        <v>8</v>
      </c>
      <c r="E799" s="21" t="s">
        <v>92</v>
      </c>
      <c r="F799" s="21" t="s">
        <v>17</v>
      </c>
      <c r="G799" s="21" t="s">
        <v>68</v>
      </c>
      <c r="H799" s="21" t="s">
        <v>32</v>
      </c>
      <c r="I799" s="21" t="s">
        <v>34</v>
      </c>
      <c r="J799" s="21">
        <v>9924</v>
      </c>
      <c r="K799" s="22">
        <v>80305.008000000002</v>
      </c>
      <c r="L799" s="22">
        <v>106805.66063999999</v>
      </c>
      <c r="M799" s="23">
        <v>26500.652639999986</v>
      </c>
      <c r="W799"/>
    </row>
    <row r="800" spans="1:23">
      <c r="A800" s="11" t="s">
        <v>74</v>
      </c>
      <c r="B800" s="12">
        <v>2018</v>
      </c>
      <c r="C800" s="13">
        <v>2</v>
      </c>
      <c r="D800" s="15" t="s">
        <v>8</v>
      </c>
      <c r="E800" s="15" t="s">
        <v>92</v>
      </c>
      <c r="F800" s="15" t="s">
        <v>17</v>
      </c>
      <c r="G800" s="15" t="s">
        <v>68</v>
      </c>
      <c r="H800" s="15" t="s">
        <v>32</v>
      </c>
      <c r="I800" s="15" t="s">
        <v>35</v>
      </c>
      <c r="J800" s="15">
        <v>10046</v>
      </c>
      <c r="K800" s="16">
        <v>25195.368000000002</v>
      </c>
      <c r="L800" s="16">
        <v>33761.793120000002</v>
      </c>
      <c r="M800" s="17">
        <v>8566.4251199999999</v>
      </c>
      <c r="W800"/>
    </row>
    <row r="801" spans="1:23">
      <c r="A801" s="18" t="s">
        <v>74</v>
      </c>
      <c r="B801" s="19">
        <v>2018</v>
      </c>
      <c r="C801" s="20">
        <v>2</v>
      </c>
      <c r="D801" s="21" t="s">
        <v>8</v>
      </c>
      <c r="E801" s="21" t="s">
        <v>92</v>
      </c>
      <c r="F801" s="21" t="s">
        <v>17</v>
      </c>
      <c r="G801" s="21" t="s">
        <v>68</v>
      </c>
      <c r="H801" s="21" t="s">
        <v>32</v>
      </c>
      <c r="I801" s="21" t="s">
        <v>36</v>
      </c>
      <c r="J801" s="21">
        <v>6847</v>
      </c>
      <c r="K801" s="22">
        <v>41739.311999999998</v>
      </c>
      <c r="L801" s="22">
        <v>51756.746879999999</v>
      </c>
      <c r="M801" s="23">
        <v>10017.434880000001</v>
      </c>
      <c r="W801"/>
    </row>
    <row r="802" spans="1:23">
      <c r="A802" s="11" t="s">
        <v>74</v>
      </c>
      <c r="B802" s="12">
        <v>2018</v>
      </c>
      <c r="C802" s="13">
        <v>2</v>
      </c>
      <c r="D802" s="15" t="s">
        <v>8</v>
      </c>
      <c r="E802" s="15" t="s">
        <v>92</v>
      </c>
      <c r="F802" s="15" t="s">
        <v>17</v>
      </c>
      <c r="G802" s="15" t="s">
        <v>68</v>
      </c>
      <c r="H802" s="15" t="s">
        <v>37</v>
      </c>
      <c r="I802" s="15" t="s">
        <v>38</v>
      </c>
      <c r="J802" s="15">
        <v>12271</v>
      </c>
      <c r="K802" s="16">
        <v>202250.622</v>
      </c>
      <c r="L802" s="16">
        <v>264948.31482000003</v>
      </c>
      <c r="M802" s="17">
        <v>62697.692820000026</v>
      </c>
      <c r="W802"/>
    </row>
    <row r="803" spans="1:23">
      <c r="A803" s="18" t="s">
        <v>74</v>
      </c>
      <c r="B803" s="19">
        <v>2018</v>
      </c>
      <c r="C803" s="20">
        <v>2</v>
      </c>
      <c r="D803" s="21" t="s">
        <v>8</v>
      </c>
      <c r="E803" s="21" t="s">
        <v>92</v>
      </c>
      <c r="F803" s="21" t="s">
        <v>17</v>
      </c>
      <c r="G803" s="21" t="s">
        <v>68</v>
      </c>
      <c r="H803" s="21" t="s">
        <v>37</v>
      </c>
      <c r="I803" s="21" t="s">
        <v>39</v>
      </c>
      <c r="J803" s="21">
        <v>6546</v>
      </c>
      <c r="K803" s="22">
        <v>46600.973999999995</v>
      </c>
      <c r="L803" s="22">
        <v>69435.451259999987</v>
      </c>
      <c r="M803" s="23">
        <v>22834.477259999992</v>
      </c>
      <c r="W803"/>
    </row>
    <row r="804" spans="1:23">
      <c r="A804" s="11" t="s">
        <v>74</v>
      </c>
      <c r="B804" s="12">
        <v>2018</v>
      </c>
      <c r="C804" s="13">
        <v>2</v>
      </c>
      <c r="D804" s="15" t="s">
        <v>8</v>
      </c>
      <c r="E804" s="15" t="s">
        <v>92</v>
      </c>
      <c r="F804" s="15" t="s">
        <v>17</v>
      </c>
      <c r="G804" s="15" t="s">
        <v>68</v>
      </c>
      <c r="H804" s="15" t="s">
        <v>37</v>
      </c>
      <c r="I804" s="15" t="s">
        <v>40</v>
      </c>
      <c r="J804" s="15">
        <v>11294</v>
      </c>
      <c r="K804" s="16">
        <v>23581.872000000003</v>
      </c>
      <c r="L804" s="16">
        <v>35136.989280000002</v>
      </c>
      <c r="M804" s="17">
        <v>11555.117279999999</v>
      </c>
      <c r="W804"/>
    </row>
    <row r="805" spans="1:23">
      <c r="A805" s="18" t="s">
        <v>74</v>
      </c>
      <c r="B805" s="19">
        <v>2018</v>
      </c>
      <c r="C805" s="20">
        <v>2</v>
      </c>
      <c r="D805" s="21" t="s">
        <v>8</v>
      </c>
      <c r="E805" s="21" t="s">
        <v>92</v>
      </c>
      <c r="F805" s="21" t="s">
        <v>17</v>
      </c>
      <c r="G805" s="21" t="s">
        <v>69</v>
      </c>
      <c r="H805" s="21" t="s">
        <v>28</v>
      </c>
      <c r="I805" s="21" t="s">
        <v>29</v>
      </c>
      <c r="J805" s="21">
        <v>7698</v>
      </c>
      <c r="K805" s="22">
        <v>10530.864000000001</v>
      </c>
      <c r="L805" s="22">
        <v>13690.123200000004</v>
      </c>
      <c r="M805" s="23">
        <v>3159.2592000000022</v>
      </c>
      <c r="W805"/>
    </row>
    <row r="806" spans="1:23">
      <c r="A806" s="11" t="s">
        <v>74</v>
      </c>
      <c r="B806" s="12">
        <v>2018</v>
      </c>
      <c r="C806" s="13">
        <v>2</v>
      </c>
      <c r="D806" s="15" t="s">
        <v>8</v>
      </c>
      <c r="E806" s="15" t="s">
        <v>92</v>
      </c>
      <c r="F806" s="15" t="s">
        <v>17</v>
      </c>
      <c r="G806" s="15" t="s">
        <v>69</v>
      </c>
      <c r="H806" s="15" t="s">
        <v>28</v>
      </c>
      <c r="I806" s="15" t="s">
        <v>30</v>
      </c>
      <c r="J806" s="15">
        <v>9493</v>
      </c>
      <c r="K806" s="16">
        <v>26105.750000000004</v>
      </c>
      <c r="L806" s="16">
        <v>31587.957500000004</v>
      </c>
      <c r="M806" s="17">
        <v>5482.2075000000004</v>
      </c>
      <c r="W806"/>
    </row>
    <row r="807" spans="1:23">
      <c r="A807" s="18" t="s">
        <v>74</v>
      </c>
      <c r="B807" s="19">
        <v>2018</v>
      </c>
      <c r="C807" s="20">
        <v>2</v>
      </c>
      <c r="D807" s="21" t="s">
        <v>8</v>
      </c>
      <c r="E807" s="21" t="s">
        <v>92</v>
      </c>
      <c r="F807" s="21" t="s">
        <v>17</v>
      </c>
      <c r="G807" s="21" t="s">
        <v>69</v>
      </c>
      <c r="H807" s="21" t="s">
        <v>28</v>
      </c>
      <c r="I807" s="21" t="s">
        <v>31</v>
      </c>
      <c r="J807" s="21">
        <v>9776</v>
      </c>
      <c r="K807" s="22">
        <v>24948.352000000003</v>
      </c>
      <c r="L807" s="22">
        <v>31185.440000000006</v>
      </c>
      <c r="M807" s="23">
        <v>6237.0880000000034</v>
      </c>
      <c r="W807"/>
    </row>
    <row r="808" spans="1:23">
      <c r="A808" s="11" t="s">
        <v>74</v>
      </c>
      <c r="B808" s="12">
        <v>2018</v>
      </c>
      <c r="C808" s="13">
        <v>2</v>
      </c>
      <c r="D808" s="15" t="s">
        <v>8</v>
      </c>
      <c r="E808" s="15" t="s">
        <v>92</v>
      </c>
      <c r="F808" s="15" t="s">
        <v>17</v>
      </c>
      <c r="G808" s="15" t="s">
        <v>69</v>
      </c>
      <c r="H808" s="15" t="s">
        <v>28</v>
      </c>
      <c r="I808" s="15" t="s">
        <v>70</v>
      </c>
      <c r="J808" s="15">
        <v>16341</v>
      </c>
      <c r="K808" s="16">
        <v>83077.643999999986</v>
      </c>
      <c r="L808" s="16">
        <v>112985.59583999999</v>
      </c>
      <c r="M808" s="17">
        <v>29907.951840000009</v>
      </c>
      <c r="W808"/>
    </row>
    <row r="809" spans="1:23">
      <c r="A809" s="18" t="s">
        <v>74</v>
      </c>
      <c r="B809" s="19">
        <v>2018</v>
      </c>
      <c r="C809" s="20">
        <v>2</v>
      </c>
      <c r="D809" s="21" t="s">
        <v>8</v>
      </c>
      <c r="E809" s="21" t="s">
        <v>92</v>
      </c>
      <c r="F809" s="21" t="s">
        <v>17</v>
      </c>
      <c r="G809" s="21" t="s">
        <v>69</v>
      </c>
      <c r="H809" s="21" t="s">
        <v>32</v>
      </c>
      <c r="I809" s="21" t="s">
        <v>33</v>
      </c>
      <c r="J809" s="21">
        <v>13874</v>
      </c>
      <c r="K809" s="22">
        <v>60629.38</v>
      </c>
      <c r="L809" s="22">
        <v>80030.781599999988</v>
      </c>
      <c r="M809" s="23">
        <v>19401.40159999999</v>
      </c>
      <c r="W809"/>
    </row>
    <row r="810" spans="1:23">
      <c r="A810" s="11" t="s">
        <v>74</v>
      </c>
      <c r="B810" s="12">
        <v>2018</v>
      </c>
      <c r="C810" s="13">
        <v>2</v>
      </c>
      <c r="D810" s="15" t="s">
        <v>8</v>
      </c>
      <c r="E810" s="15" t="s">
        <v>92</v>
      </c>
      <c r="F810" s="15" t="s">
        <v>17</v>
      </c>
      <c r="G810" s="15" t="s">
        <v>69</v>
      </c>
      <c r="H810" s="15" t="s">
        <v>32</v>
      </c>
      <c r="I810" s="15" t="s">
        <v>34</v>
      </c>
      <c r="J810" s="15">
        <v>19621</v>
      </c>
      <c r="K810" s="16">
        <v>162775.81599999999</v>
      </c>
      <c r="L810" s="16">
        <v>211608.56079999998</v>
      </c>
      <c r="M810" s="17">
        <v>48832.744799999986</v>
      </c>
      <c r="W810"/>
    </row>
    <row r="811" spans="1:23">
      <c r="A811" s="18" t="s">
        <v>74</v>
      </c>
      <c r="B811" s="19">
        <v>2018</v>
      </c>
      <c r="C811" s="20">
        <v>2</v>
      </c>
      <c r="D811" s="21" t="s">
        <v>8</v>
      </c>
      <c r="E811" s="21" t="s">
        <v>92</v>
      </c>
      <c r="F811" s="21" t="s">
        <v>17</v>
      </c>
      <c r="G811" s="21" t="s">
        <v>69</v>
      </c>
      <c r="H811" s="21" t="s">
        <v>32</v>
      </c>
      <c r="I811" s="21" t="s">
        <v>35</v>
      </c>
      <c r="J811" s="21">
        <v>14278</v>
      </c>
      <c r="K811" s="22">
        <v>38008.036</v>
      </c>
      <c r="L811" s="22">
        <v>55111.652199999997</v>
      </c>
      <c r="M811" s="23">
        <v>17103.616199999997</v>
      </c>
      <c r="W811"/>
    </row>
    <row r="812" spans="1:23">
      <c r="A812" s="11" t="s">
        <v>74</v>
      </c>
      <c r="B812" s="12">
        <v>2018</v>
      </c>
      <c r="C812" s="13">
        <v>2</v>
      </c>
      <c r="D812" s="15" t="s">
        <v>8</v>
      </c>
      <c r="E812" s="15" t="s">
        <v>92</v>
      </c>
      <c r="F812" s="15" t="s">
        <v>17</v>
      </c>
      <c r="G812" s="15" t="s">
        <v>69</v>
      </c>
      <c r="H812" s="15" t="s">
        <v>32</v>
      </c>
      <c r="I812" s="15" t="s">
        <v>36</v>
      </c>
      <c r="J812" s="15">
        <v>9511</v>
      </c>
      <c r="K812" s="16">
        <v>52957.248</v>
      </c>
      <c r="L812" s="16">
        <v>69373.994879999998</v>
      </c>
      <c r="M812" s="17">
        <v>16416.746879999999</v>
      </c>
      <c r="W812"/>
    </row>
    <row r="813" spans="1:23">
      <c r="A813" s="18" t="s">
        <v>74</v>
      </c>
      <c r="B813" s="19">
        <v>2018</v>
      </c>
      <c r="C813" s="20">
        <v>2</v>
      </c>
      <c r="D813" s="21" t="s">
        <v>8</v>
      </c>
      <c r="E813" s="21" t="s">
        <v>92</v>
      </c>
      <c r="F813" s="21" t="s">
        <v>17</v>
      </c>
      <c r="G813" s="21" t="s">
        <v>69</v>
      </c>
      <c r="H813" s="21" t="s">
        <v>37</v>
      </c>
      <c r="I813" s="21" t="s">
        <v>38</v>
      </c>
      <c r="J813" s="21">
        <v>19380</v>
      </c>
      <c r="K813" s="22">
        <v>332405.76000000001</v>
      </c>
      <c r="L813" s="22">
        <v>488636.46720000001</v>
      </c>
      <c r="M813" s="23">
        <v>156230.7072</v>
      </c>
      <c r="W813"/>
    </row>
    <row r="814" spans="1:23">
      <c r="A814" s="11" t="s">
        <v>74</v>
      </c>
      <c r="B814" s="12">
        <v>2018</v>
      </c>
      <c r="C814" s="13">
        <v>2</v>
      </c>
      <c r="D814" s="15" t="s">
        <v>8</v>
      </c>
      <c r="E814" s="15" t="s">
        <v>92</v>
      </c>
      <c r="F814" s="15" t="s">
        <v>17</v>
      </c>
      <c r="G814" s="15" t="s">
        <v>69</v>
      </c>
      <c r="H814" s="15" t="s">
        <v>37</v>
      </c>
      <c r="I814" s="15" t="s">
        <v>39</v>
      </c>
      <c r="J814" s="15">
        <v>9035</v>
      </c>
      <c r="K814" s="16">
        <v>71150.625</v>
      </c>
      <c r="L814" s="16">
        <v>93207.318750000006</v>
      </c>
      <c r="M814" s="17">
        <v>22056.693750000006</v>
      </c>
      <c r="W814"/>
    </row>
    <row r="815" spans="1:23">
      <c r="A815" s="18" t="s">
        <v>74</v>
      </c>
      <c r="B815" s="19">
        <v>2018</v>
      </c>
      <c r="C815" s="20">
        <v>2</v>
      </c>
      <c r="D815" s="21" t="s">
        <v>8</v>
      </c>
      <c r="E815" s="21" t="s">
        <v>92</v>
      </c>
      <c r="F815" s="21" t="s">
        <v>17</v>
      </c>
      <c r="G815" s="21" t="s">
        <v>69</v>
      </c>
      <c r="H815" s="21" t="s">
        <v>37</v>
      </c>
      <c r="I815" s="21" t="s">
        <v>40</v>
      </c>
      <c r="J815" s="21">
        <v>15968</v>
      </c>
      <c r="K815" s="22">
        <v>35928</v>
      </c>
      <c r="L815" s="22">
        <v>43113.599999999999</v>
      </c>
      <c r="M815" s="23">
        <v>7185.5999999999985</v>
      </c>
      <c r="W815"/>
    </row>
    <row r="816" spans="1:23">
      <c r="A816" s="11" t="s">
        <v>75</v>
      </c>
      <c r="B816" s="12">
        <v>2018</v>
      </c>
      <c r="C816" s="13">
        <v>3</v>
      </c>
      <c r="D816" s="15" t="s">
        <v>8</v>
      </c>
      <c r="E816" s="15" t="s">
        <v>84</v>
      </c>
      <c r="F816" s="15" t="s">
        <v>14</v>
      </c>
      <c r="G816" s="15" t="s">
        <v>1</v>
      </c>
      <c r="H816" s="15" t="s">
        <v>28</v>
      </c>
      <c r="I816" s="15" t="s">
        <v>29</v>
      </c>
      <c r="J816" s="15">
        <v>14074</v>
      </c>
      <c r="K816" s="16">
        <v>20097.671999999999</v>
      </c>
      <c r="L816" s="16">
        <v>28739.670959999999</v>
      </c>
      <c r="M816" s="17">
        <v>8641.9989600000008</v>
      </c>
      <c r="W816"/>
    </row>
    <row r="817" spans="1:23">
      <c r="A817" s="18" t="s">
        <v>75</v>
      </c>
      <c r="B817" s="19">
        <v>2018</v>
      </c>
      <c r="C817" s="20">
        <v>3</v>
      </c>
      <c r="D817" s="21" t="s">
        <v>8</v>
      </c>
      <c r="E817" s="21" t="s">
        <v>84</v>
      </c>
      <c r="F817" s="21" t="s">
        <v>14</v>
      </c>
      <c r="G817" s="21" t="s">
        <v>1</v>
      </c>
      <c r="H817" s="21" t="s">
        <v>28</v>
      </c>
      <c r="I817" s="21" t="s">
        <v>30</v>
      </c>
      <c r="J817" s="21">
        <v>16210</v>
      </c>
      <c r="K817" s="22">
        <v>41724.54</v>
      </c>
      <c r="L817" s="22">
        <v>51321.184199999996</v>
      </c>
      <c r="M817" s="23">
        <v>9596.6441999999952</v>
      </c>
      <c r="W817"/>
    </row>
    <row r="818" spans="1:23">
      <c r="A818" s="11" t="s">
        <v>75</v>
      </c>
      <c r="B818" s="12">
        <v>2018</v>
      </c>
      <c r="C818" s="13">
        <v>3</v>
      </c>
      <c r="D818" s="15" t="s">
        <v>8</v>
      </c>
      <c r="E818" s="15" t="s">
        <v>84</v>
      </c>
      <c r="F818" s="15" t="s">
        <v>14</v>
      </c>
      <c r="G818" s="15" t="s">
        <v>1</v>
      </c>
      <c r="H818" s="15" t="s">
        <v>28</v>
      </c>
      <c r="I818" s="15" t="s">
        <v>31</v>
      </c>
      <c r="J818" s="15">
        <v>8398</v>
      </c>
      <c r="K818" s="16">
        <v>22355.476000000002</v>
      </c>
      <c r="L818" s="16">
        <v>29062.118800000004</v>
      </c>
      <c r="M818" s="17">
        <v>6706.6428000000014</v>
      </c>
      <c r="W818"/>
    </row>
    <row r="819" spans="1:23">
      <c r="A819" s="18" t="s">
        <v>75</v>
      </c>
      <c r="B819" s="19">
        <v>2018</v>
      </c>
      <c r="C819" s="20">
        <v>3</v>
      </c>
      <c r="D819" s="21" t="s">
        <v>8</v>
      </c>
      <c r="E819" s="21" t="s">
        <v>84</v>
      </c>
      <c r="F819" s="21" t="s">
        <v>14</v>
      </c>
      <c r="G819" s="21" t="s">
        <v>1</v>
      </c>
      <c r="H819" s="21" t="s">
        <v>28</v>
      </c>
      <c r="I819" s="21" t="s">
        <v>70</v>
      </c>
      <c r="J819" s="21">
        <v>6835</v>
      </c>
      <c r="K819" s="22">
        <v>33347.964999999997</v>
      </c>
      <c r="L819" s="22">
        <v>41017.996949999993</v>
      </c>
      <c r="M819" s="23">
        <v>7670.0319499999969</v>
      </c>
      <c r="W819"/>
    </row>
    <row r="820" spans="1:23">
      <c r="A820" s="11" t="s">
        <v>75</v>
      </c>
      <c r="B820" s="12">
        <v>2018</v>
      </c>
      <c r="C820" s="13">
        <v>3</v>
      </c>
      <c r="D820" s="15" t="s">
        <v>8</v>
      </c>
      <c r="E820" s="15" t="s">
        <v>84</v>
      </c>
      <c r="F820" s="15" t="s">
        <v>14</v>
      </c>
      <c r="G820" s="15" t="s">
        <v>1</v>
      </c>
      <c r="H820" s="15" t="s">
        <v>32</v>
      </c>
      <c r="I820" s="15" t="s">
        <v>33</v>
      </c>
      <c r="J820" s="15">
        <v>7756</v>
      </c>
      <c r="K820" s="16">
        <v>34483.175999999999</v>
      </c>
      <c r="L820" s="16">
        <v>45862.624080000001</v>
      </c>
      <c r="M820" s="17">
        <v>11379.448080000002</v>
      </c>
      <c r="W820"/>
    </row>
    <row r="821" spans="1:23">
      <c r="A821" s="18" t="s">
        <v>75</v>
      </c>
      <c r="B821" s="19">
        <v>2018</v>
      </c>
      <c r="C821" s="20">
        <v>3</v>
      </c>
      <c r="D821" s="21" t="s">
        <v>8</v>
      </c>
      <c r="E821" s="21" t="s">
        <v>84</v>
      </c>
      <c r="F821" s="21" t="s">
        <v>14</v>
      </c>
      <c r="G821" s="21" t="s">
        <v>1</v>
      </c>
      <c r="H821" s="21" t="s">
        <v>32</v>
      </c>
      <c r="I821" s="21" t="s">
        <v>34</v>
      </c>
      <c r="J821" s="21">
        <v>7457</v>
      </c>
      <c r="K821" s="22">
        <v>57299.587999999996</v>
      </c>
      <c r="L821" s="22">
        <v>80219.42319999999</v>
      </c>
      <c r="M821" s="23">
        <v>22919.835199999994</v>
      </c>
      <c r="W821"/>
    </row>
    <row r="822" spans="1:23">
      <c r="A822" s="11" t="s">
        <v>75</v>
      </c>
      <c r="B822" s="12">
        <v>2018</v>
      </c>
      <c r="C822" s="13">
        <v>3</v>
      </c>
      <c r="D822" s="15" t="s">
        <v>8</v>
      </c>
      <c r="E822" s="15" t="s">
        <v>84</v>
      </c>
      <c r="F822" s="15" t="s">
        <v>14</v>
      </c>
      <c r="G822" s="15" t="s">
        <v>1</v>
      </c>
      <c r="H822" s="15" t="s">
        <v>32</v>
      </c>
      <c r="I822" s="15" t="s">
        <v>35</v>
      </c>
      <c r="J822" s="15">
        <v>19577</v>
      </c>
      <c r="K822" s="16">
        <v>48237.727999999996</v>
      </c>
      <c r="L822" s="16">
        <v>68497.573759999999</v>
      </c>
      <c r="M822" s="17">
        <v>20259.845760000004</v>
      </c>
      <c r="W822"/>
    </row>
    <row r="823" spans="1:23">
      <c r="A823" s="18" t="s">
        <v>75</v>
      </c>
      <c r="B823" s="19">
        <v>2018</v>
      </c>
      <c r="C823" s="20">
        <v>3</v>
      </c>
      <c r="D823" s="21" t="s">
        <v>8</v>
      </c>
      <c r="E823" s="21" t="s">
        <v>84</v>
      </c>
      <c r="F823" s="21" t="s">
        <v>14</v>
      </c>
      <c r="G823" s="21" t="s">
        <v>1</v>
      </c>
      <c r="H823" s="21" t="s">
        <v>32</v>
      </c>
      <c r="I823" s="21" t="s">
        <v>36</v>
      </c>
      <c r="J823" s="21">
        <v>5608</v>
      </c>
      <c r="K823" s="22">
        <v>32571.263999999999</v>
      </c>
      <c r="L823" s="22">
        <v>43319.78112</v>
      </c>
      <c r="M823" s="23">
        <v>10748.51712</v>
      </c>
      <c r="W823"/>
    </row>
    <row r="824" spans="1:23">
      <c r="A824" s="11" t="s">
        <v>75</v>
      </c>
      <c r="B824" s="12">
        <v>2018</v>
      </c>
      <c r="C824" s="13">
        <v>3</v>
      </c>
      <c r="D824" s="15" t="s">
        <v>8</v>
      </c>
      <c r="E824" s="15" t="s">
        <v>84</v>
      </c>
      <c r="F824" s="15" t="s">
        <v>14</v>
      </c>
      <c r="G824" s="15" t="s">
        <v>1</v>
      </c>
      <c r="H824" s="15" t="s">
        <v>37</v>
      </c>
      <c r="I824" s="15" t="s">
        <v>38</v>
      </c>
      <c r="J824" s="15">
        <v>9777</v>
      </c>
      <c r="K824" s="16">
        <v>162454.63200000001</v>
      </c>
      <c r="L824" s="16">
        <v>199819.19736000002</v>
      </c>
      <c r="M824" s="17">
        <v>37364.565360000008</v>
      </c>
      <c r="W824"/>
    </row>
    <row r="825" spans="1:23">
      <c r="A825" s="18" t="s">
        <v>75</v>
      </c>
      <c r="B825" s="19">
        <v>2018</v>
      </c>
      <c r="C825" s="20">
        <v>3</v>
      </c>
      <c r="D825" s="21" t="s">
        <v>8</v>
      </c>
      <c r="E825" s="21" t="s">
        <v>84</v>
      </c>
      <c r="F825" s="21" t="s">
        <v>14</v>
      </c>
      <c r="G825" s="21" t="s">
        <v>1</v>
      </c>
      <c r="H825" s="21" t="s">
        <v>37</v>
      </c>
      <c r="I825" s="21" t="s">
        <v>39</v>
      </c>
      <c r="J825" s="21">
        <v>5109</v>
      </c>
      <c r="K825" s="22">
        <v>35727.237000000001</v>
      </c>
      <c r="L825" s="22">
        <v>53233.583129999999</v>
      </c>
      <c r="M825" s="23">
        <v>17506.346129999998</v>
      </c>
      <c r="W825"/>
    </row>
    <row r="826" spans="1:23">
      <c r="A826" s="11" t="s">
        <v>75</v>
      </c>
      <c r="B826" s="12">
        <v>2018</v>
      </c>
      <c r="C826" s="13">
        <v>3</v>
      </c>
      <c r="D826" s="15" t="s">
        <v>8</v>
      </c>
      <c r="E826" s="15" t="s">
        <v>84</v>
      </c>
      <c r="F826" s="15" t="s">
        <v>14</v>
      </c>
      <c r="G826" s="15" t="s">
        <v>1</v>
      </c>
      <c r="H826" s="15" t="s">
        <v>37</v>
      </c>
      <c r="I826" s="15" t="s">
        <v>40</v>
      </c>
      <c r="J826" s="15">
        <v>10331</v>
      </c>
      <c r="K826" s="16">
        <v>21013.254000000001</v>
      </c>
      <c r="L826" s="16">
        <v>25846.30242</v>
      </c>
      <c r="M826" s="17">
        <v>4833.0484199999992</v>
      </c>
      <c r="W826"/>
    </row>
    <row r="827" spans="1:23">
      <c r="A827" s="18" t="s">
        <v>75</v>
      </c>
      <c r="B827" s="19">
        <v>2018</v>
      </c>
      <c r="C827" s="20">
        <v>3</v>
      </c>
      <c r="D827" s="21" t="s">
        <v>8</v>
      </c>
      <c r="E827" s="21" t="s">
        <v>84</v>
      </c>
      <c r="F827" s="21" t="s">
        <v>14</v>
      </c>
      <c r="G827" s="21" t="s">
        <v>41</v>
      </c>
      <c r="H827" s="21" t="s">
        <v>28</v>
      </c>
      <c r="I827" s="21" t="s">
        <v>29</v>
      </c>
      <c r="J827" s="21">
        <v>18253</v>
      </c>
      <c r="K827" s="22">
        <v>26941.428</v>
      </c>
      <c r="L827" s="22">
        <v>37987.413479999996</v>
      </c>
      <c r="M827" s="23">
        <v>11045.985479999996</v>
      </c>
      <c r="W827"/>
    </row>
    <row r="828" spans="1:23">
      <c r="A828" s="11" t="s">
        <v>75</v>
      </c>
      <c r="B828" s="12">
        <v>2018</v>
      </c>
      <c r="C828" s="13">
        <v>3</v>
      </c>
      <c r="D828" s="15" t="s">
        <v>8</v>
      </c>
      <c r="E828" s="15" t="s">
        <v>84</v>
      </c>
      <c r="F828" s="15" t="s">
        <v>14</v>
      </c>
      <c r="G828" s="15" t="s">
        <v>41</v>
      </c>
      <c r="H828" s="15" t="s">
        <v>28</v>
      </c>
      <c r="I828" s="15" t="s">
        <v>30</v>
      </c>
      <c r="J828" s="15">
        <v>9334</v>
      </c>
      <c r="K828" s="16">
        <v>25873.848000000002</v>
      </c>
      <c r="L828" s="16">
        <v>38810.772000000004</v>
      </c>
      <c r="M828" s="17">
        <v>12936.924000000003</v>
      </c>
      <c r="W828"/>
    </row>
    <row r="829" spans="1:23">
      <c r="A829" s="18" t="s">
        <v>75</v>
      </c>
      <c r="B829" s="19">
        <v>2018</v>
      </c>
      <c r="C829" s="20">
        <v>3</v>
      </c>
      <c r="D829" s="21" t="s">
        <v>8</v>
      </c>
      <c r="E829" s="21" t="s">
        <v>84</v>
      </c>
      <c r="F829" s="21" t="s">
        <v>14</v>
      </c>
      <c r="G829" s="21" t="s">
        <v>41</v>
      </c>
      <c r="H829" s="21" t="s">
        <v>28</v>
      </c>
      <c r="I829" s="21" t="s">
        <v>31</v>
      </c>
      <c r="J829" s="21">
        <v>13990</v>
      </c>
      <c r="K829" s="22">
        <v>38780.280000000006</v>
      </c>
      <c r="L829" s="22">
        <v>56231.406000000003</v>
      </c>
      <c r="M829" s="23">
        <v>17451.125999999997</v>
      </c>
      <c r="W829"/>
    </row>
    <row r="830" spans="1:23">
      <c r="A830" s="11" t="s">
        <v>75</v>
      </c>
      <c r="B830" s="12">
        <v>2018</v>
      </c>
      <c r="C830" s="13">
        <v>3</v>
      </c>
      <c r="D830" s="15" t="s">
        <v>8</v>
      </c>
      <c r="E830" s="15" t="s">
        <v>84</v>
      </c>
      <c r="F830" s="15" t="s">
        <v>14</v>
      </c>
      <c r="G830" s="15" t="s">
        <v>41</v>
      </c>
      <c r="H830" s="15" t="s">
        <v>28</v>
      </c>
      <c r="I830" s="15" t="s">
        <v>70</v>
      </c>
      <c r="J830" s="15">
        <v>19394</v>
      </c>
      <c r="K830" s="16">
        <v>93828.171999999991</v>
      </c>
      <c r="L830" s="16">
        <v>140742.258</v>
      </c>
      <c r="M830" s="17">
        <v>46914.08600000001</v>
      </c>
      <c r="W830"/>
    </row>
    <row r="831" spans="1:23">
      <c r="A831" s="18" t="s">
        <v>75</v>
      </c>
      <c r="B831" s="19">
        <v>2018</v>
      </c>
      <c r="C831" s="20">
        <v>3</v>
      </c>
      <c r="D831" s="21" t="s">
        <v>8</v>
      </c>
      <c r="E831" s="21" t="s">
        <v>84</v>
      </c>
      <c r="F831" s="21" t="s">
        <v>14</v>
      </c>
      <c r="G831" s="21" t="s">
        <v>41</v>
      </c>
      <c r="H831" s="21" t="s">
        <v>32</v>
      </c>
      <c r="I831" s="21" t="s">
        <v>33</v>
      </c>
      <c r="J831" s="21">
        <v>6534</v>
      </c>
      <c r="K831" s="22">
        <v>31284.791999999998</v>
      </c>
      <c r="L831" s="22">
        <v>44111.556719999993</v>
      </c>
      <c r="M831" s="23">
        <v>12826.764719999996</v>
      </c>
      <c r="W831"/>
    </row>
    <row r="832" spans="1:23">
      <c r="A832" s="11" t="s">
        <v>75</v>
      </c>
      <c r="B832" s="12">
        <v>2018</v>
      </c>
      <c r="C832" s="13">
        <v>3</v>
      </c>
      <c r="D832" s="15" t="s">
        <v>8</v>
      </c>
      <c r="E832" s="15" t="s">
        <v>84</v>
      </c>
      <c r="F832" s="15" t="s">
        <v>14</v>
      </c>
      <c r="G832" s="15" t="s">
        <v>41</v>
      </c>
      <c r="H832" s="15" t="s">
        <v>32</v>
      </c>
      <c r="I832" s="15" t="s">
        <v>34</v>
      </c>
      <c r="J832" s="15">
        <v>9657</v>
      </c>
      <c r="K832" s="16">
        <v>78144.443999999989</v>
      </c>
      <c r="L832" s="16">
        <v>107839.33271999998</v>
      </c>
      <c r="M832" s="17">
        <v>29694.888719999988</v>
      </c>
      <c r="W832"/>
    </row>
    <row r="833" spans="1:23">
      <c r="A833" s="18" t="s">
        <v>75</v>
      </c>
      <c r="B833" s="19">
        <v>2018</v>
      </c>
      <c r="C833" s="20">
        <v>3</v>
      </c>
      <c r="D833" s="21" t="s">
        <v>8</v>
      </c>
      <c r="E833" s="21" t="s">
        <v>84</v>
      </c>
      <c r="F833" s="21" t="s">
        <v>14</v>
      </c>
      <c r="G833" s="21" t="s">
        <v>41</v>
      </c>
      <c r="H833" s="21" t="s">
        <v>32</v>
      </c>
      <c r="I833" s="21" t="s">
        <v>35</v>
      </c>
      <c r="J833" s="21">
        <v>16779</v>
      </c>
      <c r="K833" s="22">
        <v>47249.664000000004</v>
      </c>
      <c r="L833" s="22">
        <v>67094.522880000004</v>
      </c>
      <c r="M833" s="23">
        <v>19844.85888</v>
      </c>
      <c r="W833"/>
    </row>
    <row r="834" spans="1:23">
      <c r="A834" s="11" t="s">
        <v>75</v>
      </c>
      <c r="B834" s="12">
        <v>2018</v>
      </c>
      <c r="C834" s="13">
        <v>3</v>
      </c>
      <c r="D834" s="15" t="s">
        <v>8</v>
      </c>
      <c r="E834" s="15" t="s">
        <v>84</v>
      </c>
      <c r="F834" s="15" t="s">
        <v>14</v>
      </c>
      <c r="G834" s="15" t="s">
        <v>41</v>
      </c>
      <c r="H834" s="15" t="s">
        <v>32</v>
      </c>
      <c r="I834" s="15" t="s">
        <v>36</v>
      </c>
      <c r="J834" s="15">
        <v>19540</v>
      </c>
      <c r="K834" s="16">
        <v>107860.8</v>
      </c>
      <c r="L834" s="16">
        <v>151005.12</v>
      </c>
      <c r="M834" s="17">
        <v>43144.319999999992</v>
      </c>
      <c r="W834"/>
    </row>
    <row r="835" spans="1:23">
      <c r="A835" s="18" t="s">
        <v>75</v>
      </c>
      <c r="B835" s="19">
        <v>2018</v>
      </c>
      <c r="C835" s="20">
        <v>3</v>
      </c>
      <c r="D835" s="21" t="s">
        <v>8</v>
      </c>
      <c r="E835" s="21" t="s">
        <v>84</v>
      </c>
      <c r="F835" s="21" t="s">
        <v>14</v>
      </c>
      <c r="G835" s="21" t="s">
        <v>41</v>
      </c>
      <c r="H835" s="21" t="s">
        <v>37</v>
      </c>
      <c r="I835" s="21" t="s">
        <v>38</v>
      </c>
      <c r="J835" s="21">
        <v>6818</v>
      </c>
      <c r="K835" s="22">
        <v>106892.60400000001</v>
      </c>
      <c r="L835" s="22">
        <v>138960.38520000002</v>
      </c>
      <c r="M835" s="23">
        <v>32067.781200000012</v>
      </c>
      <c r="W835"/>
    </row>
    <row r="836" spans="1:23">
      <c r="A836" s="11" t="s">
        <v>75</v>
      </c>
      <c r="B836" s="12">
        <v>2018</v>
      </c>
      <c r="C836" s="13">
        <v>3</v>
      </c>
      <c r="D836" s="15" t="s">
        <v>8</v>
      </c>
      <c r="E836" s="15" t="s">
        <v>84</v>
      </c>
      <c r="F836" s="15" t="s">
        <v>14</v>
      </c>
      <c r="G836" s="15" t="s">
        <v>41</v>
      </c>
      <c r="H836" s="15" t="s">
        <v>37</v>
      </c>
      <c r="I836" s="15" t="s">
        <v>39</v>
      </c>
      <c r="J836" s="15">
        <v>7394</v>
      </c>
      <c r="K836" s="16">
        <v>57296.106</v>
      </c>
      <c r="L836" s="16">
        <v>77349.743099999992</v>
      </c>
      <c r="M836" s="17">
        <v>20053.637099999993</v>
      </c>
      <c r="W836"/>
    </row>
    <row r="837" spans="1:23">
      <c r="A837" s="18" t="s">
        <v>75</v>
      </c>
      <c r="B837" s="19">
        <v>2018</v>
      </c>
      <c r="C837" s="20">
        <v>3</v>
      </c>
      <c r="D837" s="21" t="s">
        <v>8</v>
      </c>
      <c r="E837" s="21" t="s">
        <v>84</v>
      </c>
      <c r="F837" s="21" t="s">
        <v>14</v>
      </c>
      <c r="G837" s="21" t="s">
        <v>41</v>
      </c>
      <c r="H837" s="21" t="s">
        <v>37</v>
      </c>
      <c r="I837" s="21" t="s">
        <v>40</v>
      </c>
      <c r="J837" s="21">
        <v>8022</v>
      </c>
      <c r="K837" s="22">
        <v>16894.331999999999</v>
      </c>
      <c r="L837" s="22">
        <v>23145.234839999997</v>
      </c>
      <c r="M837" s="23">
        <v>6250.9028399999988</v>
      </c>
      <c r="W837"/>
    </row>
    <row r="838" spans="1:23">
      <c r="A838" s="11" t="s">
        <v>75</v>
      </c>
      <c r="B838" s="12">
        <v>2018</v>
      </c>
      <c r="C838" s="13">
        <v>3</v>
      </c>
      <c r="D838" s="15" t="s">
        <v>8</v>
      </c>
      <c r="E838" s="15" t="s">
        <v>84</v>
      </c>
      <c r="F838" s="15" t="s">
        <v>14</v>
      </c>
      <c r="G838" s="15" t="s">
        <v>42</v>
      </c>
      <c r="H838" s="15" t="s">
        <v>28</v>
      </c>
      <c r="I838" s="15" t="s">
        <v>29</v>
      </c>
      <c r="J838" s="15">
        <v>12105</v>
      </c>
      <c r="K838" s="16">
        <v>17140.68</v>
      </c>
      <c r="L838" s="16">
        <v>20568.816000000003</v>
      </c>
      <c r="M838" s="17">
        <v>3428.1360000000022</v>
      </c>
      <c r="W838"/>
    </row>
    <row r="839" spans="1:23">
      <c r="A839" s="18" t="s">
        <v>75</v>
      </c>
      <c r="B839" s="19">
        <v>2018</v>
      </c>
      <c r="C839" s="20">
        <v>3</v>
      </c>
      <c r="D839" s="21" t="s">
        <v>8</v>
      </c>
      <c r="E839" s="21" t="s">
        <v>84</v>
      </c>
      <c r="F839" s="21" t="s">
        <v>14</v>
      </c>
      <c r="G839" s="21" t="s">
        <v>42</v>
      </c>
      <c r="H839" s="21" t="s">
        <v>28</v>
      </c>
      <c r="I839" s="21" t="s">
        <v>30</v>
      </c>
      <c r="J839" s="21">
        <v>10467</v>
      </c>
      <c r="K839" s="22">
        <v>25560.414000000004</v>
      </c>
      <c r="L839" s="22">
        <v>34250.954760000008</v>
      </c>
      <c r="M839" s="23">
        <v>8690.5407600000035</v>
      </c>
      <c r="W839"/>
    </row>
    <row r="840" spans="1:23">
      <c r="A840" s="11" t="s">
        <v>75</v>
      </c>
      <c r="B840" s="12">
        <v>2018</v>
      </c>
      <c r="C840" s="13">
        <v>3</v>
      </c>
      <c r="D840" s="15" t="s">
        <v>8</v>
      </c>
      <c r="E840" s="15" t="s">
        <v>84</v>
      </c>
      <c r="F840" s="15" t="s">
        <v>14</v>
      </c>
      <c r="G840" s="15" t="s">
        <v>42</v>
      </c>
      <c r="H840" s="15" t="s">
        <v>28</v>
      </c>
      <c r="I840" s="15" t="s">
        <v>31</v>
      </c>
      <c r="J840" s="15">
        <v>16403</v>
      </c>
      <c r="K840" s="16">
        <v>42582.188000000009</v>
      </c>
      <c r="L840" s="16">
        <v>63873.282000000014</v>
      </c>
      <c r="M840" s="17">
        <v>21291.094000000005</v>
      </c>
      <c r="W840"/>
    </row>
    <row r="841" spans="1:23">
      <c r="A841" s="18" t="s">
        <v>75</v>
      </c>
      <c r="B841" s="19">
        <v>2018</v>
      </c>
      <c r="C841" s="20">
        <v>3</v>
      </c>
      <c r="D841" s="21" t="s">
        <v>8</v>
      </c>
      <c r="E841" s="21" t="s">
        <v>84</v>
      </c>
      <c r="F841" s="21" t="s">
        <v>14</v>
      </c>
      <c r="G841" s="21" t="s">
        <v>42</v>
      </c>
      <c r="H841" s="21" t="s">
        <v>28</v>
      </c>
      <c r="I841" s="21" t="s">
        <v>70</v>
      </c>
      <c r="J841" s="21">
        <v>13355</v>
      </c>
      <c r="K841" s="22">
        <v>69539.484999999986</v>
      </c>
      <c r="L841" s="22">
        <v>83447.381999999983</v>
      </c>
      <c r="M841" s="23">
        <v>13907.896999999997</v>
      </c>
      <c r="W841"/>
    </row>
    <row r="842" spans="1:23">
      <c r="A842" s="11" t="s">
        <v>75</v>
      </c>
      <c r="B842" s="12">
        <v>2018</v>
      </c>
      <c r="C842" s="13">
        <v>3</v>
      </c>
      <c r="D842" s="15" t="s">
        <v>8</v>
      </c>
      <c r="E842" s="15" t="s">
        <v>84</v>
      </c>
      <c r="F842" s="15" t="s">
        <v>14</v>
      </c>
      <c r="G842" s="15" t="s">
        <v>42</v>
      </c>
      <c r="H842" s="15" t="s">
        <v>32</v>
      </c>
      <c r="I842" s="15" t="s">
        <v>33</v>
      </c>
      <c r="J842" s="15">
        <v>15745</v>
      </c>
      <c r="K842" s="16">
        <v>77181.990000000005</v>
      </c>
      <c r="L842" s="16">
        <v>101880.22680000002</v>
      </c>
      <c r="M842" s="17">
        <v>24698.236800000013</v>
      </c>
      <c r="W842"/>
    </row>
    <row r="843" spans="1:23">
      <c r="A843" s="18" t="s">
        <v>75</v>
      </c>
      <c r="B843" s="19">
        <v>2018</v>
      </c>
      <c r="C843" s="20">
        <v>3</v>
      </c>
      <c r="D843" s="21" t="s">
        <v>8</v>
      </c>
      <c r="E843" s="21" t="s">
        <v>84</v>
      </c>
      <c r="F843" s="21" t="s">
        <v>14</v>
      </c>
      <c r="G843" s="21" t="s">
        <v>42</v>
      </c>
      <c r="H843" s="21" t="s">
        <v>32</v>
      </c>
      <c r="I843" s="21" t="s">
        <v>34</v>
      </c>
      <c r="J843" s="21">
        <v>8929</v>
      </c>
      <c r="K843" s="22">
        <v>74682.156000000003</v>
      </c>
      <c r="L843" s="22">
        <v>91112.230320000002</v>
      </c>
      <c r="M843" s="23">
        <v>16430.07432</v>
      </c>
      <c r="W843"/>
    </row>
    <row r="844" spans="1:23">
      <c r="A844" s="11" t="s">
        <v>75</v>
      </c>
      <c r="B844" s="12">
        <v>2018</v>
      </c>
      <c r="C844" s="13">
        <v>3</v>
      </c>
      <c r="D844" s="15" t="s">
        <v>8</v>
      </c>
      <c r="E844" s="15" t="s">
        <v>84</v>
      </c>
      <c r="F844" s="15" t="s">
        <v>14</v>
      </c>
      <c r="G844" s="15" t="s">
        <v>42</v>
      </c>
      <c r="H844" s="15" t="s">
        <v>32</v>
      </c>
      <c r="I844" s="15" t="s">
        <v>35</v>
      </c>
      <c r="J844" s="15">
        <v>10121</v>
      </c>
      <c r="K844" s="16">
        <v>25828.792000000001</v>
      </c>
      <c r="L844" s="16">
        <v>37451.748400000004</v>
      </c>
      <c r="M844" s="17">
        <v>11622.956400000003</v>
      </c>
      <c r="W844"/>
    </row>
    <row r="845" spans="1:23">
      <c r="A845" s="18" t="s">
        <v>75</v>
      </c>
      <c r="B845" s="19">
        <v>2018</v>
      </c>
      <c r="C845" s="20">
        <v>3</v>
      </c>
      <c r="D845" s="21" t="s">
        <v>8</v>
      </c>
      <c r="E845" s="21" t="s">
        <v>84</v>
      </c>
      <c r="F845" s="21" t="s">
        <v>14</v>
      </c>
      <c r="G845" s="21" t="s">
        <v>42</v>
      </c>
      <c r="H845" s="21" t="s">
        <v>32</v>
      </c>
      <c r="I845" s="21" t="s">
        <v>36</v>
      </c>
      <c r="J845" s="21">
        <v>18837</v>
      </c>
      <c r="K845" s="22">
        <v>106692.76799999998</v>
      </c>
      <c r="L845" s="22">
        <v>147236.01983999996</v>
      </c>
      <c r="M845" s="23">
        <v>40543.251839999983</v>
      </c>
      <c r="W845"/>
    </row>
    <row r="846" spans="1:23">
      <c r="A846" s="11" t="s">
        <v>75</v>
      </c>
      <c r="B846" s="12">
        <v>2018</v>
      </c>
      <c r="C846" s="13">
        <v>3</v>
      </c>
      <c r="D846" s="15" t="s">
        <v>8</v>
      </c>
      <c r="E846" s="15" t="s">
        <v>84</v>
      </c>
      <c r="F846" s="15" t="s">
        <v>14</v>
      </c>
      <c r="G846" s="15" t="s">
        <v>42</v>
      </c>
      <c r="H846" s="15" t="s">
        <v>37</v>
      </c>
      <c r="I846" s="15" t="s">
        <v>38</v>
      </c>
      <c r="J846" s="15">
        <v>11255</v>
      </c>
      <c r="K846" s="16">
        <v>171931.38</v>
      </c>
      <c r="L846" s="16">
        <v>226949.4216</v>
      </c>
      <c r="M846" s="17">
        <v>55018.041599999997</v>
      </c>
      <c r="W846"/>
    </row>
    <row r="847" spans="1:23">
      <c r="A847" s="18" t="s">
        <v>75</v>
      </c>
      <c r="B847" s="19">
        <v>2018</v>
      </c>
      <c r="C847" s="20">
        <v>3</v>
      </c>
      <c r="D847" s="21" t="s">
        <v>8</v>
      </c>
      <c r="E847" s="21" t="s">
        <v>84</v>
      </c>
      <c r="F847" s="21" t="s">
        <v>14</v>
      </c>
      <c r="G847" s="21" t="s">
        <v>42</v>
      </c>
      <c r="H847" s="21" t="s">
        <v>37</v>
      </c>
      <c r="I847" s="21" t="s">
        <v>39</v>
      </c>
      <c r="J847" s="21">
        <v>13524</v>
      </c>
      <c r="K847" s="22">
        <v>94573.331999999995</v>
      </c>
      <c r="L847" s="22">
        <v>141859.99799999999</v>
      </c>
      <c r="M847" s="23">
        <v>47286.665999999997</v>
      </c>
      <c r="W847"/>
    </row>
    <row r="848" spans="1:23">
      <c r="A848" s="11" t="s">
        <v>75</v>
      </c>
      <c r="B848" s="12">
        <v>2018</v>
      </c>
      <c r="C848" s="13">
        <v>3</v>
      </c>
      <c r="D848" s="15" t="s">
        <v>8</v>
      </c>
      <c r="E848" s="15" t="s">
        <v>84</v>
      </c>
      <c r="F848" s="15" t="s">
        <v>14</v>
      </c>
      <c r="G848" s="15" t="s">
        <v>42</v>
      </c>
      <c r="H848" s="15" t="s">
        <v>37</v>
      </c>
      <c r="I848" s="15" t="s">
        <v>40</v>
      </c>
      <c r="J848" s="15">
        <v>16877</v>
      </c>
      <c r="K848" s="16">
        <v>34327.817999999999</v>
      </c>
      <c r="L848" s="16">
        <v>45999.276119999995</v>
      </c>
      <c r="M848" s="17">
        <v>11671.458119999996</v>
      </c>
      <c r="W848"/>
    </row>
    <row r="849" spans="1:23">
      <c r="A849" s="18" t="s">
        <v>75</v>
      </c>
      <c r="B849" s="19">
        <v>2018</v>
      </c>
      <c r="C849" s="20">
        <v>3</v>
      </c>
      <c r="D849" s="21" t="s">
        <v>8</v>
      </c>
      <c r="E849" s="21" t="s">
        <v>85</v>
      </c>
      <c r="F849" s="21" t="s">
        <v>14</v>
      </c>
      <c r="G849" s="21" t="s">
        <v>43</v>
      </c>
      <c r="H849" s="21" t="s">
        <v>28</v>
      </c>
      <c r="I849" s="21" t="s">
        <v>29</v>
      </c>
      <c r="J849" s="21">
        <v>7426</v>
      </c>
      <c r="K849" s="22">
        <v>10782.552</v>
      </c>
      <c r="L849" s="22">
        <v>15095.5728</v>
      </c>
      <c r="M849" s="23">
        <v>4313.0208000000002</v>
      </c>
      <c r="W849"/>
    </row>
    <row r="850" spans="1:23">
      <c r="A850" s="11" t="s">
        <v>75</v>
      </c>
      <c r="B850" s="12">
        <v>2018</v>
      </c>
      <c r="C850" s="13">
        <v>3</v>
      </c>
      <c r="D850" s="15" t="s">
        <v>8</v>
      </c>
      <c r="E850" s="15" t="s">
        <v>85</v>
      </c>
      <c r="F850" s="15" t="s">
        <v>14</v>
      </c>
      <c r="G850" s="15" t="s">
        <v>43</v>
      </c>
      <c r="H850" s="15" t="s">
        <v>28</v>
      </c>
      <c r="I850" s="15" t="s">
        <v>30</v>
      </c>
      <c r="J850" s="15">
        <v>5322</v>
      </c>
      <c r="K850" s="16">
        <v>14635.500000000002</v>
      </c>
      <c r="L850" s="16">
        <v>19465.215000000004</v>
      </c>
      <c r="M850" s="17">
        <v>4829.715000000002</v>
      </c>
      <c r="W850"/>
    </row>
    <row r="851" spans="1:23">
      <c r="A851" s="18" t="s">
        <v>75</v>
      </c>
      <c r="B851" s="19">
        <v>2018</v>
      </c>
      <c r="C851" s="20">
        <v>3</v>
      </c>
      <c r="D851" s="21" t="s">
        <v>8</v>
      </c>
      <c r="E851" s="21" t="s">
        <v>85</v>
      </c>
      <c r="F851" s="21" t="s">
        <v>14</v>
      </c>
      <c r="G851" s="21" t="s">
        <v>43</v>
      </c>
      <c r="H851" s="21" t="s">
        <v>28</v>
      </c>
      <c r="I851" s="21" t="s">
        <v>31</v>
      </c>
      <c r="J851" s="21">
        <v>12654</v>
      </c>
      <c r="K851" s="22">
        <v>36190.44</v>
      </c>
      <c r="L851" s="22">
        <v>49580.902800000003</v>
      </c>
      <c r="M851" s="23">
        <v>13390.462800000001</v>
      </c>
      <c r="W851"/>
    </row>
    <row r="852" spans="1:23">
      <c r="A852" s="11" t="s">
        <v>75</v>
      </c>
      <c r="B852" s="12">
        <v>2018</v>
      </c>
      <c r="C852" s="13">
        <v>3</v>
      </c>
      <c r="D852" s="15" t="s">
        <v>8</v>
      </c>
      <c r="E852" s="15" t="s">
        <v>85</v>
      </c>
      <c r="F852" s="15" t="s">
        <v>14</v>
      </c>
      <c r="G852" s="15" t="s">
        <v>43</v>
      </c>
      <c r="H852" s="15" t="s">
        <v>28</v>
      </c>
      <c r="I852" s="15" t="s">
        <v>70</v>
      </c>
      <c r="J852" s="15">
        <v>15818</v>
      </c>
      <c r="K852" s="16">
        <v>75878.945999999996</v>
      </c>
      <c r="L852" s="16">
        <v>99401.419259999995</v>
      </c>
      <c r="M852" s="17">
        <v>23522.473259999999</v>
      </c>
      <c r="W852"/>
    </row>
    <row r="853" spans="1:23">
      <c r="A853" s="18" t="s">
        <v>75</v>
      </c>
      <c r="B853" s="19">
        <v>2018</v>
      </c>
      <c r="C853" s="20">
        <v>3</v>
      </c>
      <c r="D853" s="21" t="s">
        <v>8</v>
      </c>
      <c r="E853" s="21" t="s">
        <v>85</v>
      </c>
      <c r="F853" s="21" t="s">
        <v>14</v>
      </c>
      <c r="G853" s="21" t="s">
        <v>43</v>
      </c>
      <c r="H853" s="21" t="s">
        <v>32</v>
      </c>
      <c r="I853" s="21" t="s">
        <v>33</v>
      </c>
      <c r="J853" s="21">
        <v>13114</v>
      </c>
      <c r="K853" s="22">
        <v>59301.508000000002</v>
      </c>
      <c r="L853" s="22">
        <v>84208.141359999994</v>
      </c>
      <c r="M853" s="23">
        <v>24906.633359999993</v>
      </c>
      <c r="W853"/>
    </row>
    <row r="854" spans="1:23">
      <c r="A854" s="11" t="s">
        <v>75</v>
      </c>
      <c r="B854" s="12">
        <v>2018</v>
      </c>
      <c r="C854" s="13">
        <v>3</v>
      </c>
      <c r="D854" s="15" t="s">
        <v>8</v>
      </c>
      <c r="E854" s="15" t="s">
        <v>85</v>
      </c>
      <c r="F854" s="15" t="s">
        <v>14</v>
      </c>
      <c r="G854" s="15" t="s">
        <v>43</v>
      </c>
      <c r="H854" s="15" t="s">
        <v>32</v>
      </c>
      <c r="I854" s="15" t="s">
        <v>34</v>
      </c>
      <c r="J854" s="15">
        <v>15371</v>
      </c>
      <c r="K854" s="16">
        <v>121246.448</v>
      </c>
      <c r="L854" s="16">
        <v>179444.74304</v>
      </c>
      <c r="M854" s="17">
        <v>58198.295039999997</v>
      </c>
      <c r="W854"/>
    </row>
    <row r="855" spans="1:23">
      <c r="A855" s="18" t="s">
        <v>75</v>
      </c>
      <c r="B855" s="19">
        <v>2018</v>
      </c>
      <c r="C855" s="20">
        <v>3</v>
      </c>
      <c r="D855" s="21" t="s">
        <v>8</v>
      </c>
      <c r="E855" s="21" t="s">
        <v>85</v>
      </c>
      <c r="F855" s="21" t="s">
        <v>14</v>
      </c>
      <c r="G855" s="21" t="s">
        <v>43</v>
      </c>
      <c r="H855" s="21" t="s">
        <v>32</v>
      </c>
      <c r="I855" s="21" t="s">
        <v>35</v>
      </c>
      <c r="J855" s="21">
        <v>19850</v>
      </c>
      <c r="K855" s="22">
        <v>54150.8</v>
      </c>
      <c r="L855" s="22">
        <v>72562.072</v>
      </c>
      <c r="M855" s="23">
        <v>18411.271999999997</v>
      </c>
      <c r="W855"/>
    </row>
    <row r="856" spans="1:23">
      <c r="A856" s="11" t="s">
        <v>75</v>
      </c>
      <c r="B856" s="12">
        <v>2018</v>
      </c>
      <c r="C856" s="13">
        <v>3</v>
      </c>
      <c r="D856" s="15" t="s">
        <v>8</v>
      </c>
      <c r="E856" s="15" t="s">
        <v>85</v>
      </c>
      <c r="F856" s="15" t="s">
        <v>14</v>
      </c>
      <c r="G856" s="15" t="s">
        <v>43</v>
      </c>
      <c r="H856" s="15" t="s">
        <v>32</v>
      </c>
      <c r="I856" s="15" t="s">
        <v>36</v>
      </c>
      <c r="J856" s="15">
        <v>8409</v>
      </c>
      <c r="K856" s="16">
        <v>47224.943999999996</v>
      </c>
      <c r="L856" s="16">
        <v>67059.420480000001</v>
      </c>
      <c r="M856" s="17">
        <v>19834.476480000005</v>
      </c>
      <c r="W856"/>
    </row>
    <row r="857" spans="1:23">
      <c r="A857" s="18" t="s">
        <v>75</v>
      </c>
      <c r="B857" s="19">
        <v>2018</v>
      </c>
      <c r="C857" s="20">
        <v>3</v>
      </c>
      <c r="D857" s="21" t="s">
        <v>8</v>
      </c>
      <c r="E857" s="21" t="s">
        <v>85</v>
      </c>
      <c r="F857" s="21" t="s">
        <v>14</v>
      </c>
      <c r="G857" s="21" t="s">
        <v>43</v>
      </c>
      <c r="H857" s="21" t="s">
        <v>37</v>
      </c>
      <c r="I857" s="21" t="s">
        <v>38</v>
      </c>
      <c r="J857" s="21">
        <v>16234</v>
      </c>
      <c r="K857" s="22">
        <v>256692.008</v>
      </c>
      <c r="L857" s="22">
        <v>315731.16983999999</v>
      </c>
      <c r="M857" s="23">
        <v>59039.161839999986</v>
      </c>
      <c r="W857"/>
    </row>
    <row r="858" spans="1:23">
      <c r="A858" s="11" t="s">
        <v>75</v>
      </c>
      <c r="B858" s="12">
        <v>2018</v>
      </c>
      <c r="C858" s="13">
        <v>3</v>
      </c>
      <c r="D858" s="15" t="s">
        <v>8</v>
      </c>
      <c r="E858" s="15" t="s">
        <v>85</v>
      </c>
      <c r="F858" s="15" t="s">
        <v>14</v>
      </c>
      <c r="G858" s="15" t="s">
        <v>43</v>
      </c>
      <c r="H858" s="15" t="s">
        <v>37</v>
      </c>
      <c r="I858" s="15" t="s">
        <v>39</v>
      </c>
      <c r="J858" s="15">
        <v>19060</v>
      </c>
      <c r="K858" s="16">
        <v>154900.62</v>
      </c>
      <c r="L858" s="16">
        <v>195174.7812</v>
      </c>
      <c r="M858" s="17">
        <v>40274.161200000002</v>
      </c>
      <c r="W858"/>
    </row>
    <row r="859" spans="1:23">
      <c r="A859" s="18" t="s">
        <v>75</v>
      </c>
      <c r="B859" s="19">
        <v>2018</v>
      </c>
      <c r="C859" s="20">
        <v>3</v>
      </c>
      <c r="D859" s="21" t="s">
        <v>8</v>
      </c>
      <c r="E859" s="21" t="s">
        <v>85</v>
      </c>
      <c r="F859" s="21" t="s">
        <v>14</v>
      </c>
      <c r="G859" s="21" t="s">
        <v>43</v>
      </c>
      <c r="H859" s="21" t="s">
        <v>37</v>
      </c>
      <c r="I859" s="21" t="s">
        <v>40</v>
      </c>
      <c r="J859" s="21">
        <v>15892</v>
      </c>
      <c r="K859" s="22">
        <v>36043.056000000004</v>
      </c>
      <c r="L859" s="22">
        <v>45053.820000000007</v>
      </c>
      <c r="M859" s="23">
        <v>9010.7640000000029</v>
      </c>
      <c r="W859"/>
    </row>
    <row r="860" spans="1:23">
      <c r="A860" s="11" t="s">
        <v>75</v>
      </c>
      <c r="B860" s="12">
        <v>2018</v>
      </c>
      <c r="C860" s="13">
        <v>3</v>
      </c>
      <c r="D860" s="15" t="s">
        <v>8</v>
      </c>
      <c r="E860" s="15" t="s">
        <v>85</v>
      </c>
      <c r="F860" s="15" t="s">
        <v>14</v>
      </c>
      <c r="G860" s="15" t="s">
        <v>44</v>
      </c>
      <c r="H860" s="15" t="s">
        <v>28</v>
      </c>
      <c r="I860" s="15" t="s">
        <v>29</v>
      </c>
      <c r="J860" s="15">
        <v>15594</v>
      </c>
      <c r="K860" s="16">
        <v>23952.383999999998</v>
      </c>
      <c r="L860" s="16">
        <v>33054.289919999996</v>
      </c>
      <c r="M860" s="17">
        <v>9101.9059199999974</v>
      </c>
      <c r="W860"/>
    </row>
    <row r="861" spans="1:23">
      <c r="A861" s="18" t="s">
        <v>75</v>
      </c>
      <c r="B861" s="19">
        <v>2018</v>
      </c>
      <c r="C861" s="20">
        <v>3</v>
      </c>
      <c r="D861" s="21" t="s">
        <v>8</v>
      </c>
      <c r="E861" s="21" t="s">
        <v>85</v>
      </c>
      <c r="F861" s="21" t="s">
        <v>14</v>
      </c>
      <c r="G861" s="21" t="s">
        <v>44</v>
      </c>
      <c r="H861" s="21" t="s">
        <v>28</v>
      </c>
      <c r="I861" s="21" t="s">
        <v>30</v>
      </c>
      <c r="J861" s="21">
        <v>10826</v>
      </c>
      <c r="K861" s="22">
        <v>27627.952000000001</v>
      </c>
      <c r="L861" s="22">
        <v>33982.380960000002</v>
      </c>
      <c r="M861" s="23">
        <v>6354.4289600000011</v>
      </c>
      <c r="W861"/>
    </row>
    <row r="862" spans="1:23">
      <c r="A862" s="11" t="s">
        <v>75</v>
      </c>
      <c r="B862" s="12">
        <v>2018</v>
      </c>
      <c r="C862" s="13">
        <v>3</v>
      </c>
      <c r="D862" s="15" t="s">
        <v>8</v>
      </c>
      <c r="E862" s="15" t="s">
        <v>85</v>
      </c>
      <c r="F862" s="15" t="s">
        <v>14</v>
      </c>
      <c r="G862" s="15" t="s">
        <v>44</v>
      </c>
      <c r="H862" s="15" t="s">
        <v>28</v>
      </c>
      <c r="I862" s="15" t="s">
        <v>31</v>
      </c>
      <c r="J862" s="15">
        <v>13921</v>
      </c>
      <c r="K862" s="16">
        <v>34301.343999999997</v>
      </c>
      <c r="L862" s="16">
        <v>46649.827839999998</v>
      </c>
      <c r="M862" s="17">
        <v>12348.483840000001</v>
      </c>
      <c r="W862"/>
    </row>
    <row r="863" spans="1:23">
      <c r="A863" s="18" t="s">
        <v>75</v>
      </c>
      <c r="B863" s="19">
        <v>2018</v>
      </c>
      <c r="C863" s="20">
        <v>3</v>
      </c>
      <c r="D863" s="21" t="s">
        <v>8</v>
      </c>
      <c r="E863" s="21" t="s">
        <v>85</v>
      </c>
      <c r="F863" s="21" t="s">
        <v>14</v>
      </c>
      <c r="G863" s="21" t="s">
        <v>44</v>
      </c>
      <c r="H863" s="21" t="s">
        <v>28</v>
      </c>
      <c r="I863" s="21" t="s">
        <v>70</v>
      </c>
      <c r="J863" s="21">
        <v>9067</v>
      </c>
      <c r="K863" s="22">
        <v>45353.133999999991</v>
      </c>
      <c r="L863" s="22">
        <v>55784.354819999986</v>
      </c>
      <c r="M863" s="23">
        <v>10431.220819999995</v>
      </c>
      <c r="W863"/>
    </row>
    <row r="864" spans="1:23">
      <c r="A864" s="11" t="s">
        <v>75</v>
      </c>
      <c r="B864" s="12">
        <v>2018</v>
      </c>
      <c r="C864" s="13">
        <v>3</v>
      </c>
      <c r="D864" s="15" t="s">
        <v>8</v>
      </c>
      <c r="E864" s="15" t="s">
        <v>85</v>
      </c>
      <c r="F864" s="15" t="s">
        <v>14</v>
      </c>
      <c r="G864" s="15" t="s">
        <v>44</v>
      </c>
      <c r="H864" s="15" t="s">
        <v>32</v>
      </c>
      <c r="I864" s="15" t="s">
        <v>33</v>
      </c>
      <c r="J864" s="15">
        <v>9441</v>
      </c>
      <c r="K864" s="16">
        <v>42333.443999999996</v>
      </c>
      <c r="L864" s="16">
        <v>52493.470560000002</v>
      </c>
      <c r="M864" s="17">
        <v>10160.026560000006</v>
      </c>
      <c r="W864"/>
    </row>
    <row r="865" spans="1:23">
      <c r="A865" s="18" t="s">
        <v>75</v>
      </c>
      <c r="B865" s="19">
        <v>2018</v>
      </c>
      <c r="C865" s="20">
        <v>3</v>
      </c>
      <c r="D865" s="21" t="s">
        <v>8</v>
      </c>
      <c r="E865" s="21" t="s">
        <v>85</v>
      </c>
      <c r="F865" s="21" t="s">
        <v>14</v>
      </c>
      <c r="G865" s="21" t="s">
        <v>44</v>
      </c>
      <c r="H865" s="21" t="s">
        <v>32</v>
      </c>
      <c r="I865" s="21" t="s">
        <v>34</v>
      </c>
      <c r="J865" s="21">
        <v>18823</v>
      </c>
      <c r="K865" s="22">
        <v>158715.53599999999</v>
      </c>
      <c r="L865" s="22">
        <v>231724.68255999999</v>
      </c>
      <c r="M865" s="23">
        <v>73009.146559999994</v>
      </c>
      <c r="W865"/>
    </row>
    <row r="866" spans="1:23">
      <c r="A866" s="11" t="s">
        <v>75</v>
      </c>
      <c r="B866" s="12">
        <v>2018</v>
      </c>
      <c r="C866" s="13">
        <v>3</v>
      </c>
      <c r="D866" s="15" t="s">
        <v>8</v>
      </c>
      <c r="E866" s="15" t="s">
        <v>85</v>
      </c>
      <c r="F866" s="15" t="s">
        <v>14</v>
      </c>
      <c r="G866" s="15" t="s">
        <v>44</v>
      </c>
      <c r="H866" s="15" t="s">
        <v>32</v>
      </c>
      <c r="I866" s="15" t="s">
        <v>35</v>
      </c>
      <c r="J866" s="15">
        <v>19394</v>
      </c>
      <c r="K866" s="16">
        <v>51626.828000000009</v>
      </c>
      <c r="L866" s="16">
        <v>75375.168880000012</v>
      </c>
      <c r="M866" s="17">
        <v>23748.340880000003</v>
      </c>
      <c r="W866"/>
    </row>
    <row r="867" spans="1:23">
      <c r="A867" s="18" t="s">
        <v>75</v>
      </c>
      <c r="B867" s="19">
        <v>2018</v>
      </c>
      <c r="C867" s="20">
        <v>3</v>
      </c>
      <c r="D867" s="21" t="s">
        <v>8</v>
      </c>
      <c r="E867" s="21" t="s">
        <v>85</v>
      </c>
      <c r="F867" s="21" t="s">
        <v>14</v>
      </c>
      <c r="G867" s="21" t="s">
        <v>44</v>
      </c>
      <c r="H867" s="21" t="s">
        <v>32</v>
      </c>
      <c r="I867" s="21" t="s">
        <v>36</v>
      </c>
      <c r="J867" s="21">
        <v>6606</v>
      </c>
      <c r="K867" s="22">
        <v>36148.031999999999</v>
      </c>
      <c r="L867" s="22">
        <v>45546.520319999996</v>
      </c>
      <c r="M867" s="23">
        <v>9398.4883199999967</v>
      </c>
      <c r="W867"/>
    </row>
    <row r="868" spans="1:23">
      <c r="A868" s="11" t="s">
        <v>75</v>
      </c>
      <c r="B868" s="12">
        <v>2018</v>
      </c>
      <c r="C868" s="13">
        <v>3</v>
      </c>
      <c r="D868" s="15" t="s">
        <v>8</v>
      </c>
      <c r="E868" s="15" t="s">
        <v>85</v>
      </c>
      <c r="F868" s="15" t="s">
        <v>14</v>
      </c>
      <c r="G868" s="15" t="s">
        <v>44</v>
      </c>
      <c r="H868" s="15" t="s">
        <v>37</v>
      </c>
      <c r="I868" s="15" t="s">
        <v>38</v>
      </c>
      <c r="J868" s="15">
        <v>18740</v>
      </c>
      <c r="K868" s="16">
        <v>291294.56</v>
      </c>
      <c r="L868" s="16">
        <v>428203.00319999998</v>
      </c>
      <c r="M868" s="17">
        <v>136908.44319999998</v>
      </c>
      <c r="W868"/>
    </row>
    <row r="869" spans="1:23">
      <c r="A869" s="18" t="s">
        <v>75</v>
      </c>
      <c r="B869" s="19">
        <v>2018</v>
      </c>
      <c r="C869" s="20">
        <v>3</v>
      </c>
      <c r="D869" s="21" t="s">
        <v>8</v>
      </c>
      <c r="E869" s="21" t="s">
        <v>85</v>
      </c>
      <c r="F869" s="21" t="s">
        <v>14</v>
      </c>
      <c r="G869" s="21" t="s">
        <v>44</v>
      </c>
      <c r="H869" s="21" t="s">
        <v>37</v>
      </c>
      <c r="I869" s="21" t="s">
        <v>39</v>
      </c>
      <c r="J869" s="21">
        <v>7872</v>
      </c>
      <c r="K869" s="22">
        <v>64471.68</v>
      </c>
      <c r="L869" s="22">
        <v>88326.2016</v>
      </c>
      <c r="M869" s="23">
        <v>23854.5216</v>
      </c>
      <c r="W869"/>
    </row>
    <row r="870" spans="1:23">
      <c r="A870" s="11" t="s">
        <v>75</v>
      </c>
      <c r="B870" s="12">
        <v>2018</v>
      </c>
      <c r="C870" s="13">
        <v>3</v>
      </c>
      <c r="D870" s="15" t="s">
        <v>8</v>
      </c>
      <c r="E870" s="15" t="s">
        <v>85</v>
      </c>
      <c r="F870" s="15" t="s">
        <v>14</v>
      </c>
      <c r="G870" s="15" t="s">
        <v>44</v>
      </c>
      <c r="H870" s="15" t="s">
        <v>37</v>
      </c>
      <c r="I870" s="15" t="s">
        <v>40</v>
      </c>
      <c r="J870" s="15">
        <v>7668</v>
      </c>
      <c r="K870" s="16">
        <v>16148.808000000001</v>
      </c>
      <c r="L870" s="16">
        <v>23900.235840000001</v>
      </c>
      <c r="M870" s="17">
        <v>7751.4278400000003</v>
      </c>
      <c r="W870"/>
    </row>
    <row r="871" spans="1:23">
      <c r="A871" s="18" t="s">
        <v>75</v>
      </c>
      <c r="B871" s="19">
        <v>2018</v>
      </c>
      <c r="C871" s="20">
        <v>3</v>
      </c>
      <c r="D871" s="21" t="s">
        <v>8</v>
      </c>
      <c r="E871" s="21" t="s">
        <v>85</v>
      </c>
      <c r="F871" s="21" t="s">
        <v>14</v>
      </c>
      <c r="G871" s="21" t="s">
        <v>45</v>
      </c>
      <c r="H871" s="21" t="s">
        <v>28</v>
      </c>
      <c r="I871" s="21" t="s">
        <v>29</v>
      </c>
      <c r="J871" s="21">
        <v>7763</v>
      </c>
      <c r="K871" s="22">
        <v>11458.188</v>
      </c>
      <c r="L871" s="22">
        <v>15353.97192</v>
      </c>
      <c r="M871" s="23">
        <v>3895.7839199999999</v>
      </c>
      <c r="W871"/>
    </row>
    <row r="872" spans="1:23">
      <c r="A872" s="11" t="s">
        <v>75</v>
      </c>
      <c r="B872" s="12">
        <v>2018</v>
      </c>
      <c r="C872" s="13">
        <v>3</v>
      </c>
      <c r="D872" s="15" t="s">
        <v>8</v>
      </c>
      <c r="E872" s="15" t="s">
        <v>85</v>
      </c>
      <c r="F872" s="15" t="s">
        <v>14</v>
      </c>
      <c r="G872" s="15" t="s">
        <v>45</v>
      </c>
      <c r="H872" s="15" t="s">
        <v>28</v>
      </c>
      <c r="I872" s="15" t="s">
        <v>30</v>
      </c>
      <c r="J872" s="15">
        <v>13122</v>
      </c>
      <c r="K872" s="16">
        <v>34353.396000000001</v>
      </c>
      <c r="L872" s="16">
        <v>42254.677079999994</v>
      </c>
      <c r="M872" s="17">
        <v>7901.2810799999934</v>
      </c>
      <c r="W872"/>
    </row>
    <row r="873" spans="1:23">
      <c r="A873" s="18" t="s">
        <v>75</v>
      </c>
      <c r="B873" s="19">
        <v>2018</v>
      </c>
      <c r="C873" s="20">
        <v>3</v>
      </c>
      <c r="D873" s="21" t="s">
        <v>8</v>
      </c>
      <c r="E873" s="21" t="s">
        <v>85</v>
      </c>
      <c r="F873" s="21" t="s">
        <v>14</v>
      </c>
      <c r="G873" s="21" t="s">
        <v>45</v>
      </c>
      <c r="H873" s="21" t="s">
        <v>28</v>
      </c>
      <c r="I873" s="21" t="s">
        <v>31</v>
      </c>
      <c r="J873" s="21">
        <v>6242</v>
      </c>
      <c r="K873" s="22">
        <v>15654.936000000002</v>
      </c>
      <c r="L873" s="22">
        <v>18785.923200000005</v>
      </c>
      <c r="M873" s="23">
        <v>3130.9872000000032</v>
      </c>
      <c r="W873"/>
    </row>
    <row r="874" spans="1:23">
      <c r="A874" s="11" t="s">
        <v>75</v>
      </c>
      <c r="B874" s="12">
        <v>2018</v>
      </c>
      <c r="C874" s="13">
        <v>3</v>
      </c>
      <c r="D874" s="15" t="s">
        <v>8</v>
      </c>
      <c r="E874" s="15" t="s">
        <v>85</v>
      </c>
      <c r="F874" s="15" t="s">
        <v>14</v>
      </c>
      <c r="G874" s="15" t="s">
        <v>45</v>
      </c>
      <c r="H874" s="15" t="s">
        <v>28</v>
      </c>
      <c r="I874" s="15" t="s">
        <v>70</v>
      </c>
      <c r="J874" s="15">
        <v>15178</v>
      </c>
      <c r="K874" s="16">
        <v>70941.971999999994</v>
      </c>
      <c r="L874" s="16">
        <v>94352.822759999981</v>
      </c>
      <c r="M874" s="17">
        <v>23410.850759999987</v>
      </c>
      <c r="W874"/>
    </row>
    <row r="875" spans="1:23">
      <c r="A875" s="18" t="s">
        <v>75</v>
      </c>
      <c r="B875" s="19">
        <v>2018</v>
      </c>
      <c r="C875" s="20">
        <v>3</v>
      </c>
      <c r="D875" s="21" t="s">
        <v>8</v>
      </c>
      <c r="E875" s="21" t="s">
        <v>85</v>
      </c>
      <c r="F875" s="21" t="s">
        <v>14</v>
      </c>
      <c r="G875" s="21" t="s">
        <v>45</v>
      </c>
      <c r="H875" s="21" t="s">
        <v>32</v>
      </c>
      <c r="I875" s="21" t="s">
        <v>33</v>
      </c>
      <c r="J875" s="21">
        <v>6894</v>
      </c>
      <c r="K875" s="22">
        <v>29078.891999999996</v>
      </c>
      <c r="L875" s="22">
        <v>40710.448799999991</v>
      </c>
      <c r="M875" s="23">
        <v>11631.556799999995</v>
      </c>
      <c r="W875"/>
    </row>
    <row r="876" spans="1:23">
      <c r="A876" s="11" t="s">
        <v>75</v>
      </c>
      <c r="B876" s="12">
        <v>2018</v>
      </c>
      <c r="C876" s="13">
        <v>3</v>
      </c>
      <c r="D876" s="15" t="s">
        <v>8</v>
      </c>
      <c r="E876" s="15" t="s">
        <v>85</v>
      </c>
      <c r="F876" s="15" t="s">
        <v>14</v>
      </c>
      <c r="G876" s="15" t="s">
        <v>45</v>
      </c>
      <c r="H876" s="15" t="s">
        <v>32</v>
      </c>
      <c r="I876" s="15" t="s">
        <v>34</v>
      </c>
      <c r="J876" s="15">
        <v>15382</v>
      </c>
      <c r="K876" s="16">
        <v>131792.976</v>
      </c>
      <c r="L876" s="16">
        <v>160787.43071999997</v>
      </c>
      <c r="M876" s="17">
        <v>28994.45471999998</v>
      </c>
      <c r="W876"/>
    </row>
    <row r="877" spans="1:23">
      <c r="A877" s="18" t="s">
        <v>75</v>
      </c>
      <c r="B877" s="19">
        <v>2018</v>
      </c>
      <c r="C877" s="20">
        <v>3</v>
      </c>
      <c r="D877" s="21" t="s">
        <v>8</v>
      </c>
      <c r="E877" s="21" t="s">
        <v>85</v>
      </c>
      <c r="F877" s="21" t="s">
        <v>14</v>
      </c>
      <c r="G877" s="21" t="s">
        <v>45</v>
      </c>
      <c r="H877" s="21" t="s">
        <v>32</v>
      </c>
      <c r="I877" s="21" t="s">
        <v>35</v>
      </c>
      <c r="J877" s="21">
        <v>14193</v>
      </c>
      <c r="K877" s="22">
        <v>35908.290000000008</v>
      </c>
      <c r="L877" s="22">
        <v>44885.36250000001</v>
      </c>
      <c r="M877" s="23">
        <v>8977.072500000002</v>
      </c>
      <c r="W877"/>
    </row>
    <row r="878" spans="1:23">
      <c r="A878" s="11" t="s">
        <v>75</v>
      </c>
      <c r="B878" s="12">
        <v>2018</v>
      </c>
      <c r="C878" s="13">
        <v>3</v>
      </c>
      <c r="D878" s="15" t="s">
        <v>8</v>
      </c>
      <c r="E878" s="15" t="s">
        <v>85</v>
      </c>
      <c r="F878" s="15" t="s">
        <v>14</v>
      </c>
      <c r="G878" s="15" t="s">
        <v>45</v>
      </c>
      <c r="H878" s="15" t="s">
        <v>32</v>
      </c>
      <c r="I878" s="15" t="s">
        <v>36</v>
      </c>
      <c r="J878" s="15">
        <v>5082</v>
      </c>
      <c r="K878" s="16">
        <v>29760.191999999995</v>
      </c>
      <c r="L878" s="16">
        <v>38985.851519999997</v>
      </c>
      <c r="M878" s="17">
        <v>9225.6595200000011</v>
      </c>
      <c r="W878"/>
    </row>
    <row r="879" spans="1:23">
      <c r="A879" s="18" t="s">
        <v>75</v>
      </c>
      <c r="B879" s="19">
        <v>2018</v>
      </c>
      <c r="C879" s="20">
        <v>3</v>
      </c>
      <c r="D879" s="21" t="s">
        <v>8</v>
      </c>
      <c r="E879" s="21" t="s">
        <v>85</v>
      </c>
      <c r="F879" s="21" t="s">
        <v>14</v>
      </c>
      <c r="G879" s="21" t="s">
        <v>45</v>
      </c>
      <c r="H879" s="21" t="s">
        <v>37</v>
      </c>
      <c r="I879" s="21" t="s">
        <v>38</v>
      </c>
      <c r="J879" s="21">
        <v>15022</v>
      </c>
      <c r="K879" s="22">
        <v>225450.17600000001</v>
      </c>
      <c r="L879" s="22">
        <v>277303.71648</v>
      </c>
      <c r="M879" s="23">
        <v>51853.540479999996</v>
      </c>
      <c r="W879"/>
    </row>
    <row r="880" spans="1:23">
      <c r="A880" s="11" t="s">
        <v>75</v>
      </c>
      <c r="B880" s="12">
        <v>2018</v>
      </c>
      <c r="C880" s="13">
        <v>3</v>
      </c>
      <c r="D880" s="15" t="s">
        <v>8</v>
      </c>
      <c r="E880" s="15" t="s">
        <v>85</v>
      </c>
      <c r="F880" s="15" t="s">
        <v>14</v>
      </c>
      <c r="G880" s="15" t="s">
        <v>45</v>
      </c>
      <c r="H880" s="15" t="s">
        <v>37</v>
      </c>
      <c r="I880" s="15" t="s">
        <v>39</v>
      </c>
      <c r="J880" s="15">
        <v>17103</v>
      </c>
      <c r="K880" s="16">
        <v>118523.79</v>
      </c>
      <c r="L880" s="16">
        <v>145784.2617</v>
      </c>
      <c r="M880" s="17">
        <v>27260.471700000009</v>
      </c>
      <c r="W880"/>
    </row>
    <row r="881" spans="1:23">
      <c r="A881" s="18" t="s">
        <v>75</v>
      </c>
      <c r="B881" s="19">
        <v>2018</v>
      </c>
      <c r="C881" s="20">
        <v>3</v>
      </c>
      <c r="D881" s="21" t="s">
        <v>8</v>
      </c>
      <c r="E881" s="21" t="s">
        <v>85</v>
      </c>
      <c r="F881" s="21" t="s">
        <v>14</v>
      </c>
      <c r="G881" s="21" t="s">
        <v>45</v>
      </c>
      <c r="H881" s="21" t="s">
        <v>37</v>
      </c>
      <c r="I881" s="21" t="s">
        <v>40</v>
      </c>
      <c r="J881" s="21">
        <v>16806</v>
      </c>
      <c r="K881" s="22">
        <v>39326.04</v>
      </c>
      <c r="L881" s="22">
        <v>48371.029199999997</v>
      </c>
      <c r="M881" s="23">
        <v>9044.9891999999963</v>
      </c>
      <c r="W881"/>
    </row>
    <row r="882" spans="1:23">
      <c r="A882" s="11" t="s">
        <v>75</v>
      </c>
      <c r="B882" s="12">
        <v>2018</v>
      </c>
      <c r="C882" s="13">
        <v>3</v>
      </c>
      <c r="D882" s="15" t="s">
        <v>8</v>
      </c>
      <c r="E882" s="15" t="s">
        <v>85</v>
      </c>
      <c r="F882" s="15" t="s">
        <v>14</v>
      </c>
      <c r="G882" s="15" t="s">
        <v>46</v>
      </c>
      <c r="H882" s="15" t="s">
        <v>28</v>
      </c>
      <c r="I882" s="15" t="s">
        <v>29</v>
      </c>
      <c r="J882" s="15">
        <v>7698</v>
      </c>
      <c r="K882" s="16">
        <v>11177.496000000001</v>
      </c>
      <c r="L882" s="16">
        <v>15872.044320000001</v>
      </c>
      <c r="M882" s="17">
        <v>4694.5483199999999</v>
      </c>
      <c r="W882"/>
    </row>
    <row r="883" spans="1:23">
      <c r="A883" s="18" t="s">
        <v>75</v>
      </c>
      <c r="B883" s="19">
        <v>2018</v>
      </c>
      <c r="C883" s="20">
        <v>3</v>
      </c>
      <c r="D883" s="21" t="s">
        <v>8</v>
      </c>
      <c r="E883" s="21" t="s">
        <v>85</v>
      </c>
      <c r="F883" s="21" t="s">
        <v>14</v>
      </c>
      <c r="G883" s="21" t="s">
        <v>46</v>
      </c>
      <c r="H883" s="21" t="s">
        <v>28</v>
      </c>
      <c r="I883" s="21" t="s">
        <v>30</v>
      </c>
      <c r="J883" s="21">
        <v>12999</v>
      </c>
      <c r="K883" s="22">
        <v>33173.448000000004</v>
      </c>
      <c r="L883" s="22">
        <v>42793.747920000002</v>
      </c>
      <c r="M883" s="23">
        <v>9620.2999199999977</v>
      </c>
      <c r="W883"/>
    </row>
    <row r="884" spans="1:23">
      <c r="A884" s="11" t="s">
        <v>75</v>
      </c>
      <c r="B884" s="12">
        <v>2018</v>
      </c>
      <c r="C884" s="13">
        <v>3</v>
      </c>
      <c r="D884" s="15" t="s">
        <v>8</v>
      </c>
      <c r="E884" s="15" t="s">
        <v>85</v>
      </c>
      <c r="F884" s="15" t="s">
        <v>14</v>
      </c>
      <c r="G884" s="15" t="s">
        <v>46</v>
      </c>
      <c r="H884" s="15" t="s">
        <v>28</v>
      </c>
      <c r="I884" s="15" t="s">
        <v>31</v>
      </c>
      <c r="J884" s="15">
        <v>13219</v>
      </c>
      <c r="K884" s="16">
        <v>32862.434000000001</v>
      </c>
      <c r="L884" s="16">
        <v>45678.783260000004</v>
      </c>
      <c r="M884" s="17">
        <v>12816.349260000003</v>
      </c>
      <c r="W884"/>
    </row>
    <row r="885" spans="1:23">
      <c r="A885" s="18" t="s">
        <v>75</v>
      </c>
      <c r="B885" s="19">
        <v>2018</v>
      </c>
      <c r="C885" s="20">
        <v>3</v>
      </c>
      <c r="D885" s="21" t="s">
        <v>8</v>
      </c>
      <c r="E885" s="21" t="s">
        <v>85</v>
      </c>
      <c r="F885" s="21" t="s">
        <v>14</v>
      </c>
      <c r="G885" s="21" t="s">
        <v>46</v>
      </c>
      <c r="H885" s="21" t="s">
        <v>28</v>
      </c>
      <c r="I885" s="21" t="s">
        <v>70</v>
      </c>
      <c r="J885" s="21">
        <v>6015</v>
      </c>
      <c r="K885" s="22">
        <v>27127.649999999994</v>
      </c>
      <c r="L885" s="22">
        <v>39877.645499999991</v>
      </c>
      <c r="M885" s="23">
        <v>12749.995499999997</v>
      </c>
      <c r="W885"/>
    </row>
    <row r="886" spans="1:23">
      <c r="A886" s="11" t="s">
        <v>75</v>
      </c>
      <c r="B886" s="12">
        <v>2018</v>
      </c>
      <c r="C886" s="13">
        <v>3</v>
      </c>
      <c r="D886" s="15" t="s">
        <v>8</v>
      </c>
      <c r="E886" s="15" t="s">
        <v>85</v>
      </c>
      <c r="F886" s="15" t="s">
        <v>14</v>
      </c>
      <c r="G886" s="15" t="s">
        <v>46</v>
      </c>
      <c r="H886" s="15" t="s">
        <v>32</v>
      </c>
      <c r="I886" s="15" t="s">
        <v>33</v>
      </c>
      <c r="J886" s="15">
        <v>10965</v>
      </c>
      <c r="K886" s="16">
        <v>50417.07</v>
      </c>
      <c r="L886" s="16">
        <v>75121.434299999994</v>
      </c>
      <c r="M886" s="17">
        <v>24704.364299999994</v>
      </c>
      <c r="W886"/>
    </row>
    <row r="887" spans="1:23">
      <c r="A887" s="18" t="s">
        <v>75</v>
      </c>
      <c r="B887" s="19">
        <v>2018</v>
      </c>
      <c r="C887" s="20">
        <v>3</v>
      </c>
      <c r="D887" s="21" t="s">
        <v>8</v>
      </c>
      <c r="E887" s="21" t="s">
        <v>85</v>
      </c>
      <c r="F887" s="21" t="s">
        <v>14</v>
      </c>
      <c r="G887" s="21" t="s">
        <v>46</v>
      </c>
      <c r="H887" s="21" t="s">
        <v>32</v>
      </c>
      <c r="I887" s="21" t="s">
        <v>34</v>
      </c>
      <c r="J887" s="21">
        <v>18408</v>
      </c>
      <c r="K887" s="22">
        <v>140195.32799999998</v>
      </c>
      <c r="L887" s="22">
        <v>185057.83295999997</v>
      </c>
      <c r="M887" s="23">
        <v>44862.504959999991</v>
      </c>
      <c r="W887"/>
    </row>
    <row r="888" spans="1:23">
      <c r="A888" s="11" t="s">
        <v>75</v>
      </c>
      <c r="B888" s="12">
        <v>2018</v>
      </c>
      <c r="C888" s="13">
        <v>3</v>
      </c>
      <c r="D888" s="15" t="s">
        <v>8</v>
      </c>
      <c r="E888" s="15" t="s">
        <v>85</v>
      </c>
      <c r="F888" s="15" t="s">
        <v>14</v>
      </c>
      <c r="G888" s="15" t="s">
        <v>46</v>
      </c>
      <c r="H888" s="15" t="s">
        <v>32</v>
      </c>
      <c r="I888" s="15" t="s">
        <v>35</v>
      </c>
      <c r="J888" s="15">
        <v>5029</v>
      </c>
      <c r="K888" s="16">
        <v>12391.456</v>
      </c>
      <c r="L888" s="16">
        <v>15737.14912</v>
      </c>
      <c r="M888" s="17">
        <v>3345.6931199999999</v>
      </c>
      <c r="W888"/>
    </row>
    <row r="889" spans="1:23">
      <c r="A889" s="18" t="s">
        <v>75</v>
      </c>
      <c r="B889" s="19">
        <v>2018</v>
      </c>
      <c r="C889" s="20">
        <v>3</v>
      </c>
      <c r="D889" s="21" t="s">
        <v>8</v>
      </c>
      <c r="E889" s="21" t="s">
        <v>85</v>
      </c>
      <c r="F889" s="21" t="s">
        <v>14</v>
      </c>
      <c r="G889" s="21" t="s">
        <v>46</v>
      </c>
      <c r="H889" s="21" t="s">
        <v>32</v>
      </c>
      <c r="I889" s="21" t="s">
        <v>36</v>
      </c>
      <c r="J889" s="21">
        <v>8871</v>
      </c>
      <c r="K889" s="22">
        <v>49393.727999999996</v>
      </c>
      <c r="L889" s="22">
        <v>60260.348159999994</v>
      </c>
      <c r="M889" s="23">
        <v>10866.620159999999</v>
      </c>
      <c r="W889"/>
    </row>
    <row r="890" spans="1:23">
      <c r="A890" s="11" t="s">
        <v>75</v>
      </c>
      <c r="B890" s="12">
        <v>2018</v>
      </c>
      <c r="C890" s="13">
        <v>3</v>
      </c>
      <c r="D890" s="15" t="s">
        <v>8</v>
      </c>
      <c r="E890" s="15" t="s">
        <v>85</v>
      </c>
      <c r="F890" s="15" t="s">
        <v>14</v>
      </c>
      <c r="G890" s="15" t="s">
        <v>46</v>
      </c>
      <c r="H890" s="15" t="s">
        <v>37</v>
      </c>
      <c r="I890" s="15" t="s">
        <v>38</v>
      </c>
      <c r="J890" s="15">
        <v>15224</v>
      </c>
      <c r="K890" s="16">
        <v>236641.85600000003</v>
      </c>
      <c r="L890" s="16">
        <v>291069.48288000003</v>
      </c>
      <c r="M890" s="17">
        <v>54427.626879999996</v>
      </c>
      <c r="W890"/>
    </row>
    <row r="891" spans="1:23">
      <c r="A891" s="18" t="s">
        <v>75</v>
      </c>
      <c r="B891" s="19">
        <v>2018</v>
      </c>
      <c r="C891" s="20">
        <v>3</v>
      </c>
      <c r="D891" s="21" t="s">
        <v>8</v>
      </c>
      <c r="E891" s="21" t="s">
        <v>85</v>
      </c>
      <c r="F891" s="21" t="s">
        <v>14</v>
      </c>
      <c r="G891" s="21" t="s">
        <v>46</v>
      </c>
      <c r="H891" s="21" t="s">
        <v>37</v>
      </c>
      <c r="I891" s="21" t="s">
        <v>39</v>
      </c>
      <c r="J891" s="21">
        <v>6356</v>
      </c>
      <c r="K891" s="22">
        <v>51655.211999999992</v>
      </c>
      <c r="L891" s="22">
        <v>70767.640439999988</v>
      </c>
      <c r="M891" s="23">
        <v>19112.428439999996</v>
      </c>
      <c r="W891"/>
    </row>
    <row r="892" spans="1:23">
      <c r="A892" s="11" t="s">
        <v>75</v>
      </c>
      <c r="B892" s="12">
        <v>2018</v>
      </c>
      <c r="C892" s="13">
        <v>3</v>
      </c>
      <c r="D892" s="15" t="s">
        <v>8</v>
      </c>
      <c r="E892" s="15" t="s">
        <v>85</v>
      </c>
      <c r="F892" s="15" t="s">
        <v>14</v>
      </c>
      <c r="G892" s="15" t="s">
        <v>46</v>
      </c>
      <c r="H892" s="15" t="s">
        <v>37</v>
      </c>
      <c r="I892" s="15" t="s">
        <v>40</v>
      </c>
      <c r="J892" s="15">
        <v>8127</v>
      </c>
      <c r="K892" s="16">
        <v>17115.462</v>
      </c>
      <c r="L892" s="16">
        <v>21052.018259999997</v>
      </c>
      <c r="M892" s="17">
        <v>3936.5562599999976</v>
      </c>
      <c r="W892"/>
    </row>
    <row r="893" spans="1:23">
      <c r="A893" s="18" t="s">
        <v>75</v>
      </c>
      <c r="B893" s="19">
        <v>2018</v>
      </c>
      <c r="C893" s="20">
        <v>3</v>
      </c>
      <c r="D893" s="21" t="s">
        <v>8</v>
      </c>
      <c r="E893" s="21" t="s">
        <v>86</v>
      </c>
      <c r="F893" s="21" t="s">
        <v>15</v>
      </c>
      <c r="G893" s="21" t="s">
        <v>47</v>
      </c>
      <c r="H893" s="21" t="s">
        <v>28</v>
      </c>
      <c r="I893" s="21" t="s">
        <v>29</v>
      </c>
      <c r="J893" s="21">
        <v>18373</v>
      </c>
      <c r="K893" s="22">
        <v>26677.595999999998</v>
      </c>
      <c r="L893" s="22">
        <v>40016.393999999993</v>
      </c>
      <c r="M893" s="23">
        <v>13338.797999999995</v>
      </c>
      <c r="W893"/>
    </row>
    <row r="894" spans="1:23">
      <c r="A894" s="11" t="s">
        <v>75</v>
      </c>
      <c r="B894" s="12">
        <v>2018</v>
      </c>
      <c r="C894" s="13">
        <v>3</v>
      </c>
      <c r="D894" s="15" t="s">
        <v>8</v>
      </c>
      <c r="E894" s="15" t="s">
        <v>86</v>
      </c>
      <c r="F894" s="15" t="s">
        <v>15</v>
      </c>
      <c r="G894" s="15" t="s">
        <v>47</v>
      </c>
      <c r="H894" s="15" t="s">
        <v>28</v>
      </c>
      <c r="I894" s="15" t="s">
        <v>30</v>
      </c>
      <c r="J894" s="15">
        <v>7584</v>
      </c>
      <c r="K894" s="16">
        <v>19020.672000000006</v>
      </c>
      <c r="L894" s="16">
        <v>26819.14752000001</v>
      </c>
      <c r="M894" s="17">
        <v>7798.4755200000036</v>
      </c>
      <c r="W894"/>
    </row>
    <row r="895" spans="1:23">
      <c r="A895" s="18" t="s">
        <v>75</v>
      </c>
      <c r="B895" s="19">
        <v>2018</v>
      </c>
      <c r="C895" s="20">
        <v>3</v>
      </c>
      <c r="D895" s="21" t="s">
        <v>8</v>
      </c>
      <c r="E895" s="21" t="s">
        <v>86</v>
      </c>
      <c r="F895" s="21" t="s">
        <v>15</v>
      </c>
      <c r="G895" s="21" t="s">
        <v>47</v>
      </c>
      <c r="H895" s="21" t="s">
        <v>28</v>
      </c>
      <c r="I895" s="21" t="s">
        <v>31</v>
      </c>
      <c r="J895" s="21">
        <v>6626</v>
      </c>
      <c r="K895" s="22">
        <v>17492.64</v>
      </c>
      <c r="L895" s="22">
        <v>23615.063999999998</v>
      </c>
      <c r="M895" s="23">
        <v>6122.4239999999991</v>
      </c>
      <c r="W895"/>
    </row>
    <row r="896" spans="1:23">
      <c r="A896" s="11" t="s">
        <v>75</v>
      </c>
      <c r="B896" s="12">
        <v>2018</v>
      </c>
      <c r="C896" s="13">
        <v>3</v>
      </c>
      <c r="D896" s="15" t="s">
        <v>8</v>
      </c>
      <c r="E896" s="15" t="s">
        <v>86</v>
      </c>
      <c r="F896" s="15" t="s">
        <v>15</v>
      </c>
      <c r="G896" s="15" t="s">
        <v>47</v>
      </c>
      <c r="H896" s="15" t="s">
        <v>28</v>
      </c>
      <c r="I896" s="15" t="s">
        <v>70</v>
      </c>
      <c r="J896" s="15">
        <v>13005</v>
      </c>
      <c r="K896" s="16">
        <v>69316.649999999994</v>
      </c>
      <c r="L896" s="16">
        <v>91497.977999999988</v>
      </c>
      <c r="M896" s="17">
        <v>22181.327999999994</v>
      </c>
      <c r="W896"/>
    </row>
    <row r="897" spans="1:23">
      <c r="A897" s="18" t="s">
        <v>75</v>
      </c>
      <c r="B897" s="19">
        <v>2018</v>
      </c>
      <c r="C897" s="20">
        <v>3</v>
      </c>
      <c r="D897" s="21" t="s">
        <v>8</v>
      </c>
      <c r="E897" s="21" t="s">
        <v>86</v>
      </c>
      <c r="F897" s="21" t="s">
        <v>15</v>
      </c>
      <c r="G897" s="21" t="s">
        <v>47</v>
      </c>
      <c r="H897" s="21" t="s">
        <v>32</v>
      </c>
      <c r="I897" s="21" t="s">
        <v>33</v>
      </c>
      <c r="J897" s="21">
        <v>19341</v>
      </c>
      <c r="K897" s="22">
        <v>88929.918000000005</v>
      </c>
      <c r="L897" s="22">
        <v>114719.59422</v>
      </c>
      <c r="M897" s="23">
        <v>25789.676219999994</v>
      </c>
      <c r="W897"/>
    </row>
    <row r="898" spans="1:23">
      <c r="A898" s="11" t="s">
        <v>75</v>
      </c>
      <c r="B898" s="12">
        <v>2018</v>
      </c>
      <c r="C898" s="13">
        <v>3</v>
      </c>
      <c r="D898" s="15" t="s">
        <v>8</v>
      </c>
      <c r="E898" s="15" t="s">
        <v>86</v>
      </c>
      <c r="F898" s="15" t="s">
        <v>15</v>
      </c>
      <c r="G898" s="15" t="s">
        <v>47</v>
      </c>
      <c r="H898" s="15" t="s">
        <v>32</v>
      </c>
      <c r="I898" s="15" t="s">
        <v>34</v>
      </c>
      <c r="J898" s="15">
        <v>19401</v>
      </c>
      <c r="K898" s="16">
        <v>160950.69599999997</v>
      </c>
      <c r="L898" s="16">
        <v>220502.45351999995</v>
      </c>
      <c r="M898" s="17">
        <v>59551.757519999985</v>
      </c>
      <c r="W898"/>
    </row>
    <row r="899" spans="1:23">
      <c r="A899" s="18" t="s">
        <v>75</v>
      </c>
      <c r="B899" s="19">
        <v>2018</v>
      </c>
      <c r="C899" s="20">
        <v>3</v>
      </c>
      <c r="D899" s="21" t="s">
        <v>8</v>
      </c>
      <c r="E899" s="21" t="s">
        <v>86</v>
      </c>
      <c r="F899" s="21" t="s">
        <v>15</v>
      </c>
      <c r="G899" s="21" t="s">
        <v>47</v>
      </c>
      <c r="H899" s="21" t="s">
        <v>32</v>
      </c>
      <c r="I899" s="21" t="s">
        <v>35</v>
      </c>
      <c r="J899" s="21">
        <v>16155</v>
      </c>
      <c r="K899" s="22">
        <v>45847.89</v>
      </c>
      <c r="L899" s="22">
        <v>65562.482699999993</v>
      </c>
      <c r="M899" s="23">
        <v>19714.592699999994</v>
      </c>
      <c r="W899"/>
    </row>
    <row r="900" spans="1:23">
      <c r="A900" s="11" t="s">
        <v>75</v>
      </c>
      <c r="B900" s="12">
        <v>2018</v>
      </c>
      <c r="C900" s="13">
        <v>3</v>
      </c>
      <c r="D900" s="15" t="s">
        <v>8</v>
      </c>
      <c r="E900" s="15" t="s">
        <v>86</v>
      </c>
      <c r="F900" s="15" t="s">
        <v>15</v>
      </c>
      <c r="G900" s="15" t="s">
        <v>47</v>
      </c>
      <c r="H900" s="15" t="s">
        <v>32</v>
      </c>
      <c r="I900" s="15" t="s">
        <v>36</v>
      </c>
      <c r="J900" s="15">
        <v>17990</v>
      </c>
      <c r="K900" s="16">
        <v>95850.72</v>
      </c>
      <c r="L900" s="16">
        <v>127481.45759999999</v>
      </c>
      <c r="M900" s="17">
        <v>31630.737599999993</v>
      </c>
      <c r="W900"/>
    </row>
    <row r="901" spans="1:23">
      <c r="A901" s="18" t="s">
        <v>75</v>
      </c>
      <c r="B901" s="19">
        <v>2018</v>
      </c>
      <c r="C901" s="20">
        <v>3</v>
      </c>
      <c r="D901" s="21" t="s">
        <v>8</v>
      </c>
      <c r="E901" s="21" t="s">
        <v>86</v>
      </c>
      <c r="F901" s="21" t="s">
        <v>15</v>
      </c>
      <c r="G901" s="21" t="s">
        <v>47</v>
      </c>
      <c r="H901" s="21" t="s">
        <v>37</v>
      </c>
      <c r="I901" s="21" t="s">
        <v>38</v>
      </c>
      <c r="J901" s="21">
        <v>8977</v>
      </c>
      <c r="K901" s="22">
        <v>140741.40599999999</v>
      </c>
      <c r="L901" s="22">
        <v>209704.69493999999</v>
      </c>
      <c r="M901" s="23">
        <v>68963.288939999999</v>
      </c>
      <c r="W901"/>
    </row>
    <row r="902" spans="1:23">
      <c r="A902" s="11" t="s">
        <v>75</v>
      </c>
      <c r="B902" s="12">
        <v>2018</v>
      </c>
      <c r="C902" s="13">
        <v>3</v>
      </c>
      <c r="D902" s="15" t="s">
        <v>8</v>
      </c>
      <c r="E902" s="15" t="s">
        <v>86</v>
      </c>
      <c r="F902" s="15" t="s">
        <v>15</v>
      </c>
      <c r="G902" s="15" t="s">
        <v>47</v>
      </c>
      <c r="H902" s="15" t="s">
        <v>37</v>
      </c>
      <c r="I902" s="15" t="s">
        <v>39</v>
      </c>
      <c r="J902" s="15">
        <v>18309</v>
      </c>
      <c r="K902" s="16">
        <v>145336.842</v>
      </c>
      <c r="L902" s="16">
        <v>209285.05247999998</v>
      </c>
      <c r="M902" s="17">
        <v>63948.21047999998</v>
      </c>
      <c r="W902"/>
    </row>
    <row r="903" spans="1:23">
      <c r="A903" s="18" t="s">
        <v>75</v>
      </c>
      <c r="B903" s="19">
        <v>2018</v>
      </c>
      <c r="C903" s="20">
        <v>3</v>
      </c>
      <c r="D903" s="21" t="s">
        <v>8</v>
      </c>
      <c r="E903" s="21" t="s">
        <v>86</v>
      </c>
      <c r="F903" s="21" t="s">
        <v>15</v>
      </c>
      <c r="G903" s="21" t="s">
        <v>47</v>
      </c>
      <c r="H903" s="21" t="s">
        <v>37</v>
      </c>
      <c r="I903" s="21" t="s">
        <v>40</v>
      </c>
      <c r="J903" s="21">
        <v>6106</v>
      </c>
      <c r="K903" s="22">
        <v>12089.880000000003</v>
      </c>
      <c r="L903" s="22">
        <v>16804.933200000003</v>
      </c>
      <c r="M903" s="23">
        <v>4715.0532000000003</v>
      </c>
      <c r="W903"/>
    </row>
    <row r="904" spans="1:23">
      <c r="A904" s="11" t="s">
        <v>75</v>
      </c>
      <c r="B904" s="12">
        <v>2018</v>
      </c>
      <c r="C904" s="13">
        <v>3</v>
      </c>
      <c r="D904" s="15" t="s">
        <v>8</v>
      </c>
      <c r="E904" s="15" t="s">
        <v>86</v>
      </c>
      <c r="F904" s="15" t="s">
        <v>15</v>
      </c>
      <c r="G904" s="15" t="s">
        <v>48</v>
      </c>
      <c r="H904" s="15" t="s">
        <v>28</v>
      </c>
      <c r="I904" s="15" t="s">
        <v>29</v>
      </c>
      <c r="J904" s="15">
        <v>8291</v>
      </c>
      <c r="K904" s="16">
        <v>11441.579999999998</v>
      </c>
      <c r="L904" s="16">
        <v>13729.895999999999</v>
      </c>
      <c r="M904" s="17">
        <v>2288.3160000000007</v>
      </c>
      <c r="W904"/>
    </row>
    <row r="905" spans="1:23">
      <c r="A905" s="18" t="s">
        <v>75</v>
      </c>
      <c r="B905" s="19">
        <v>2018</v>
      </c>
      <c r="C905" s="20">
        <v>3</v>
      </c>
      <c r="D905" s="21" t="s">
        <v>8</v>
      </c>
      <c r="E905" s="21" t="s">
        <v>86</v>
      </c>
      <c r="F905" s="21" t="s">
        <v>15</v>
      </c>
      <c r="G905" s="21" t="s">
        <v>48</v>
      </c>
      <c r="H905" s="21" t="s">
        <v>28</v>
      </c>
      <c r="I905" s="21" t="s">
        <v>30</v>
      </c>
      <c r="J905" s="21">
        <v>13929</v>
      </c>
      <c r="K905" s="22">
        <v>37078.998</v>
      </c>
      <c r="L905" s="22">
        <v>55618.497000000003</v>
      </c>
      <c r="M905" s="23">
        <v>18539.499000000003</v>
      </c>
      <c r="W905"/>
    </row>
    <row r="906" spans="1:23">
      <c r="A906" s="11" t="s">
        <v>75</v>
      </c>
      <c r="B906" s="12">
        <v>2018</v>
      </c>
      <c r="C906" s="13">
        <v>3</v>
      </c>
      <c r="D906" s="15" t="s">
        <v>8</v>
      </c>
      <c r="E906" s="15" t="s">
        <v>86</v>
      </c>
      <c r="F906" s="15" t="s">
        <v>15</v>
      </c>
      <c r="G906" s="15" t="s">
        <v>48</v>
      </c>
      <c r="H906" s="15" t="s">
        <v>28</v>
      </c>
      <c r="I906" s="15" t="s">
        <v>31</v>
      </c>
      <c r="J906" s="15">
        <v>5735</v>
      </c>
      <c r="K906" s="16">
        <v>16275.930000000002</v>
      </c>
      <c r="L906" s="16">
        <v>22135.264800000004</v>
      </c>
      <c r="M906" s="17">
        <v>5859.3348000000024</v>
      </c>
      <c r="W906"/>
    </row>
    <row r="907" spans="1:23">
      <c r="A907" s="18" t="s">
        <v>75</v>
      </c>
      <c r="B907" s="19">
        <v>2018</v>
      </c>
      <c r="C907" s="20">
        <v>3</v>
      </c>
      <c r="D907" s="21" t="s">
        <v>8</v>
      </c>
      <c r="E907" s="21" t="s">
        <v>86</v>
      </c>
      <c r="F907" s="21" t="s">
        <v>15</v>
      </c>
      <c r="G907" s="21" t="s">
        <v>48</v>
      </c>
      <c r="H907" s="21" t="s">
        <v>28</v>
      </c>
      <c r="I907" s="21" t="s">
        <v>70</v>
      </c>
      <c r="J907" s="21">
        <v>8595</v>
      </c>
      <c r="K907" s="22">
        <v>41582.61</v>
      </c>
      <c r="L907" s="22">
        <v>50314.958100000003</v>
      </c>
      <c r="M907" s="23">
        <v>8732.3481000000029</v>
      </c>
      <c r="W907"/>
    </row>
    <row r="908" spans="1:23">
      <c r="A908" s="11" t="s">
        <v>75</v>
      </c>
      <c r="B908" s="12">
        <v>2018</v>
      </c>
      <c r="C908" s="13">
        <v>3</v>
      </c>
      <c r="D908" s="15" t="s">
        <v>8</v>
      </c>
      <c r="E908" s="15" t="s">
        <v>86</v>
      </c>
      <c r="F908" s="15" t="s">
        <v>15</v>
      </c>
      <c r="G908" s="15" t="s">
        <v>48</v>
      </c>
      <c r="H908" s="15" t="s">
        <v>32</v>
      </c>
      <c r="I908" s="15" t="s">
        <v>33</v>
      </c>
      <c r="J908" s="15">
        <v>12527</v>
      </c>
      <c r="K908" s="16">
        <v>54266.963999999993</v>
      </c>
      <c r="L908" s="16">
        <v>70547.053199999995</v>
      </c>
      <c r="M908" s="17">
        <v>16280.089200000002</v>
      </c>
      <c r="W908"/>
    </row>
    <row r="909" spans="1:23">
      <c r="A909" s="18" t="s">
        <v>75</v>
      </c>
      <c r="B909" s="19">
        <v>2018</v>
      </c>
      <c r="C909" s="20">
        <v>3</v>
      </c>
      <c r="D909" s="21" t="s">
        <v>8</v>
      </c>
      <c r="E909" s="21" t="s">
        <v>86</v>
      </c>
      <c r="F909" s="21" t="s">
        <v>15</v>
      </c>
      <c r="G909" s="21" t="s">
        <v>48</v>
      </c>
      <c r="H909" s="21" t="s">
        <v>32</v>
      </c>
      <c r="I909" s="21" t="s">
        <v>34</v>
      </c>
      <c r="J909" s="21">
        <v>6730</v>
      </c>
      <c r="K909" s="22">
        <v>54001.52</v>
      </c>
      <c r="L909" s="22">
        <v>71282.006399999998</v>
      </c>
      <c r="M909" s="23">
        <v>17280.486400000002</v>
      </c>
      <c r="W909"/>
    </row>
    <row r="910" spans="1:23">
      <c r="A910" s="11" t="s">
        <v>75</v>
      </c>
      <c r="B910" s="12">
        <v>2018</v>
      </c>
      <c r="C910" s="13">
        <v>3</v>
      </c>
      <c r="D910" s="15" t="s">
        <v>8</v>
      </c>
      <c r="E910" s="15" t="s">
        <v>86</v>
      </c>
      <c r="F910" s="15" t="s">
        <v>15</v>
      </c>
      <c r="G910" s="15" t="s">
        <v>48</v>
      </c>
      <c r="H910" s="15" t="s">
        <v>32</v>
      </c>
      <c r="I910" s="15" t="s">
        <v>35</v>
      </c>
      <c r="J910" s="15">
        <v>19832</v>
      </c>
      <c r="K910" s="16">
        <v>53665.392</v>
      </c>
      <c r="L910" s="16">
        <v>67081.740000000005</v>
      </c>
      <c r="M910" s="17">
        <v>13416.348000000005</v>
      </c>
      <c r="W910"/>
    </row>
    <row r="911" spans="1:23">
      <c r="A911" s="18" t="s">
        <v>75</v>
      </c>
      <c r="B911" s="19">
        <v>2018</v>
      </c>
      <c r="C911" s="20">
        <v>3</v>
      </c>
      <c r="D911" s="21" t="s">
        <v>8</v>
      </c>
      <c r="E911" s="21" t="s">
        <v>86</v>
      </c>
      <c r="F911" s="21" t="s">
        <v>15</v>
      </c>
      <c r="G911" s="21" t="s">
        <v>48</v>
      </c>
      <c r="H911" s="21" t="s">
        <v>32</v>
      </c>
      <c r="I911" s="21" t="s">
        <v>36</v>
      </c>
      <c r="J911" s="21">
        <v>17955</v>
      </c>
      <c r="K911" s="22">
        <v>100835.28</v>
      </c>
      <c r="L911" s="22">
        <v>123019.0416</v>
      </c>
      <c r="M911" s="23">
        <v>22183.761599999998</v>
      </c>
      <c r="W911"/>
    </row>
    <row r="912" spans="1:23">
      <c r="A912" s="11" t="s">
        <v>75</v>
      </c>
      <c r="B912" s="12">
        <v>2018</v>
      </c>
      <c r="C912" s="13">
        <v>3</v>
      </c>
      <c r="D912" s="15" t="s">
        <v>8</v>
      </c>
      <c r="E912" s="15" t="s">
        <v>86</v>
      </c>
      <c r="F912" s="15" t="s">
        <v>15</v>
      </c>
      <c r="G912" s="15" t="s">
        <v>48</v>
      </c>
      <c r="H912" s="15" t="s">
        <v>37</v>
      </c>
      <c r="I912" s="15" t="s">
        <v>38</v>
      </c>
      <c r="J912" s="15">
        <v>10506</v>
      </c>
      <c r="K912" s="16">
        <v>180198.91199999998</v>
      </c>
      <c r="L912" s="16">
        <v>237862.56383999996</v>
      </c>
      <c r="M912" s="17">
        <v>57663.651839999977</v>
      </c>
      <c r="W912"/>
    </row>
    <row r="913" spans="1:23">
      <c r="A913" s="18" t="s">
        <v>75</v>
      </c>
      <c r="B913" s="19">
        <v>2018</v>
      </c>
      <c r="C913" s="20">
        <v>3</v>
      </c>
      <c r="D913" s="21" t="s">
        <v>8</v>
      </c>
      <c r="E913" s="21" t="s">
        <v>86</v>
      </c>
      <c r="F913" s="21" t="s">
        <v>15</v>
      </c>
      <c r="G913" s="21" t="s">
        <v>48</v>
      </c>
      <c r="H913" s="21" t="s">
        <v>37</v>
      </c>
      <c r="I913" s="21" t="s">
        <v>39</v>
      </c>
      <c r="J913" s="21">
        <v>8989</v>
      </c>
      <c r="K913" s="22">
        <v>70222.067999999999</v>
      </c>
      <c r="L913" s="22">
        <v>91990.909079999998</v>
      </c>
      <c r="M913" s="23">
        <v>21768.841079999998</v>
      </c>
      <c r="W913"/>
    </row>
    <row r="914" spans="1:23">
      <c r="A914" s="11" t="s">
        <v>75</v>
      </c>
      <c r="B914" s="12">
        <v>2018</v>
      </c>
      <c r="C914" s="13">
        <v>3</v>
      </c>
      <c r="D914" s="15" t="s">
        <v>8</v>
      </c>
      <c r="E914" s="15" t="s">
        <v>86</v>
      </c>
      <c r="F914" s="15" t="s">
        <v>15</v>
      </c>
      <c r="G914" s="15" t="s">
        <v>48</v>
      </c>
      <c r="H914" s="15" t="s">
        <v>37</v>
      </c>
      <c r="I914" s="15" t="s">
        <v>40</v>
      </c>
      <c r="J914" s="15">
        <v>11943</v>
      </c>
      <c r="K914" s="16">
        <v>27301.698000000004</v>
      </c>
      <c r="L914" s="16">
        <v>39860.479080000005</v>
      </c>
      <c r="M914" s="17">
        <v>12558.781080000001</v>
      </c>
      <c r="W914"/>
    </row>
    <row r="915" spans="1:23">
      <c r="A915" s="18" t="s">
        <v>75</v>
      </c>
      <c r="B915" s="19">
        <v>2018</v>
      </c>
      <c r="C915" s="20">
        <v>3</v>
      </c>
      <c r="D915" s="21" t="s">
        <v>8</v>
      </c>
      <c r="E915" s="21" t="s">
        <v>86</v>
      </c>
      <c r="F915" s="21" t="s">
        <v>15</v>
      </c>
      <c r="G915" s="21" t="s">
        <v>49</v>
      </c>
      <c r="H915" s="21" t="s">
        <v>28</v>
      </c>
      <c r="I915" s="21" t="s">
        <v>29</v>
      </c>
      <c r="J915" s="21">
        <v>6098</v>
      </c>
      <c r="K915" s="22">
        <v>8195.7119999999995</v>
      </c>
      <c r="L915" s="22">
        <v>12293.567999999997</v>
      </c>
      <c r="M915" s="23">
        <v>4097.8559999999979</v>
      </c>
      <c r="W915"/>
    </row>
    <row r="916" spans="1:23">
      <c r="A916" s="11" t="s">
        <v>75</v>
      </c>
      <c r="B916" s="12">
        <v>2018</v>
      </c>
      <c r="C916" s="13">
        <v>3</v>
      </c>
      <c r="D916" s="15" t="s">
        <v>8</v>
      </c>
      <c r="E916" s="15" t="s">
        <v>86</v>
      </c>
      <c r="F916" s="15" t="s">
        <v>15</v>
      </c>
      <c r="G916" s="15" t="s">
        <v>49</v>
      </c>
      <c r="H916" s="15" t="s">
        <v>28</v>
      </c>
      <c r="I916" s="15" t="s">
        <v>30</v>
      </c>
      <c r="J916" s="15">
        <v>16362</v>
      </c>
      <c r="K916" s="16">
        <v>44635.536000000007</v>
      </c>
      <c r="L916" s="16">
        <v>58026.196800000005</v>
      </c>
      <c r="M916" s="17">
        <v>13390.660799999998</v>
      </c>
      <c r="W916"/>
    </row>
    <row r="917" spans="1:23">
      <c r="A917" s="18" t="s">
        <v>75</v>
      </c>
      <c r="B917" s="19">
        <v>2018</v>
      </c>
      <c r="C917" s="20">
        <v>3</v>
      </c>
      <c r="D917" s="21" t="s">
        <v>8</v>
      </c>
      <c r="E917" s="21" t="s">
        <v>86</v>
      </c>
      <c r="F917" s="21" t="s">
        <v>15</v>
      </c>
      <c r="G917" s="21" t="s">
        <v>49</v>
      </c>
      <c r="H917" s="21" t="s">
        <v>28</v>
      </c>
      <c r="I917" s="21" t="s">
        <v>31</v>
      </c>
      <c r="J917" s="21">
        <v>19910</v>
      </c>
      <c r="K917" s="22">
        <v>51686.36</v>
      </c>
      <c r="L917" s="22">
        <v>75462.085600000006</v>
      </c>
      <c r="M917" s="23">
        <v>23775.725600000005</v>
      </c>
      <c r="W917"/>
    </row>
    <row r="918" spans="1:23">
      <c r="A918" s="11" t="s">
        <v>75</v>
      </c>
      <c r="B918" s="12">
        <v>2018</v>
      </c>
      <c r="C918" s="13">
        <v>3</v>
      </c>
      <c r="D918" s="15" t="s">
        <v>8</v>
      </c>
      <c r="E918" s="15" t="s">
        <v>86</v>
      </c>
      <c r="F918" s="15" t="s">
        <v>15</v>
      </c>
      <c r="G918" s="15" t="s">
        <v>49</v>
      </c>
      <c r="H918" s="15" t="s">
        <v>28</v>
      </c>
      <c r="I918" s="15" t="s">
        <v>70</v>
      </c>
      <c r="J918" s="15">
        <v>10245</v>
      </c>
      <c r="K918" s="16">
        <v>47045.04</v>
      </c>
      <c r="L918" s="16">
        <v>59747.200799999999</v>
      </c>
      <c r="M918" s="17">
        <v>12702.160799999998</v>
      </c>
      <c r="W918"/>
    </row>
    <row r="919" spans="1:23">
      <c r="A919" s="18" t="s">
        <v>75</v>
      </c>
      <c r="B919" s="19">
        <v>2018</v>
      </c>
      <c r="C919" s="20">
        <v>3</v>
      </c>
      <c r="D919" s="21" t="s">
        <v>8</v>
      </c>
      <c r="E919" s="21" t="s">
        <v>86</v>
      </c>
      <c r="F919" s="21" t="s">
        <v>15</v>
      </c>
      <c r="G919" s="21" t="s">
        <v>49</v>
      </c>
      <c r="H919" s="21" t="s">
        <v>32</v>
      </c>
      <c r="I919" s="21" t="s">
        <v>33</v>
      </c>
      <c r="J919" s="21">
        <v>14517</v>
      </c>
      <c r="K919" s="22">
        <v>67300.812000000005</v>
      </c>
      <c r="L919" s="22">
        <v>91529.104319999999</v>
      </c>
      <c r="M919" s="23">
        <v>24228.292319999993</v>
      </c>
      <c r="W919"/>
    </row>
    <row r="920" spans="1:23">
      <c r="A920" s="11" t="s">
        <v>75</v>
      </c>
      <c r="B920" s="12">
        <v>2018</v>
      </c>
      <c r="C920" s="13">
        <v>3</v>
      </c>
      <c r="D920" s="15" t="s">
        <v>8</v>
      </c>
      <c r="E920" s="15" t="s">
        <v>86</v>
      </c>
      <c r="F920" s="15" t="s">
        <v>15</v>
      </c>
      <c r="G920" s="15" t="s">
        <v>49</v>
      </c>
      <c r="H920" s="15" t="s">
        <v>32</v>
      </c>
      <c r="I920" s="15" t="s">
        <v>34</v>
      </c>
      <c r="J920" s="15">
        <v>10827</v>
      </c>
      <c r="K920" s="16">
        <v>82458.431999999986</v>
      </c>
      <c r="L920" s="16">
        <v>98950.118399999978</v>
      </c>
      <c r="M920" s="17">
        <v>16491.686399999991</v>
      </c>
      <c r="W920"/>
    </row>
    <row r="921" spans="1:23">
      <c r="A921" s="18" t="s">
        <v>75</v>
      </c>
      <c r="B921" s="19">
        <v>2018</v>
      </c>
      <c r="C921" s="20">
        <v>3</v>
      </c>
      <c r="D921" s="21" t="s">
        <v>8</v>
      </c>
      <c r="E921" s="21" t="s">
        <v>86</v>
      </c>
      <c r="F921" s="21" t="s">
        <v>15</v>
      </c>
      <c r="G921" s="21" t="s">
        <v>49</v>
      </c>
      <c r="H921" s="21" t="s">
        <v>32</v>
      </c>
      <c r="I921" s="21" t="s">
        <v>35</v>
      </c>
      <c r="J921" s="21">
        <v>12930</v>
      </c>
      <c r="K921" s="22">
        <v>31575.060000000005</v>
      </c>
      <c r="L921" s="22">
        <v>41047.578000000009</v>
      </c>
      <c r="M921" s="23">
        <v>9472.5180000000037</v>
      </c>
      <c r="W921"/>
    </row>
    <row r="922" spans="1:23">
      <c r="A922" s="11" t="s">
        <v>75</v>
      </c>
      <c r="B922" s="12">
        <v>2018</v>
      </c>
      <c r="C922" s="13">
        <v>3</v>
      </c>
      <c r="D922" s="15" t="s">
        <v>8</v>
      </c>
      <c r="E922" s="15" t="s">
        <v>86</v>
      </c>
      <c r="F922" s="15" t="s">
        <v>15</v>
      </c>
      <c r="G922" s="15" t="s">
        <v>49</v>
      </c>
      <c r="H922" s="15" t="s">
        <v>32</v>
      </c>
      <c r="I922" s="15" t="s">
        <v>36</v>
      </c>
      <c r="J922" s="15">
        <v>13986</v>
      </c>
      <c r="K922" s="16">
        <v>76531.392000000007</v>
      </c>
      <c r="L922" s="16">
        <v>94898.926080000005</v>
      </c>
      <c r="M922" s="17">
        <v>18367.534079999998</v>
      </c>
      <c r="W922"/>
    </row>
    <row r="923" spans="1:23">
      <c r="A923" s="18" t="s">
        <v>75</v>
      </c>
      <c r="B923" s="19">
        <v>2018</v>
      </c>
      <c r="C923" s="20">
        <v>3</v>
      </c>
      <c r="D923" s="21" t="s">
        <v>8</v>
      </c>
      <c r="E923" s="21" t="s">
        <v>86</v>
      </c>
      <c r="F923" s="21" t="s">
        <v>15</v>
      </c>
      <c r="G923" s="21" t="s">
        <v>49</v>
      </c>
      <c r="H923" s="21" t="s">
        <v>37</v>
      </c>
      <c r="I923" s="21" t="s">
        <v>38</v>
      </c>
      <c r="J923" s="21">
        <v>14299</v>
      </c>
      <c r="K923" s="22">
        <v>237592.18400000001</v>
      </c>
      <c r="L923" s="22">
        <v>323125.37024000002</v>
      </c>
      <c r="M923" s="23">
        <v>85533.18624000001</v>
      </c>
      <c r="W923"/>
    </row>
    <row r="924" spans="1:23">
      <c r="A924" s="11" t="s">
        <v>75</v>
      </c>
      <c r="B924" s="12">
        <v>2018</v>
      </c>
      <c r="C924" s="13">
        <v>3</v>
      </c>
      <c r="D924" s="15" t="s">
        <v>8</v>
      </c>
      <c r="E924" s="15" t="s">
        <v>86</v>
      </c>
      <c r="F924" s="15" t="s">
        <v>15</v>
      </c>
      <c r="G924" s="15" t="s">
        <v>49</v>
      </c>
      <c r="H924" s="15" t="s">
        <v>37</v>
      </c>
      <c r="I924" s="15" t="s">
        <v>39</v>
      </c>
      <c r="J924" s="15">
        <v>11704</v>
      </c>
      <c r="K924" s="16">
        <v>83320.775999999998</v>
      </c>
      <c r="L924" s="16">
        <v>104984.17776000001</v>
      </c>
      <c r="M924" s="17">
        <v>21663.401760000008</v>
      </c>
      <c r="W924"/>
    </row>
    <row r="925" spans="1:23">
      <c r="A925" s="18" t="s">
        <v>75</v>
      </c>
      <c r="B925" s="19">
        <v>2018</v>
      </c>
      <c r="C925" s="20">
        <v>3</v>
      </c>
      <c r="D925" s="21" t="s">
        <v>8</v>
      </c>
      <c r="E925" s="21" t="s">
        <v>86</v>
      </c>
      <c r="F925" s="21" t="s">
        <v>15</v>
      </c>
      <c r="G925" s="21" t="s">
        <v>49</v>
      </c>
      <c r="H925" s="21" t="s">
        <v>37</v>
      </c>
      <c r="I925" s="21" t="s">
        <v>40</v>
      </c>
      <c r="J925" s="21">
        <v>6377</v>
      </c>
      <c r="K925" s="22">
        <v>14692.608</v>
      </c>
      <c r="L925" s="22">
        <v>18806.538240000002</v>
      </c>
      <c r="M925" s="23">
        <v>4113.9302400000015</v>
      </c>
      <c r="W925"/>
    </row>
    <row r="926" spans="1:23">
      <c r="A926" s="11" t="s">
        <v>75</v>
      </c>
      <c r="B926" s="12">
        <v>2018</v>
      </c>
      <c r="C926" s="13">
        <v>3</v>
      </c>
      <c r="D926" s="15" t="s">
        <v>8</v>
      </c>
      <c r="E926" s="15" t="s">
        <v>86</v>
      </c>
      <c r="F926" s="15" t="s">
        <v>15</v>
      </c>
      <c r="G926" s="15" t="s">
        <v>50</v>
      </c>
      <c r="H926" s="15" t="s">
        <v>28</v>
      </c>
      <c r="I926" s="15" t="s">
        <v>29</v>
      </c>
      <c r="J926" s="15">
        <v>11609</v>
      </c>
      <c r="K926" s="16">
        <v>16159.727999999997</v>
      </c>
      <c r="L926" s="16">
        <v>23431.605599999995</v>
      </c>
      <c r="M926" s="17">
        <v>7271.877599999998</v>
      </c>
      <c r="W926"/>
    </row>
    <row r="927" spans="1:23">
      <c r="A927" s="18" t="s">
        <v>75</v>
      </c>
      <c r="B927" s="19">
        <v>2018</v>
      </c>
      <c r="C927" s="20">
        <v>3</v>
      </c>
      <c r="D927" s="21" t="s">
        <v>8</v>
      </c>
      <c r="E927" s="21" t="s">
        <v>86</v>
      </c>
      <c r="F927" s="21" t="s">
        <v>15</v>
      </c>
      <c r="G927" s="21" t="s">
        <v>50</v>
      </c>
      <c r="H927" s="21" t="s">
        <v>28</v>
      </c>
      <c r="I927" s="21" t="s">
        <v>30</v>
      </c>
      <c r="J927" s="21">
        <v>5317</v>
      </c>
      <c r="K927" s="22">
        <v>14855.698000000002</v>
      </c>
      <c r="L927" s="22">
        <v>20500.863240000002</v>
      </c>
      <c r="M927" s="23">
        <v>5645.1652400000003</v>
      </c>
      <c r="W927"/>
    </row>
    <row r="928" spans="1:23">
      <c r="A928" s="11" t="s">
        <v>75</v>
      </c>
      <c r="B928" s="12">
        <v>2018</v>
      </c>
      <c r="C928" s="13">
        <v>3</v>
      </c>
      <c r="D928" s="15" t="s">
        <v>8</v>
      </c>
      <c r="E928" s="15" t="s">
        <v>86</v>
      </c>
      <c r="F928" s="15" t="s">
        <v>15</v>
      </c>
      <c r="G928" s="15" t="s">
        <v>50</v>
      </c>
      <c r="H928" s="15" t="s">
        <v>28</v>
      </c>
      <c r="I928" s="15" t="s">
        <v>31</v>
      </c>
      <c r="J928" s="15">
        <v>9172</v>
      </c>
      <c r="K928" s="16">
        <v>24617.648000000001</v>
      </c>
      <c r="L928" s="16">
        <v>36187.942560000003</v>
      </c>
      <c r="M928" s="17">
        <v>11570.294560000002</v>
      </c>
      <c r="W928"/>
    </row>
    <row r="929" spans="1:23">
      <c r="A929" s="18" t="s">
        <v>75</v>
      </c>
      <c r="B929" s="19">
        <v>2018</v>
      </c>
      <c r="C929" s="20">
        <v>3</v>
      </c>
      <c r="D929" s="21" t="s">
        <v>8</v>
      </c>
      <c r="E929" s="21" t="s">
        <v>86</v>
      </c>
      <c r="F929" s="21" t="s">
        <v>15</v>
      </c>
      <c r="G929" s="21" t="s">
        <v>50</v>
      </c>
      <c r="H929" s="21" t="s">
        <v>28</v>
      </c>
      <c r="I929" s="21" t="s">
        <v>70</v>
      </c>
      <c r="J929" s="21">
        <v>10093</v>
      </c>
      <c r="K929" s="22">
        <v>53795.689999999988</v>
      </c>
      <c r="L929" s="22">
        <v>76389.879799999981</v>
      </c>
      <c r="M929" s="23">
        <v>22594.189799999993</v>
      </c>
      <c r="W929"/>
    </row>
    <row r="930" spans="1:23">
      <c r="A930" s="11" t="s">
        <v>75</v>
      </c>
      <c r="B930" s="12">
        <v>2018</v>
      </c>
      <c r="C930" s="13">
        <v>3</v>
      </c>
      <c r="D930" s="15" t="s">
        <v>8</v>
      </c>
      <c r="E930" s="15" t="s">
        <v>86</v>
      </c>
      <c r="F930" s="15" t="s">
        <v>15</v>
      </c>
      <c r="G930" s="15" t="s">
        <v>50</v>
      </c>
      <c r="H930" s="15" t="s">
        <v>32</v>
      </c>
      <c r="I930" s="15" t="s">
        <v>33</v>
      </c>
      <c r="J930" s="15">
        <v>13356</v>
      </c>
      <c r="K930" s="16">
        <v>65978.639999999985</v>
      </c>
      <c r="L930" s="16">
        <v>95669.027999999977</v>
      </c>
      <c r="M930" s="17">
        <v>29690.387999999992</v>
      </c>
      <c r="W930"/>
    </row>
    <row r="931" spans="1:23">
      <c r="A931" s="18" t="s">
        <v>75</v>
      </c>
      <c r="B931" s="19">
        <v>2018</v>
      </c>
      <c r="C931" s="20">
        <v>3</v>
      </c>
      <c r="D931" s="21" t="s">
        <v>8</v>
      </c>
      <c r="E931" s="21" t="s">
        <v>86</v>
      </c>
      <c r="F931" s="21" t="s">
        <v>15</v>
      </c>
      <c r="G931" s="21" t="s">
        <v>50</v>
      </c>
      <c r="H931" s="21" t="s">
        <v>32</v>
      </c>
      <c r="I931" s="21" t="s">
        <v>34</v>
      </c>
      <c r="J931" s="21">
        <v>12621</v>
      </c>
      <c r="K931" s="22">
        <v>106420.27200000001</v>
      </c>
      <c r="L931" s="22">
        <v>138346.3536</v>
      </c>
      <c r="M931" s="23">
        <v>31926.08159999999</v>
      </c>
      <c r="W931"/>
    </row>
    <row r="932" spans="1:23">
      <c r="A932" s="11" t="s">
        <v>75</v>
      </c>
      <c r="B932" s="12">
        <v>2018</v>
      </c>
      <c r="C932" s="13">
        <v>3</v>
      </c>
      <c r="D932" s="15" t="s">
        <v>8</v>
      </c>
      <c r="E932" s="15" t="s">
        <v>86</v>
      </c>
      <c r="F932" s="15" t="s">
        <v>15</v>
      </c>
      <c r="G932" s="15" t="s">
        <v>50</v>
      </c>
      <c r="H932" s="15" t="s">
        <v>32</v>
      </c>
      <c r="I932" s="15" t="s">
        <v>35</v>
      </c>
      <c r="J932" s="15">
        <v>10252</v>
      </c>
      <c r="K932" s="16">
        <v>28418.544000000005</v>
      </c>
      <c r="L932" s="16">
        <v>40638.517920000006</v>
      </c>
      <c r="M932" s="17">
        <v>12219.97392</v>
      </c>
      <c r="W932"/>
    </row>
    <row r="933" spans="1:23">
      <c r="A933" s="18" t="s">
        <v>75</v>
      </c>
      <c r="B933" s="19">
        <v>2018</v>
      </c>
      <c r="C933" s="20">
        <v>3</v>
      </c>
      <c r="D933" s="21" t="s">
        <v>8</v>
      </c>
      <c r="E933" s="21" t="s">
        <v>86</v>
      </c>
      <c r="F933" s="21" t="s">
        <v>15</v>
      </c>
      <c r="G933" s="21" t="s">
        <v>50</v>
      </c>
      <c r="H933" s="21" t="s">
        <v>32</v>
      </c>
      <c r="I933" s="21" t="s">
        <v>36</v>
      </c>
      <c r="J933" s="21">
        <v>13600</v>
      </c>
      <c r="K933" s="22">
        <v>72460.800000000003</v>
      </c>
      <c r="L933" s="22">
        <v>107241.984</v>
      </c>
      <c r="M933" s="23">
        <v>34781.183999999994</v>
      </c>
      <c r="W933"/>
    </row>
    <row r="934" spans="1:23">
      <c r="A934" s="11" t="s">
        <v>75</v>
      </c>
      <c r="B934" s="12">
        <v>2018</v>
      </c>
      <c r="C934" s="13">
        <v>3</v>
      </c>
      <c r="D934" s="15" t="s">
        <v>8</v>
      </c>
      <c r="E934" s="15" t="s">
        <v>86</v>
      </c>
      <c r="F934" s="15" t="s">
        <v>15</v>
      </c>
      <c r="G934" s="15" t="s">
        <v>50</v>
      </c>
      <c r="H934" s="15" t="s">
        <v>37</v>
      </c>
      <c r="I934" s="15" t="s">
        <v>38</v>
      </c>
      <c r="J934" s="15">
        <v>14812</v>
      </c>
      <c r="K934" s="16">
        <v>232222.53600000002</v>
      </c>
      <c r="L934" s="16">
        <v>339044.90256000008</v>
      </c>
      <c r="M934" s="17">
        <v>106822.36656000005</v>
      </c>
      <c r="W934"/>
    </row>
    <row r="935" spans="1:23">
      <c r="A935" s="18" t="s">
        <v>75</v>
      </c>
      <c r="B935" s="19">
        <v>2018</v>
      </c>
      <c r="C935" s="20">
        <v>3</v>
      </c>
      <c r="D935" s="21" t="s">
        <v>8</v>
      </c>
      <c r="E935" s="21" t="s">
        <v>86</v>
      </c>
      <c r="F935" s="21" t="s">
        <v>15</v>
      </c>
      <c r="G935" s="21" t="s">
        <v>50</v>
      </c>
      <c r="H935" s="21" t="s">
        <v>37</v>
      </c>
      <c r="I935" s="21" t="s">
        <v>39</v>
      </c>
      <c r="J935" s="21">
        <v>11553</v>
      </c>
      <c r="K935" s="22">
        <v>93891.231</v>
      </c>
      <c r="L935" s="22">
        <v>114547.30181999999</v>
      </c>
      <c r="M935" s="23">
        <v>20656.070819999994</v>
      </c>
      <c r="W935"/>
    </row>
    <row r="936" spans="1:23">
      <c r="A936" s="11" t="s">
        <v>75</v>
      </c>
      <c r="B936" s="12">
        <v>2018</v>
      </c>
      <c r="C936" s="13">
        <v>3</v>
      </c>
      <c r="D936" s="15" t="s">
        <v>8</v>
      </c>
      <c r="E936" s="15" t="s">
        <v>86</v>
      </c>
      <c r="F936" s="15" t="s">
        <v>15</v>
      </c>
      <c r="G936" s="15" t="s">
        <v>50</v>
      </c>
      <c r="H936" s="15" t="s">
        <v>37</v>
      </c>
      <c r="I936" s="15" t="s">
        <v>40</v>
      </c>
      <c r="J936" s="15">
        <v>9134</v>
      </c>
      <c r="K936" s="16">
        <v>18085.32</v>
      </c>
      <c r="L936" s="16">
        <v>26404.567199999998</v>
      </c>
      <c r="M936" s="17">
        <v>8319.247199999998</v>
      </c>
      <c r="W936"/>
    </row>
    <row r="937" spans="1:23">
      <c r="A937" s="18" t="s">
        <v>75</v>
      </c>
      <c r="B937" s="19">
        <v>2018</v>
      </c>
      <c r="C937" s="20">
        <v>3</v>
      </c>
      <c r="D937" s="21" t="s">
        <v>8</v>
      </c>
      <c r="E937" s="21" t="s">
        <v>86</v>
      </c>
      <c r="F937" s="21" t="s">
        <v>15</v>
      </c>
      <c r="G937" s="21" t="s">
        <v>51</v>
      </c>
      <c r="H937" s="21" t="s">
        <v>28</v>
      </c>
      <c r="I937" s="21" t="s">
        <v>29</v>
      </c>
      <c r="J937" s="21">
        <v>6973</v>
      </c>
      <c r="K937" s="22">
        <v>10710.528</v>
      </c>
      <c r="L937" s="22">
        <v>15423.160320000001</v>
      </c>
      <c r="M937" s="23">
        <v>4712.6323200000006</v>
      </c>
      <c r="W937"/>
    </row>
    <row r="938" spans="1:23">
      <c r="A938" s="11" t="s">
        <v>75</v>
      </c>
      <c r="B938" s="12">
        <v>2018</v>
      </c>
      <c r="C938" s="13">
        <v>3</v>
      </c>
      <c r="D938" s="15" t="s">
        <v>8</v>
      </c>
      <c r="E938" s="15" t="s">
        <v>86</v>
      </c>
      <c r="F938" s="15" t="s">
        <v>15</v>
      </c>
      <c r="G938" s="15" t="s">
        <v>51</v>
      </c>
      <c r="H938" s="15" t="s">
        <v>28</v>
      </c>
      <c r="I938" s="15" t="s">
        <v>30</v>
      </c>
      <c r="J938" s="15">
        <v>11553</v>
      </c>
      <c r="K938" s="16">
        <v>28974.924000000003</v>
      </c>
      <c r="L938" s="16">
        <v>43172.636760000001</v>
      </c>
      <c r="M938" s="17">
        <v>14197.712759999999</v>
      </c>
      <c r="W938"/>
    </row>
    <row r="939" spans="1:23">
      <c r="A939" s="18" t="s">
        <v>75</v>
      </c>
      <c r="B939" s="19">
        <v>2018</v>
      </c>
      <c r="C939" s="20">
        <v>3</v>
      </c>
      <c r="D939" s="21" t="s">
        <v>8</v>
      </c>
      <c r="E939" s="21" t="s">
        <v>86</v>
      </c>
      <c r="F939" s="21" t="s">
        <v>15</v>
      </c>
      <c r="G939" s="21" t="s">
        <v>51</v>
      </c>
      <c r="H939" s="21" t="s">
        <v>28</v>
      </c>
      <c r="I939" s="21" t="s">
        <v>31</v>
      </c>
      <c r="J939" s="21">
        <v>13307</v>
      </c>
      <c r="K939" s="22">
        <v>33373.955999999998</v>
      </c>
      <c r="L939" s="22">
        <v>41049.965880000003</v>
      </c>
      <c r="M939" s="23">
        <v>7676.0098800000051</v>
      </c>
      <c r="W939"/>
    </row>
    <row r="940" spans="1:23">
      <c r="A940" s="11" t="s">
        <v>75</v>
      </c>
      <c r="B940" s="12">
        <v>2018</v>
      </c>
      <c r="C940" s="13">
        <v>3</v>
      </c>
      <c r="D940" s="15" t="s">
        <v>8</v>
      </c>
      <c r="E940" s="15" t="s">
        <v>86</v>
      </c>
      <c r="F940" s="15" t="s">
        <v>15</v>
      </c>
      <c r="G940" s="15" t="s">
        <v>51</v>
      </c>
      <c r="H940" s="15" t="s">
        <v>28</v>
      </c>
      <c r="I940" s="15" t="s">
        <v>70</v>
      </c>
      <c r="J940" s="15">
        <v>8047</v>
      </c>
      <c r="K940" s="16">
        <v>38271.531999999999</v>
      </c>
      <c r="L940" s="16">
        <v>55876.436720000005</v>
      </c>
      <c r="M940" s="17">
        <v>17604.904720000006</v>
      </c>
      <c r="W940"/>
    </row>
    <row r="941" spans="1:23">
      <c r="A941" s="18" t="s">
        <v>75</v>
      </c>
      <c r="B941" s="19">
        <v>2018</v>
      </c>
      <c r="C941" s="20">
        <v>3</v>
      </c>
      <c r="D941" s="21" t="s">
        <v>8</v>
      </c>
      <c r="E941" s="21" t="s">
        <v>86</v>
      </c>
      <c r="F941" s="21" t="s">
        <v>15</v>
      </c>
      <c r="G941" s="21" t="s">
        <v>51</v>
      </c>
      <c r="H941" s="21" t="s">
        <v>32</v>
      </c>
      <c r="I941" s="21" t="s">
        <v>33</v>
      </c>
      <c r="J941" s="21">
        <v>8470</v>
      </c>
      <c r="K941" s="22">
        <v>41198.080000000002</v>
      </c>
      <c r="L941" s="22">
        <v>60973.1584</v>
      </c>
      <c r="M941" s="23">
        <v>19775.078399999999</v>
      </c>
      <c r="W941"/>
    </row>
    <row r="942" spans="1:23">
      <c r="A942" s="11" t="s">
        <v>75</v>
      </c>
      <c r="B942" s="12">
        <v>2018</v>
      </c>
      <c r="C942" s="13">
        <v>3</v>
      </c>
      <c r="D942" s="15" t="s">
        <v>8</v>
      </c>
      <c r="E942" s="15" t="s">
        <v>86</v>
      </c>
      <c r="F942" s="15" t="s">
        <v>15</v>
      </c>
      <c r="G942" s="15" t="s">
        <v>51</v>
      </c>
      <c r="H942" s="15" t="s">
        <v>32</v>
      </c>
      <c r="I942" s="15" t="s">
        <v>34</v>
      </c>
      <c r="J942" s="15">
        <v>18919</v>
      </c>
      <c r="K942" s="16">
        <v>154379.04</v>
      </c>
      <c r="L942" s="16">
        <v>196061.38080000001</v>
      </c>
      <c r="M942" s="17">
        <v>41682.340800000005</v>
      </c>
      <c r="W942"/>
    </row>
    <row r="943" spans="1:23">
      <c r="A943" s="18" t="s">
        <v>75</v>
      </c>
      <c r="B943" s="19">
        <v>2018</v>
      </c>
      <c r="C943" s="20">
        <v>3</v>
      </c>
      <c r="D943" s="21" t="s">
        <v>8</v>
      </c>
      <c r="E943" s="21" t="s">
        <v>86</v>
      </c>
      <c r="F943" s="21" t="s">
        <v>15</v>
      </c>
      <c r="G943" s="21" t="s">
        <v>51</v>
      </c>
      <c r="H943" s="21" t="s">
        <v>32</v>
      </c>
      <c r="I943" s="21" t="s">
        <v>35</v>
      </c>
      <c r="J943" s="21">
        <v>10516</v>
      </c>
      <c r="K943" s="22">
        <v>26605.48</v>
      </c>
      <c r="L943" s="22">
        <v>33256.85</v>
      </c>
      <c r="M943" s="23">
        <v>6651.369999999999</v>
      </c>
      <c r="W943"/>
    </row>
    <row r="944" spans="1:23">
      <c r="A944" s="11" t="s">
        <v>75</v>
      </c>
      <c r="B944" s="12">
        <v>2018</v>
      </c>
      <c r="C944" s="13">
        <v>3</v>
      </c>
      <c r="D944" s="15" t="s">
        <v>8</v>
      </c>
      <c r="E944" s="15" t="s">
        <v>86</v>
      </c>
      <c r="F944" s="15" t="s">
        <v>15</v>
      </c>
      <c r="G944" s="15" t="s">
        <v>51</v>
      </c>
      <c r="H944" s="15" t="s">
        <v>32</v>
      </c>
      <c r="I944" s="15" t="s">
        <v>36</v>
      </c>
      <c r="J944" s="15">
        <v>14278</v>
      </c>
      <c r="K944" s="16">
        <v>76758.527999999991</v>
      </c>
      <c r="L944" s="16">
        <v>106694.35391999999</v>
      </c>
      <c r="M944" s="17">
        <v>29935.825920000003</v>
      </c>
      <c r="W944"/>
    </row>
    <row r="945" spans="1:23">
      <c r="A945" s="18" t="s">
        <v>75</v>
      </c>
      <c r="B945" s="19">
        <v>2018</v>
      </c>
      <c r="C945" s="20">
        <v>3</v>
      </c>
      <c r="D945" s="21" t="s">
        <v>8</v>
      </c>
      <c r="E945" s="21" t="s">
        <v>86</v>
      </c>
      <c r="F945" s="21" t="s">
        <v>15</v>
      </c>
      <c r="G945" s="21" t="s">
        <v>51</v>
      </c>
      <c r="H945" s="21" t="s">
        <v>37</v>
      </c>
      <c r="I945" s="21" t="s">
        <v>38</v>
      </c>
      <c r="J945" s="21">
        <v>14519</v>
      </c>
      <c r="K945" s="22">
        <v>229574.42800000001</v>
      </c>
      <c r="L945" s="22">
        <v>305333.98924000002</v>
      </c>
      <c r="M945" s="23">
        <v>75759.56124000001</v>
      </c>
      <c r="W945"/>
    </row>
    <row r="946" spans="1:23">
      <c r="A946" s="11" t="s">
        <v>75</v>
      </c>
      <c r="B946" s="12">
        <v>2018</v>
      </c>
      <c r="C946" s="13">
        <v>3</v>
      </c>
      <c r="D946" s="15" t="s">
        <v>8</v>
      </c>
      <c r="E946" s="15" t="s">
        <v>86</v>
      </c>
      <c r="F946" s="15" t="s">
        <v>15</v>
      </c>
      <c r="G946" s="15" t="s">
        <v>51</v>
      </c>
      <c r="H946" s="15" t="s">
        <v>37</v>
      </c>
      <c r="I946" s="15" t="s">
        <v>39</v>
      </c>
      <c r="J946" s="15">
        <v>12589</v>
      </c>
      <c r="K946" s="16">
        <v>88034.876999999993</v>
      </c>
      <c r="L946" s="16">
        <v>128530.92041999999</v>
      </c>
      <c r="M946" s="17">
        <v>40496.043420000002</v>
      </c>
      <c r="W946"/>
    </row>
    <row r="947" spans="1:23">
      <c r="A947" s="18" t="s">
        <v>75</v>
      </c>
      <c r="B947" s="19">
        <v>2018</v>
      </c>
      <c r="C947" s="20">
        <v>3</v>
      </c>
      <c r="D947" s="21" t="s">
        <v>8</v>
      </c>
      <c r="E947" s="21" t="s">
        <v>86</v>
      </c>
      <c r="F947" s="21" t="s">
        <v>15</v>
      </c>
      <c r="G947" s="21" t="s">
        <v>51</v>
      </c>
      <c r="H947" s="21" t="s">
        <v>37</v>
      </c>
      <c r="I947" s="21" t="s">
        <v>40</v>
      </c>
      <c r="J947" s="21">
        <v>13965</v>
      </c>
      <c r="K947" s="22">
        <v>28153.439999999999</v>
      </c>
      <c r="L947" s="22">
        <v>36599.471999999994</v>
      </c>
      <c r="M947" s="23">
        <v>8446.0319999999956</v>
      </c>
      <c r="W947"/>
    </row>
    <row r="948" spans="1:23">
      <c r="A948" s="11" t="s">
        <v>75</v>
      </c>
      <c r="B948" s="12">
        <v>2018</v>
      </c>
      <c r="C948" s="13">
        <v>3</v>
      </c>
      <c r="D948" s="15" t="s">
        <v>8</v>
      </c>
      <c r="E948" s="15" t="s">
        <v>87</v>
      </c>
      <c r="F948" s="15" t="s">
        <v>6</v>
      </c>
      <c r="G948" s="15" t="s">
        <v>52</v>
      </c>
      <c r="H948" s="15" t="s">
        <v>28</v>
      </c>
      <c r="I948" s="15" t="s">
        <v>29</v>
      </c>
      <c r="J948" s="15">
        <v>9130</v>
      </c>
      <c r="K948" s="16">
        <v>12599.4</v>
      </c>
      <c r="L948" s="16">
        <v>17135.183999999997</v>
      </c>
      <c r="M948" s="17">
        <v>4535.7839999999978</v>
      </c>
      <c r="W948"/>
    </row>
    <row r="949" spans="1:23">
      <c r="A949" s="18" t="s">
        <v>75</v>
      </c>
      <c r="B949" s="19">
        <v>2018</v>
      </c>
      <c r="C949" s="20">
        <v>3</v>
      </c>
      <c r="D949" s="21" t="s">
        <v>8</v>
      </c>
      <c r="E949" s="21" t="s">
        <v>87</v>
      </c>
      <c r="F949" s="21" t="s">
        <v>6</v>
      </c>
      <c r="G949" s="21" t="s">
        <v>52</v>
      </c>
      <c r="H949" s="21" t="s">
        <v>28</v>
      </c>
      <c r="I949" s="21" t="s">
        <v>30</v>
      </c>
      <c r="J949" s="21">
        <v>5891</v>
      </c>
      <c r="K949" s="22">
        <v>16848.259999999998</v>
      </c>
      <c r="L949" s="22">
        <v>23082.116199999997</v>
      </c>
      <c r="M949" s="23">
        <v>6233.8561999999984</v>
      </c>
      <c r="W949"/>
    </row>
    <row r="950" spans="1:23">
      <c r="A950" s="11" t="s">
        <v>75</v>
      </c>
      <c r="B950" s="12">
        <v>2018</v>
      </c>
      <c r="C950" s="13">
        <v>3</v>
      </c>
      <c r="D950" s="15" t="s">
        <v>8</v>
      </c>
      <c r="E950" s="15" t="s">
        <v>87</v>
      </c>
      <c r="F950" s="15" t="s">
        <v>6</v>
      </c>
      <c r="G950" s="15" t="s">
        <v>52</v>
      </c>
      <c r="H950" s="15" t="s">
        <v>28</v>
      </c>
      <c r="I950" s="15" t="s">
        <v>31</v>
      </c>
      <c r="J950" s="15">
        <v>11191</v>
      </c>
      <c r="K950" s="16">
        <v>30529.048000000003</v>
      </c>
      <c r="L950" s="16">
        <v>45793.572</v>
      </c>
      <c r="M950" s="17">
        <v>15264.523999999998</v>
      </c>
      <c r="W950"/>
    </row>
    <row r="951" spans="1:23">
      <c r="A951" s="18" t="s">
        <v>75</v>
      </c>
      <c r="B951" s="19">
        <v>2018</v>
      </c>
      <c r="C951" s="20">
        <v>3</v>
      </c>
      <c r="D951" s="21" t="s">
        <v>8</v>
      </c>
      <c r="E951" s="21" t="s">
        <v>87</v>
      </c>
      <c r="F951" s="21" t="s">
        <v>6</v>
      </c>
      <c r="G951" s="21" t="s">
        <v>52</v>
      </c>
      <c r="H951" s="21" t="s">
        <v>28</v>
      </c>
      <c r="I951" s="21" t="s">
        <v>70</v>
      </c>
      <c r="J951" s="21">
        <v>14331</v>
      </c>
      <c r="K951" s="22">
        <v>64632.80999999999</v>
      </c>
      <c r="L951" s="22">
        <v>85315.309199999974</v>
      </c>
      <c r="M951" s="23">
        <v>20682.499199999984</v>
      </c>
      <c r="W951"/>
    </row>
    <row r="952" spans="1:23">
      <c r="A952" s="11" t="s">
        <v>75</v>
      </c>
      <c r="B952" s="12">
        <v>2018</v>
      </c>
      <c r="C952" s="13">
        <v>3</v>
      </c>
      <c r="D952" s="15" t="s">
        <v>8</v>
      </c>
      <c r="E952" s="15" t="s">
        <v>87</v>
      </c>
      <c r="F952" s="15" t="s">
        <v>6</v>
      </c>
      <c r="G952" s="15" t="s">
        <v>52</v>
      </c>
      <c r="H952" s="15" t="s">
        <v>32</v>
      </c>
      <c r="I952" s="15" t="s">
        <v>33</v>
      </c>
      <c r="J952" s="15">
        <v>8807</v>
      </c>
      <c r="K952" s="16">
        <v>37817.258000000002</v>
      </c>
      <c r="L952" s="16">
        <v>48784.262820000004</v>
      </c>
      <c r="M952" s="17">
        <v>10967.004820000002</v>
      </c>
      <c r="W952"/>
    </row>
    <row r="953" spans="1:23">
      <c r="A953" s="18" t="s">
        <v>75</v>
      </c>
      <c r="B953" s="19">
        <v>2018</v>
      </c>
      <c r="C953" s="20">
        <v>3</v>
      </c>
      <c r="D953" s="21" t="s">
        <v>8</v>
      </c>
      <c r="E953" s="21" t="s">
        <v>87</v>
      </c>
      <c r="F953" s="21" t="s">
        <v>6</v>
      </c>
      <c r="G953" s="21" t="s">
        <v>52</v>
      </c>
      <c r="H953" s="21" t="s">
        <v>32</v>
      </c>
      <c r="I953" s="21" t="s">
        <v>34</v>
      </c>
      <c r="J953" s="21">
        <v>17761</v>
      </c>
      <c r="K953" s="22">
        <v>152176.24800000002</v>
      </c>
      <c r="L953" s="22">
        <v>208481.45976000003</v>
      </c>
      <c r="M953" s="23">
        <v>56305.211760000006</v>
      </c>
      <c r="W953"/>
    </row>
    <row r="954" spans="1:23">
      <c r="A954" s="11" t="s">
        <v>75</v>
      </c>
      <c r="B954" s="12">
        <v>2018</v>
      </c>
      <c r="C954" s="13">
        <v>3</v>
      </c>
      <c r="D954" s="15" t="s">
        <v>8</v>
      </c>
      <c r="E954" s="15" t="s">
        <v>87</v>
      </c>
      <c r="F954" s="15" t="s">
        <v>6</v>
      </c>
      <c r="G954" s="15" t="s">
        <v>52</v>
      </c>
      <c r="H954" s="15" t="s">
        <v>32</v>
      </c>
      <c r="I954" s="15" t="s">
        <v>35</v>
      </c>
      <c r="J954" s="15">
        <v>11887</v>
      </c>
      <c r="K954" s="16">
        <v>31120.166000000001</v>
      </c>
      <c r="L954" s="16">
        <v>43879.434060000007</v>
      </c>
      <c r="M954" s="17">
        <v>12759.268060000006</v>
      </c>
      <c r="W954"/>
    </row>
    <row r="955" spans="1:23">
      <c r="A955" s="18" t="s">
        <v>75</v>
      </c>
      <c r="B955" s="19">
        <v>2018</v>
      </c>
      <c r="C955" s="20">
        <v>3</v>
      </c>
      <c r="D955" s="21" t="s">
        <v>8</v>
      </c>
      <c r="E955" s="21" t="s">
        <v>87</v>
      </c>
      <c r="F955" s="21" t="s">
        <v>6</v>
      </c>
      <c r="G955" s="21" t="s">
        <v>52</v>
      </c>
      <c r="H955" s="21" t="s">
        <v>32</v>
      </c>
      <c r="I955" s="21" t="s">
        <v>36</v>
      </c>
      <c r="J955" s="21">
        <v>13216</v>
      </c>
      <c r="K955" s="22">
        <v>71683.583999999988</v>
      </c>
      <c r="L955" s="22">
        <v>93905.495039999994</v>
      </c>
      <c r="M955" s="23">
        <v>22221.911040000006</v>
      </c>
      <c r="W955"/>
    </row>
    <row r="956" spans="1:23">
      <c r="A956" s="11" t="s">
        <v>75</v>
      </c>
      <c r="B956" s="12">
        <v>2018</v>
      </c>
      <c r="C956" s="13">
        <v>3</v>
      </c>
      <c r="D956" s="15" t="s">
        <v>8</v>
      </c>
      <c r="E956" s="15" t="s">
        <v>87</v>
      </c>
      <c r="F956" s="15" t="s">
        <v>6</v>
      </c>
      <c r="G956" s="15" t="s">
        <v>52</v>
      </c>
      <c r="H956" s="15" t="s">
        <v>37</v>
      </c>
      <c r="I956" s="15" t="s">
        <v>38</v>
      </c>
      <c r="J956" s="15">
        <v>10605</v>
      </c>
      <c r="K956" s="16">
        <v>180475.89</v>
      </c>
      <c r="L956" s="16">
        <v>261690.0405</v>
      </c>
      <c r="M956" s="17">
        <v>81214.150499999989</v>
      </c>
      <c r="W956"/>
    </row>
    <row r="957" spans="1:23">
      <c r="A957" s="18" t="s">
        <v>75</v>
      </c>
      <c r="B957" s="19">
        <v>2018</v>
      </c>
      <c r="C957" s="20">
        <v>3</v>
      </c>
      <c r="D957" s="21" t="s">
        <v>8</v>
      </c>
      <c r="E957" s="21" t="s">
        <v>87</v>
      </c>
      <c r="F957" s="21" t="s">
        <v>6</v>
      </c>
      <c r="G957" s="21" t="s">
        <v>52</v>
      </c>
      <c r="H957" s="21" t="s">
        <v>37</v>
      </c>
      <c r="I957" s="21" t="s">
        <v>39</v>
      </c>
      <c r="J957" s="21">
        <v>18951</v>
      </c>
      <c r="K957" s="22">
        <v>133718.25599999999</v>
      </c>
      <c r="L957" s="22">
        <v>197903.01887999999</v>
      </c>
      <c r="M957" s="23">
        <v>64184.762879999995</v>
      </c>
      <c r="W957"/>
    </row>
    <row r="958" spans="1:23">
      <c r="A958" s="11" t="s">
        <v>75</v>
      </c>
      <c r="B958" s="12">
        <v>2018</v>
      </c>
      <c r="C958" s="13">
        <v>3</v>
      </c>
      <c r="D958" s="15" t="s">
        <v>8</v>
      </c>
      <c r="E958" s="15" t="s">
        <v>87</v>
      </c>
      <c r="F958" s="15" t="s">
        <v>6</v>
      </c>
      <c r="G958" s="15" t="s">
        <v>52</v>
      </c>
      <c r="H958" s="15" t="s">
        <v>37</v>
      </c>
      <c r="I958" s="15" t="s">
        <v>40</v>
      </c>
      <c r="J958" s="15">
        <v>13831</v>
      </c>
      <c r="K958" s="16">
        <v>31368.707999999999</v>
      </c>
      <c r="L958" s="16">
        <v>43602.504119999998</v>
      </c>
      <c r="M958" s="17">
        <v>12233.796119999999</v>
      </c>
      <c r="W958"/>
    </row>
    <row r="959" spans="1:23">
      <c r="A959" s="18" t="s">
        <v>75</v>
      </c>
      <c r="B959" s="19">
        <v>2018</v>
      </c>
      <c r="C959" s="20">
        <v>3</v>
      </c>
      <c r="D959" s="21" t="s">
        <v>8</v>
      </c>
      <c r="E959" s="21" t="s">
        <v>87</v>
      </c>
      <c r="F959" s="21" t="s">
        <v>6</v>
      </c>
      <c r="G959" s="21" t="s">
        <v>53</v>
      </c>
      <c r="H959" s="21" t="s">
        <v>28</v>
      </c>
      <c r="I959" s="21" t="s">
        <v>29</v>
      </c>
      <c r="J959" s="21">
        <v>19669</v>
      </c>
      <c r="K959" s="22">
        <v>25963.08</v>
      </c>
      <c r="L959" s="22">
        <v>34530.896399999998</v>
      </c>
      <c r="M959" s="23">
        <v>8567.8163999999961</v>
      </c>
      <c r="W959"/>
    </row>
    <row r="960" spans="1:23">
      <c r="A960" s="11" t="s">
        <v>75</v>
      </c>
      <c r="B960" s="12">
        <v>2018</v>
      </c>
      <c r="C960" s="13">
        <v>3</v>
      </c>
      <c r="D960" s="15" t="s">
        <v>8</v>
      </c>
      <c r="E960" s="15" t="s">
        <v>87</v>
      </c>
      <c r="F960" s="15" t="s">
        <v>6</v>
      </c>
      <c r="G960" s="15" t="s">
        <v>53</v>
      </c>
      <c r="H960" s="15" t="s">
        <v>28</v>
      </c>
      <c r="I960" s="15" t="s">
        <v>30</v>
      </c>
      <c r="J960" s="15">
        <v>12928</v>
      </c>
      <c r="K960" s="16">
        <v>33561.088000000003</v>
      </c>
      <c r="L960" s="16">
        <v>45307.46880000001</v>
      </c>
      <c r="M960" s="17">
        <v>11746.380800000006</v>
      </c>
      <c r="W960"/>
    </row>
    <row r="961" spans="1:23">
      <c r="A961" s="18" t="s">
        <v>75</v>
      </c>
      <c r="B961" s="19">
        <v>2018</v>
      </c>
      <c r="C961" s="20">
        <v>3</v>
      </c>
      <c r="D961" s="21" t="s">
        <v>8</v>
      </c>
      <c r="E961" s="21" t="s">
        <v>87</v>
      </c>
      <c r="F961" s="21" t="s">
        <v>6</v>
      </c>
      <c r="G961" s="21" t="s">
        <v>53</v>
      </c>
      <c r="H961" s="21" t="s">
        <v>28</v>
      </c>
      <c r="I961" s="21" t="s">
        <v>31</v>
      </c>
      <c r="J961" s="21">
        <v>9192</v>
      </c>
      <c r="K961" s="22">
        <v>26086.896000000001</v>
      </c>
      <c r="L961" s="22">
        <v>32869.488960000002</v>
      </c>
      <c r="M961" s="23">
        <v>6782.5929600000018</v>
      </c>
      <c r="W961"/>
    </row>
    <row r="962" spans="1:23">
      <c r="A962" s="11" t="s">
        <v>75</v>
      </c>
      <c r="B962" s="12">
        <v>2018</v>
      </c>
      <c r="C962" s="13">
        <v>3</v>
      </c>
      <c r="D962" s="15" t="s">
        <v>8</v>
      </c>
      <c r="E962" s="15" t="s">
        <v>87</v>
      </c>
      <c r="F962" s="15" t="s">
        <v>6</v>
      </c>
      <c r="G962" s="15" t="s">
        <v>53</v>
      </c>
      <c r="H962" s="15" t="s">
        <v>28</v>
      </c>
      <c r="I962" s="15" t="s">
        <v>70</v>
      </c>
      <c r="J962" s="15">
        <v>19147</v>
      </c>
      <c r="K962" s="16">
        <v>98913.401999999987</v>
      </c>
      <c r="L962" s="16">
        <v>135511.36074</v>
      </c>
      <c r="M962" s="17">
        <v>36597.958740000016</v>
      </c>
      <c r="W962"/>
    </row>
    <row r="963" spans="1:23">
      <c r="A963" s="18" t="s">
        <v>75</v>
      </c>
      <c r="B963" s="19">
        <v>2018</v>
      </c>
      <c r="C963" s="20">
        <v>3</v>
      </c>
      <c r="D963" s="21" t="s">
        <v>8</v>
      </c>
      <c r="E963" s="21" t="s">
        <v>87</v>
      </c>
      <c r="F963" s="21" t="s">
        <v>6</v>
      </c>
      <c r="G963" s="21" t="s">
        <v>53</v>
      </c>
      <c r="H963" s="21" t="s">
        <v>32</v>
      </c>
      <c r="I963" s="21" t="s">
        <v>33</v>
      </c>
      <c r="J963" s="21">
        <v>13496</v>
      </c>
      <c r="K963" s="22">
        <v>65131.695999999996</v>
      </c>
      <c r="L963" s="22">
        <v>87276.472639999993</v>
      </c>
      <c r="M963" s="23">
        <v>22144.776639999996</v>
      </c>
      <c r="W963"/>
    </row>
    <row r="964" spans="1:23">
      <c r="A964" s="11" t="s">
        <v>75</v>
      </c>
      <c r="B964" s="12">
        <v>2018</v>
      </c>
      <c r="C964" s="13">
        <v>3</v>
      </c>
      <c r="D964" s="15" t="s">
        <v>8</v>
      </c>
      <c r="E964" s="15" t="s">
        <v>87</v>
      </c>
      <c r="F964" s="15" t="s">
        <v>6</v>
      </c>
      <c r="G964" s="15" t="s">
        <v>53</v>
      </c>
      <c r="H964" s="15" t="s">
        <v>32</v>
      </c>
      <c r="I964" s="15" t="s">
        <v>34</v>
      </c>
      <c r="J964" s="15">
        <v>9446</v>
      </c>
      <c r="K964" s="16">
        <v>77079.359999999986</v>
      </c>
      <c r="L964" s="16">
        <v>100973.96159999998</v>
      </c>
      <c r="M964" s="17">
        <v>23894.601599999995</v>
      </c>
      <c r="W964"/>
    </row>
    <row r="965" spans="1:23">
      <c r="A965" s="18" t="s">
        <v>75</v>
      </c>
      <c r="B965" s="19">
        <v>2018</v>
      </c>
      <c r="C965" s="20">
        <v>3</v>
      </c>
      <c r="D965" s="21" t="s">
        <v>8</v>
      </c>
      <c r="E965" s="21" t="s">
        <v>87</v>
      </c>
      <c r="F965" s="21" t="s">
        <v>6</v>
      </c>
      <c r="G965" s="21" t="s">
        <v>53</v>
      </c>
      <c r="H965" s="21" t="s">
        <v>32</v>
      </c>
      <c r="I965" s="21" t="s">
        <v>35</v>
      </c>
      <c r="J965" s="21">
        <v>15700</v>
      </c>
      <c r="K965" s="22">
        <v>38684.800000000003</v>
      </c>
      <c r="L965" s="22">
        <v>49129.696000000004</v>
      </c>
      <c r="M965" s="23">
        <v>10444.896000000001</v>
      </c>
      <c r="W965"/>
    </row>
    <row r="966" spans="1:23">
      <c r="A966" s="11" t="s">
        <v>75</v>
      </c>
      <c r="B966" s="12">
        <v>2018</v>
      </c>
      <c r="C966" s="13">
        <v>3</v>
      </c>
      <c r="D966" s="15" t="s">
        <v>8</v>
      </c>
      <c r="E966" s="15" t="s">
        <v>87</v>
      </c>
      <c r="F966" s="15" t="s">
        <v>6</v>
      </c>
      <c r="G966" s="15" t="s">
        <v>53</v>
      </c>
      <c r="H966" s="15" t="s">
        <v>32</v>
      </c>
      <c r="I966" s="15" t="s">
        <v>36</v>
      </c>
      <c r="J966" s="15">
        <v>9509</v>
      </c>
      <c r="K966" s="16">
        <v>56597.567999999999</v>
      </c>
      <c r="L966" s="16">
        <v>76972.692479999998</v>
      </c>
      <c r="M966" s="17">
        <v>20375.124479999999</v>
      </c>
      <c r="W966"/>
    </row>
    <row r="967" spans="1:23">
      <c r="A967" s="18" t="s">
        <v>75</v>
      </c>
      <c r="B967" s="19">
        <v>2018</v>
      </c>
      <c r="C967" s="20">
        <v>3</v>
      </c>
      <c r="D967" s="21" t="s">
        <v>8</v>
      </c>
      <c r="E967" s="21" t="s">
        <v>87</v>
      </c>
      <c r="F967" s="21" t="s">
        <v>6</v>
      </c>
      <c r="G967" s="21" t="s">
        <v>53</v>
      </c>
      <c r="H967" s="21" t="s">
        <v>37</v>
      </c>
      <c r="I967" s="21" t="s">
        <v>38</v>
      </c>
      <c r="J967" s="21">
        <v>10692</v>
      </c>
      <c r="K967" s="22">
        <v>186254.64000000004</v>
      </c>
      <c r="L967" s="22">
        <v>279381.96000000008</v>
      </c>
      <c r="M967" s="23">
        <v>93127.320000000036</v>
      </c>
      <c r="W967"/>
    </row>
    <row r="968" spans="1:23">
      <c r="A968" s="11" t="s">
        <v>75</v>
      </c>
      <c r="B968" s="12">
        <v>2018</v>
      </c>
      <c r="C968" s="13">
        <v>3</v>
      </c>
      <c r="D968" s="15" t="s">
        <v>8</v>
      </c>
      <c r="E968" s="15" t="s">
        <v>87</v>
      </c>
      <c r="F968" s="15" t="s">
        <v>6</v>
      </c>
      <c r="G968" s="15" t="s">
        <v>53</v>
      </c>
      <c r="H968" s="15" t="s">
        <v>37</v>
      </c>
      <c r="I968" s="15" t="s">
        <v>39</v>
      </c>
      <c r="J968" s="15">
        <v>16092</v>
      </c>
      <c r="K968" s="16">
        <v>126724.49999999999</v>
      </c>
      <c r="L968" s="16">
        <v>174879.80999999997</v>
      </c>
      <c r="M968" s="17">
        <v>48155.309999999983</v>
      </c>
      <c r="W968"/>
    </row>
    <row r="969" spans="1:23">
      <c r="A969" s="18" t="s">
        <v>75</v>
      </c>
      <c r="B969" s="19">
        <v>2018</v>
      </c>
      <c r="C969" s="20">
        <v>3</v>
      </c>
      <c r="D969" s="21" t="s">
        <v>8</v>
      </c>
      <c r="E969" s="21" t="s">
        <v>87</v>
      </c>
      <c r="F969" s="21" t="s">
        <v>6</v>
      </c>
      <c r="G969" s="21" t="s">
        <v>53</v>
      </c>
      <c r="H969" s="21" t="s">
        <v>37</v>
      </c>
      <c r="I969" s="21" t="s">
        <v>40</v>
      </c>
      <c r="J969" s="21">
        <v>16584</v>
      </c>
      <c r="K969" s="22">
        <v>38806.559999999998</v>
      </c>
      <c r="L969" s="22">
        <v>49672.396799999995</v>
      </c>
      <c r="M969" s="23">
        <v>10865.836799999997</v>
      </c>
      <c r="W969"/>
    </row>
    <row r="970" spans="1:23">
      <c r="A970" s="11" t="s">
        <v>75</v>
      </c>
      <c r="B970" s="12">
        <v>2018</v>
      </c>
      <c r="C970" s="13">
        <v>3</v>
      </c>
      <c r="D970" s="15" t="s">
        <v>8</v>
      </c>
      <c r="E970" s="15" t="s">
        <v>87</v>
      </c>
      <c r="F970" s="15" t="s">
        <v>6</v>
      </c>
      <c r="G970" s="15" t="s">
        <v>54</v>
      </c>
      <c r="H970" s="15" t="s">
        <v>28</v>
      </c>
      <c r="I970" s="15" t="s">
        <v>29</v>
      </c>
      <c r="J970" s="15">
        <v>7406</v>
      </c>
      <c r="K970" s="16">
        <v>9864.7919999999976</v>
      </c>
      <c r="L970" s="16">
        <v>13416.117119999995</v>
      </c>
      <c r="M970" s="17">
        <v>3551.3251199999977</v>
      </c>
      <c r="W970"/>
    </row>
    <row r="971" spans="1:23">
      <c r="A971" s="18" t="s">
        <v>75</v>
      </c>
      <c r="B971" s="19">
        <v>2018</v>
      </c>
      <c r="C971" s="20">
        <v>3</v>
      </c>
      <c r="D971" s="21" t="s">
        <v>8</v>
      </c>
      <c r="E971" s="21" t="s">
        <v>87</v>
      </c>
      <c r="F971" s="21" t="s">
        <v>6</v>
      </c>
      <c r="G971" s="21" t="s">
        <v>54</v>
      </c>
      <c r="H971" s="21" t="s">
        <v>28</v>
      </c>
      <c r="I971" s="21" t="s">
        <v>30</v>
      </c>
      <c r="J971" s="21">
        <v>19667</v>
      </c>
      <c r="K971" s="22">
        <v>48892.162000000004</v>
      </c>
      <c r="L971" s="22">
        <v>58670.594400000002</v>
      </c>
      <c r="M971" s="23">
        <v>9778.4323999999979</v>
      </c>
      <c r="W971"/>
    </row>
    <row r="972" spans="1:23">
      <c r="A972" s="11" t="s">
        <v>75</v>
      </c>
      <c r="B972" s="12">
        <v>2018</v>
      </c>
      <c r="C972" s="13">
        <v>3</v>
      </c>
      <c r="D972" s="15" t="s">
        <v>8</v>
      </c>
      <c r="E972" s="15" t="s">
        <v>87</v>
      </c>
      <c r="F972" s="15" t="s">
        <v>6</v>
      </c>
      <c r="G972" s="15" t="s">
        <v>54</v>
      </c>
      <c r="H972" s="15" t="s">
        <v>28</v>
      </c>
      <c r="I972" s="15" t="s">
        <v>31</v>
      </c>
      <c r="J972" s="15">
        <v>15058</v>
      </c>
      <c r="K972" s="16">
        <v>40084.396000000008</v>
      </c>
      <c r="L972" s="16">
        <v>60126.594000000012</v>
      </c>
      <c r="M972" s="17">
        <v>20042.198000000004</v>
      </c>
      <c r="W972"/>
    </row>
    <row r="973" spans="1:23">
      <c r="A973" s="18" t="s">
        <v>75</v>
      </c>
      <c r="B973" s="19">
        <v>2018</v>
      </c>
      <c r="C973" s="20">
        <v>3</v>
      </c>
      <c r="D973" s="21" t="s">
        <v>8</v>
      </c>
      <c r="E973" s="21" t="s">
        <v>87</v>
      </c>
      <c r="F973" s="21" t="s">
        <v>6</v>
      </c>
      <c r="G973" s="21" t="s">
        <v>54</v>
      </c>
      <c r="H973" s="21" t="s">
        <v>28</v>
      </c>
      <c r="I973" s="21" t="s">
        <v>70</v>
      </c>
      <c r="J973" s="21">
        <v>14559</v>
      </c>
      <c r="K973" s="22">
        <v>65661.09</v>
      </c>
      <c r="L973" s="22">
        <v>97178.41320000001</v>
      </c>
      <c r="M973" s="23">
        <v>31517.323200000013</v>
      </c>
      <c r="W973"/>
    </row>
    <row r="974" spans="1:23">
      <c r="A974" s="11" t="s">
        <v>75</v>
      </c>
      <c r="B974" s="12">
        <v>2018</v>
      </c>
      <c r="C974" s="13">
        <v>3</v>
      </c>
      <c r="D974" s="15" t="s">
        <v>8</v>
      </c>
      <c r="E974" s="15" t="s">
        <v>87</v>
      </c>
      <c r="F974" s="15" t="s">
        <v>6</v>
      </c>
      <c r="G974" s="15" t="s">
        <v>54</v>
      </c>
      <c r="H974" s="15" t="s">
        <v>32</v>
      </c>
      <c r="I974" s="15" t="s">
        <v>33</v>
      </c>
      <c r="J974" s="15">
        <v>16965</v>
      </c>
      <c r="K974" s="16">
        <v>76071.06</v>
      </c>
      <c r="L974" s="16">
        <v>107260.19459999999</v>
      </c>
      <c r="M974" s="17">
        <v>31189.13459999999</v>
      </c>
      <c r="W974"/>
    </row>
    <row r="975" spans="1:23">
      <c r="A975" s="18" t="s">
        <v>75</v>
      </c>
      <c r="B975" s="19">
        <v>2018</v>
      </c>
      <c r="C975" s="20">
        <v>3</v>
      </c>
      <c r="D975" s="21" t="s">
        <v>8</v>
      </c>
      <c r="E975" s="21" t="s">
        <v>87</v>
      </c>
      <c r="F975" s="21" t="s">
        <v>6</v>
      </c>
      <c r="G975" s="21" t="s">
        <v>54</v>
      </c>
      <c r="H975" s="21" t="s">
        <v>32</v>
      </c>
      <c r="I975" s="21" t="s">
        <v>34</v>
      </c>
      <c r="J975" s="21">
        <v>8522</v>
      </c>
      <c r="K975" s="22">
        <v>73595.991999999998</v>
      </c>
      <c r="L975" s="22">
        <v>103770.34871999999</v>
      </c>
      <c r="M975" s="23">
        <v>30174.356719999996</v>
      </c>
      <c r="W975"/>
    </row>
    <row r="976" spans="1:23">
      <c r="A976" s="11" t="s">
        <v>75</v>
      </c>
      <c r="B976" s="12">
        <v>2018</v>
      </c>
      <c r="C976" s="13">
        <v>3</v>
      </c>
      <c r="D976" s="15" t="s">
        <v>8</v>
      </c>
      <c r="E976" s="15" t="s">
        <v>87</v>
      </c>
      <c r="F976" s="15" t="s">
        <v>6</v>
      </c>
      <c r="G976" s="15" t="s">
        <v>54</v>
      </c>
      <c r="H976" s="15" t="s">
        <v>32</v>
      </c>
      <c r="I976" s="15" t="s">
        <v>35</v>
      </c>
      <c r="J976" s="15">
        <v>11644</v>
      </c>
      <c r="K976" s="16">
        <v>31508.664000000004</v>
      </c>
      <c r="L976" s="16">
        <v>43797.042960000013</v>
      </c>
      <c r="M976" s="17">
        <v>12288.378960000009</v>
      </c>
      <c r="W976"/>
    </row>
    <row r="977" spans="1:23">
      <c r="A977" s="18" t="s">
        <v>75</v>
      </c>
      <c r="B977" s="19">
        <v>2018</v>
      </c>
      <c r="C977" s="20">
        <v>3</v>
      </c>
      <c r="D977" s="21" t="s">
        <v>8</v>
      </c>
      <c r="E977" s="21" t="s">
        <v>87</v>
      </c>
      <c r="F977" s="21" t="s">
        <v>6</v>
      </c>
      <c r="G977" s="21" t="s">
        <v>54</v>
      </c>
      <c r="H977" s="21" t="s">
        <v>32</v>
      </c>
      <c r="I977" s="21" t="s">
        <v>36</v>
      </c>
      <c r="J977" s="21">
        <v>6269</v>
      </c>
      <c r="K977" s="22">
        <v>33401.231999999996</v>
      </c>
      <c r="L977" s="22">
        <v>49433.823359999995</v>
      </c>
      <c r="M977" s="23">
        <v>16032.591359999999</v>
      </c>
      <c r="W977"/>
    </row>
    <row r="978" spans="1:23">
      <c r="A978" s="11" t="s">
        <v>75</v>
      </c>
      <c r="B978" s="12">
        <v>2018</v>
      </c>
      <c r="C978" s="13">
        <v>3</v>
      </c>
      <c r="D978" s="15" t="s">
        <v>8</v>
      </c>
      <c r="E978" s="15" t="s">
        <v>87</v>
      </c>
      <c r="F978" s="15" t="s">
        <v>6</v>
      </c>
      <c r="G978" s="15" t="s">
        <v>54</v>
      </c>
      <c r="H978" s="15" t="s">
        <v>37</v>
      </c>
      <c r="I978" s="15" t="s">
        <v>38</v>
      </c>
      <c r="J978" s="15">
        <v>15012</v>
      </c>
      <c r="K978" s="16">
        <v>237369.74400000004</v>
      </c>
      <c r="L978" s="16">
        <v>320449.15440000006</v>
      </c>
      <c r="M978" s="17">
        <v>83079.410400000022</v>
      </c>
      <c r="W978"/>
    </row>
    <row r="979" spans="1:23">
      <c r="A979" s="18" t="s">
        <v>75</v>
      </c>
      <c r="B979" s="19">
        <v>2018</v>
      </c>
      <c r="C979" s="20">
        <v>3</v>
      </c>
      <c r="D979" s="21" t="s">
        <v>8</v>
      </c>
      <c r="E979" s="21" t="s">
        <v>87</v>
      </c>
      <c r="F979" s="21" t="s">
        <v>6</v>
      </c>
      <c r="G979" s="21" t="s">
        <v>54</v>
      </c>
      <c r="H979" s="21" t="s">
        <v>37</v>
      </c>
      <c r="I979" s="21" t="s">
        <v>39</v>
      </c>
      <c r="J979" s="21">
        <v>10275</v>
      </c>
      <c r="K979" s="22">
        <v>82857.600000000006</v>
      </c>
      <c r="L979" s="22">
        <v>114343.48800000001</v>
      </c>
      <c r="M979" s="23">
        <v>31485.888000000006</v>
      </c>
      <c r="W979"/>
    </row>
    <row r="980" spans="1:23">
      <c r="A980" s="11" t="s">
        <v>75</v>
      </c>
      <c r="B980" s="12">
        <v>2018</v>
      </c>
      <c r="C980" s="13">
        <v>3</v>
      </c>
      <c r="D980" s="15" t="s">
        <v>8</v>
      </c>
      <c r="E980" s="15" t="s">
        <v>87</v>
      </c>
      <c r="F980" s="15" t="s">
        <v>6</v>
      </c>
      <c r="G980" s="15" t="s">
        <v>54</v>
      </c>
      <c r="H980" s="15" t="s">
        <v>37</v>
      </c>
      <c r="I980" s="15" t="s">
        <v>40</v>
      </c>
      <c r="J980" s="15">
        <v>7355</v>
      </c>
      <c r="K980" s="16">
        <v>15489.63</v>
      </c>
      <c r="L980" s="16">
        <v>21530.5857</v>
      </c>
      <c r="M980" s="17">
        <v>6040.9557000000004</v>
      </c>
      <c r="W980"/>
    </row>
    <row r="981" spans="1:23">
      <c r="A981" s="18" t="s">
        <v>75</v>
      </c>
      <c r="B981" s="19">
        <v>2018</v>
      </c>
      <c r="C981" s="20">
        <v>3</v>
      </c>
      <c r="D981" s="21" t="s">
        <v>8</v>
      </c>
      <c r="E981" s="21" t="s">
        <v>87</v>
      </c>
      <c r="F981" s="21" t="s">
        <v>6</v>
      </c>
      <c r="G981" s="21" t="s">
        <v>7</v>
      </c>
      <c r="H981" s="21" t="s">
        <v>28</v>
      </c>
      <c r="I981" s="21" t="s">
        <v>29</v>
      </c>
      <c r="J981" s="21">
        <v>9126</v>
      </c>
      <c r="K981" s="22">
        <v>12374.855999999998</v>
      </c>
      <c r="L981" s="22">
        <v>17324.798399999996</v>
      </c>
      <c r="M981" s="23">
        <v>4949.9423999999981</v>
      </c>
      <c r="W981"/>
    </row>
    <row r="982" spans="1:23">
      <c r="A982" s="11" t="s">
        <v>75</v>
      </c>
      <c r="B982" s="12">
        <v>2018</v>
      </c>
      <c r="C982" s="13">
        <v>3</v>
      </c>
      <c r="D982" s="15" t="s">
        <v>8</v>
      </c>
      <c r="E982" s="15" t="s">
        <v>87</v>
      </c>
      <c r="F982" s="15" t="s">
        <v>6</v>
      </c>
      <c r="G982" s="15" t="s">
        <v>7</v>
      </c>
      <c r="H982" s="15" t="s">
        <v>28</v>
      </c>
      <c r="I982" s="15" t="s">
        <v>30</v>
      </c>
      <c r="J982" s="15">
        <v>10895</v>
      </c>
      <c r="K982" s="16">
        <v>27564.350000000006</v>
      </c>
      <c r="L982" s="16">
        <v>38590.090000000011</v>
      </c>
      <c r="M982" s="17">
        <v>11025.740000000005</v>
      </c>
      <c r="W982"/>
    </row>
    <row r="983" spans="1:23">
      <c r="A983" s="18" t="s">
        <v>75</v>
      </c>
      <c r="B983" s="19">
        <v>2018</v>
      </c>
      <c r="C983" s="20">
        <v>3</v>
      </c>
      <c r="D983" s="21" t="s">
        <v>8</v>
      </c>
      <c r="E983" s="21" t="s">
        <v>87</v>
      </c>
      <c r="F983" s="21" t="s">
        <v>6</v>
      </c>
      <c r="G983" s="21" t="s">
        <v>7</v>
      </c>
      <c r="H983" s="21" t="s">
        <v>28</v>
      </c>
      <c r="I983" s="21" t="s">
        <v>31</v>
      </c>
      <c r="J983" s="21">
        <v>5289</v>
      </c>
      <c r="K983" s="22">
        <v>13613.886</v>
      </c>
      <c r="L983" s="22">
        <v>18787.162680000001</v>
      </c>
      <c r="M983" s="23">
        <v>5173.2766800000009</v>
      </c>
      <c r="W983"/>
    </row>
    <row r="984" spans="1:23">
      <c r="A984" s="11" t="s">
        <v>75</v>
      </c>
      <c r="B984" s="12">
        <v>2018</v>
      </c>
      <c r="C984" s="13">
        <v>3</v>
      </c>
      <c r="D984" s="15" t="s">
        <v>8</v>
      </c>
      <c r="E984" s="15" t="s">
        <v>87</v>
      </c>
      <c r="F984" s="15" t="s">
        <v>6</v>
      </c>
      <c r="G984" s="15" t="s">
        <v>7</v>
      </c>
      <c r="H984" s="15" t="s">
        <v>28</v>
      </c>
      <c r="I984" s="15" t="s">
        <v>70</v>
      </c>
      <c r="J984" s="15">
        <v>10554</v>
      </c>
      <c r="K984" s="16">
        <v>51060.251999999993</v>
      </c>
      <c r="L984" s="16">
        <v>61782.904919999994</v>
      </c>
      <c r="M984" s="17">
        <v>10722.65292</v>
      </c>
      <c r="W984"/>
    </row>
    <row r="985" spans="1:23">
      <c r="A985" s="18" t="s">
        <v>75</v>
      </c>
      <c r="B985" s="19">
        <v>2018</v>
      </c>
      <c r="C985" s="20">
        <v>3</v>
      </c>
      <c r="D985" s="21" t="s">
        <v>8</v>
      </c>
      <c r="E985" s="21" t="s">
        <v>87</v>
      </c>
      <c r="F985" s="21" t="s">
        <v>6</v>
      </c>
      <c r="G985" s="21" t="s">
        <v>7</v>
      </c>
      <c r="H985" s="21" t="s">
        <v>32</v>
      </c>
      <c r="I985" s="21" t="s">
        <v>33</v>
      </c>
      <c r="J985" s="21">
        <v>15870</v>
      </c>
      <c r="K985" s="22">
        <v>67542.720000000001</v>
      </c>
      <c r="L985" s="22">
        <v>85779.254399999991</v>
      </c>
      <c r="M985" s="23">
        <v>18236.53439999999</v>
      </c>
      <c r="W985"/>
    </row>
    <row r="986" spans="1:23">
      <c r="A986" s="11" t="s">
        <v>75</v>
      </c>
      <c r="B986" s="12">
        <v>2018</v>
      </c>
      <c r="C986" s="13">
        <v>3</v>
      </c>
      <c r="D986" s="15" t="s">
        <v>8</v>
      </c>
      <c r="E986" s="15" t="s">
        <v>87</v>
      </c>
      <c r="F986" s="15" t="s">
        <v>6</v>
      </c>
      <c r="G986" s="15" t="s">
        <v>7</v>
      </c>
      <c r="H986" s="15" t="s">
        <v>32</v>
      </c>
      <c r="I986" s="15" t="s">
        <v>34</v>
      </c>
      <c r="J986" s="15">
        <v>16079</v>
      </c>
      <c r="K986" s="16">
        <v>124644.408</v>
      </c>
      <c r="L986" s="16">
        <v>169516.39487999998</v>
      </c>
      <c r="M986" s="17">
        <v>44871.986879999982</v>
      </c>
      <c r="W986"/>
    </row>
    <row r="987" spans="1:23">
      <c r="A987" s="18" t="s">
        <v>75</v>
      </c>
      <c r="B987" s="19">
        <v>2018</v>
      </c>
      <c r="C987" s="20">
        <v>3</v>
      </c>
      <c r="D987" s="21" t="s">
        <v>8</v>
      </c>
      <c r="E987" s="21" t="s">
        <v>87</v>
      </c>
      <c r="F987" s="21" t="s">
        <v>6</v>
      </c>
      <c r="G987" s="21" t="s">
        <v>7</v>
      </c>
      <c r="H987" s="21" t="s">
        <v>32</v>
      </c>
      <c r="I987" s="21" t="s">
        <v>35</v>
      </c>
      <c r="J987" s="21">
        <v>5841</v>
      </c>
      <c r="K987" s="22">
        <v>14777.73</v>
      </c>
      <c r="L987" s="22">
        <v>21723.2631</v>
      </c>
      <c r="M987" s="23">
        <v>6945.5331000000006</v>
      </c>
      <c r="W987"/>
    </row>
    <row r="988" spans="1:23">
      <c r="A988" s="11" t="s">
        <v>75</v>
      </c>
      <c r="B988" s="12">
        <v>2018</v>
      </c>
      <c r="C988" s="13">
        <v>3</v>
      </c>
      <c r="D988" s="15" t="s">
        <v>8</v>
      </c>
      <c r="E988" s="15" t="s">
        <v>87</v>
      </c>
      <c r="F988" s="15" t="s">
        <v>6</v>
      </c>
      <c r="G988" s="15" t="s">
        <v>7</v>
      </c>
      <c r="H988" s="15" t="s">
        <v>32</v>
      </c>
      <c r="I988" s="15" t="s">
        <v>36</v>
      </c>
      <c r="J988" s="15">
        <v>10523</v>
      </c>
      <c r="K988" s="16">
        <v>62632.896000000008</v>
      </c>
      <c r="L988" s="16">
        <v>92070.357120000015</v>
      </c>
      <c r="M988" s="17">
        <v>29437.461120000007</v>
      </c>
      <c r="W988"/>
    </row>
    <row r="989" spans="1:23">
      <c r="A989" s="18" t="s">
        <v>75</v>
      </c>
      <c r="B989" s="19">
        <v>2018</v>
      </c>
      <c r="C989" s="20">
        <v>3</v>
      </c>
      <c r="D989" s="21" t="s">
        <v>8</v>
      </c>
      <c r="E989" s="21" t="s">
        <v>87</v>
      </c>
      <c r="F989" s="21" t="s">
        <v>6</v>
      </c>
      <c r="G989" s="21" t="s">
        <v>7</v>
      </c>
      <c r="H989" s="21" t="s">
        <v>37</v>
      </c>
      <c r="I989" s="21" t="s">
        <v>38</v>
      </c>
      <c r="J989" s="21">
        <v>13323</v>
      </c>
      <c r="K989" s="22">
        <v>201736.86600000001</v>
      </c>
      <c r="L989" s="22">
        <v>288483.71837999998</v>
      </c>
      <c r="M989" s="23">
        <v>86746.852379999968</v>
      </c>
      <c r="W989"/>
    </row>
    <row r="990" spans="1:23">
      <c r="A990" s="11" t="s">
        <v>75</v>
      </c>
      <c r="B990" s="12">
        <v>2018</v>
      </c>
      <c r="C990" s="13">
        <v>3</v>
      </c>
      <c r="D990" s="15" t="s">
        <v>8</v>
      </c>
      <c r="E990" s="15" t="s">
        <v>87</v>
      </c>
      <c r="F990" s="15" t="s">
        <v>6</v>
      </c>
      <c r="G990" s="15" t="s">
        <v>7</v>
      </c>
      <c r="H990" s="15" t="s">
        <v>37</v>
      </c>
      <c r="I990" s="15" t="s">
        <v>39</v>
      </c>
      <c r="J990" s="15">
        <v>14210</v>
      </c>
      <c r="K990" s="16">
        <v>103846.68</v>
      </c>
      <c r="L990" s="16">
        <v>138116.08439999999</v>
      </c>
      <c r="M990" s="17">
        <v>34269.404399999999</v>
      </c>
      <c r="W990"/>
    </row>
    <row r="991" spans="1:23">
      <c r="A991" s="18" t="s">
        <v>75</v>
      </c>
      <c r="B991" s="19">
        <v>2018</v>
      </c>
      <c r="C991" s="20">
        <v>3</v>
      </c>
      <c r="D991" s="21" t="s">
        <v>8</v>
      </c>
      <c r="E991" s="21" t="s">
        <v>87</v>
      </c>
      <c r="F991" s="21" t="s">
        <v>6</v>
      </c>
      <c r="G991" s="21" t="s">
        <v>7</v>
      </c>
      <c r="H991" s="21" t="s">
        <v>37</v>
      </c>
      <c r="I991" s="21" t="s">
        <v>40</v>
      </c>
      <c r="J991" s="21">
        <v>19129</v>
      </c>
      <c r="K991" s="22">
        <v>39597.030000000006</v>
      </c>
      <c r="L991" s="22">
        <v>49892.257800000014</v>
      </c>
      <c r="M991" s="23">
        <v>10295.227800000008</v>
      </c>
      <c r="W991"/>
    </row>
    <row r="992" spans="1:23">
      <c r="A992" s="11" t="s">
        <v>75</v>
      </c>
      <c r="B992" s="12">
        <v>2018</v>
      </c>
      <c r="C992" s="13">
        <v>3</v>
      </c>
      <c r="D992" s="15" t="s">
        <v>8</v>
      </c>
      <c r="E992" s="15" t="s">
        <v>87</v>
      </c>
      <c r="F992" s="15" t="s">
        <v>6</v>
      </c>
      <c r="G992" s="15" t="s">
        <v>55</v>
      </c>
      <c r="H992" s="15" t="s">
        <v>28</v>
      </c>
      <c r="I992" s="15" t="s">
        <v>29</v>
      </c>
      <c r="J992" s="15">
        <v>6196</v>
      </c>
      <c r="K992" s="16">
        <v>8624.8320000000003</v>
      </c>
      <c r="L992" s="16">
        <v>12764.75136</v>
      </c>
      <c r="M992" s="17">
        <v>4139.9193599999999</v>
      </c>
      <c r="W992"/>
    </row>
    <row r="993" spans="1:23">
      <c r="A993" s="18" t="s">
        <v>75</v>
      </c>
      <c r="B993" s="19">
        <v>2018</v>
      </c>
      <c r="C993" s="20">
        <v>3</v>
      </c>
      <c r="D993" s="21" t="s">
        <v>8</v>
      </c>
      <c r="E993" s="21" t="s">
        <v>87</v>
      </c>
      <c r="F993" s="21" t="s">
        <v>6</v>
      </c>
      <c r="G993" s="21" t="s">
        <v>55</v>
      </c>
      <c r="H993" s="21" t="s">
        <v>28</v>
      </c>
      <c r="I993" s="21" t="s">
        <v>30</v>
      </c>
      <c r="J993" s="21">
        <v>19372</v>
      </c>
      <c r="K993" s="22">
        <v>52420.632000000005</v>
      </c>
      <c r="L993" s="22">
        <v>65001.583680000011</v>
      </c>
      <c r="M993" s="23">
        <v>12580.951680000006</v>
      </c>
      <c r="W993"/>
    </row>
    <row r="994" spans="1:23">
      <c r="A994" s="11" t="s">
        <v>75</v>
      </c>
      <c r="B994" s="12">
        <v>2018</v>
      </c>
      <c r="C994" s="13">
        <v>3</v>
      </c>
      <c r="D994" s="15" t="s">
        <v>8</v>
      </c>
      <c r="E994" s="15" t="s">
        <v>87</v>
      </c>
      <c r="F994" s="15" t="s">
        <v>6</v>
      </c>
      <c r="G994" s="15" t="s">
        <v>55</v>
      </c>
      <c r="H994" s="15" t="s">
        <v>28</v>
      </c>
      <c r="I994" s="15" t="s">
        <v>31</v>
      </c>
      <c r="J994" s="15">
        <v>9561</v>
      </c>
      <c r="K994" s="16">
        <v>24189.33</v>
      </c>
      <c r="L994" s="16">
        <v>33865.062000000005</v>
      </c>
      <c r="M994" s="17">
        <v>9675.7320000000036</v>
      </c>
      <c r="W994"/>
    </row>
    <row r="995" spans="1:23">
      <c r="A995" s="18" t="s">
        <v>75</v>
      </c>
      <c r="B995" s="19">
        <v>2018</v>
      </c>
      <c r="C995" s="20">
        <v>3</v>
      </c>
      <c r="D995" s="21" t="s">
        <v>8</v>
      </c>
      <c r="E995" s="21" t="s">
        <v>87</v>
      </c>
      <c r="F995" s="21" t="s">
        <v>6</v>
      </c>
      <c r="G995" s="21" t="s">
        <v>55</v>
      </c>
      <c r="H995" s="21" t="s">
        <v>28</v>
      </c>
      <c r="I995" s="21" t="s">
        <v>70</v>
      </c>
      <c r="J995" s="21">
        <v>11463</v>
      </c>
      <c r="K995" s="22">
        <v>58747.874999999993</v>
      </c>
      <c r="L995" s="22">
        <v>82247.024999999994</v>
      </c>
      <c r="M995" s="23">
        <v>23499.15</v>
      </c>
      <c r="W995"/>
    </row>
    <row r="996" spans="1:23">
      <c r="A996" s="11" t="s">
        <v>75</v>
      </c>
      <c r="B996" s="12">
        <v>2018</v>
      </c>
      <c r="C996" s="13">
        <v>3</v>
      </c>
      <c r="D996" s="15" t="s">
        <v>8</v>
      </c>
      <c r="E996" s="15" t="s">
        <v>87</v>
      </c>
      <c r="F996" s="15" t="s">
        <v>6</v>
      </c>
      <c r="G996" s="15" t="s">
        <v>55</v>
      </c>
      <c r="H996" s="15" t="s">
        <v>32</v>
      </c>
      <c r="I996" s="15" t="s">
        <v>33</v>
      </c>
      <c r="J996" s="15">
        <v>11347</v>
      </c>
      <c r="K996" s="16">
        <v>53035.877999999997</v>
      </c>
      <c r="L996" s="16">
        <v>79023.45822</v>
      </c>
      <c r="M996" s="17">
        <v>25987.580220000003</v>
      </c>
      <c r="W996"/>
    </row>
    <row r="997" spans="1:23">
      <c r="A997" s="18" t="s">
        <v>75</v>
      </c>
      <c r="B997" s="19">
        <v>2018</v>
      </c>
      <c r="C997" s="20">
        <v>3</v>
      </c>
      <c r="D997" s="21" t="s">
        <v>8</v>
      </c>
      <c r="E997" s="21" t="s">
        <v>87</v>
      </c>
      <c r="F997" s="21" t="s">
        <v>6</v>
      </c>
      <c r="G997" s="21" t="s">
        <v>55</v>
      </c>
      <c r="H997" s="21" t="s">
        <v>32</v>
      </c>
      <c r="I997" s="21" t="s">
        <v>34</v>
      </c>
      <c r="J997" s="21">
        <v>13149</v>
      </c>
      <c r="K997" s="22">
        <v>112660.632</v>
      </c>
      <c r="L997" s="22">
        <v>156598.27847999998</v>
      </c>
      <c r="M997" s="23">
        <v>43937.646479999981</v>
      </c>
      <c r="W997"/>
    </row>
    <row r="998" spans="1:23">
      <c r="A998" s="11" t="s">
        <v>75</v>
      </c>
      <c r="B998" s="12">
        <v>2018</v>
      </c>
      <c r="C998" s="13">
        <v>3</v>
      </c>
      <c r="D998" s="15" t="s">
        <v>8</v>
      </c>
      <c r="E998" s="15" t="s">
        <v>87</v>
      </c>
      <c r="F998" s="15" t="s">
        <v>6</v>
      </c>
      <c r="G998" s="15" t="s">
        <v>55</v>
      </c>
      <c r="H998" s="15" t="s">
        <v>32</v>
      </c>
      <c r="I998" s="15" t="s">
        <v>35</v>
      </c>
      <c r="J998" s="15">
        <v>16424</v>
      </c>
      <c r="K998" s="16">
        <v>46611.312000000005</v>
      </c>
      <c r="L998" s="16">
        <v>58264.140000000007</v>
      </c>
      <c r="M998" s="17">
        <v>11652.828000000001</v>
      </c>
      <c r="W998"/>
    </row>
    <row r="999" spans="1:23">
      <c r="A999" s="18" t="s">
        <v>75</v>
      </c>
      <c r="B999" s="19">
        <v>2018</v>
      </c>
      <c r="C999" s="20">
        <v>3</v>
      </c>
      <c r="D999" s="21" t="s">
        <v>8</v>
      </c>
      <c r="E999" s="21" t="s">
        <v>87</v>
      </c>
      <c r="F999" s="21" t="s">
        <v>6</v>
      </c>
      <c r="G999" s="21" t="s">
        <v>55</v>
      </c>
      <c r="H999" s="21" t="s">
        <v>32</v>
      </c>
      <c r="I999" s="21" t="s">
        <v>36</v>
      </c>
      <c r="J999" s="21">
        <v>5605</v>
      </c>
      <c r="K999" s="22">
        <v>32015.759999999998</v>
      </c>
      <c r="L999" s="22">
        <v>47383.324799999995</v>
      </c>
      <c r="M999" s="23">
        <v>15367.564799999996</v>
      </c>
      <c r="W999"/>
    </row>
    <row r="1000" spans="1:23">
      <c r="A1000" s="11" t="s">
        <v>75</v>
      </c>
      <c r="B1000" s="12">
        <v>2018</v>
      </c>
      <c r="C1000" s="13">
        <v>3</v>
      </c>
      <c r="D1000" s="15" t="s">
        <v>8</v>
      </c>
      <c r="E1000" s="15" t="s">
        <v>87</v>
      </c>
      <c r="F1000" s="15" t="s">
        <v>6</v>
      </c>
      <c r="G1000" s="15" t="s">
        <v>55</v>
      </c>
      <c r="H1000" s="15" t="s">
        <v>37</v>
      </c>
      <c r="I1000" s="15" t="s">
        <v>38</v>
      </c>
      <c r="J1000" s="15">
        <v>8867</v>
      </c>
      <c r="K1000" s="16">
        <v>144957.71599999999</v>
      </c>
      <c r="L1000" s="16">
        <v>205839.95671999999</v>
      </c>
      <c r="M1000" s="17">
        <v>60882.240720000002</v>
      </c>
      <c r="W1000"/>
    </row>
    <row r="1001" spans="1:23">
      <c r="A1001" s="18" t="s">
        <v>75</v>
      </c>
      <c r="B1001" s="19">
        <v>2018</v>
      </c>
      <c r="C1001" s="20">
        <v>3</v>
      </c>
      <c r="D1001" s="21" t="s">
        <v>8</v>
      </c>
      <c r="E1001" s="21" t="s">
        <v>87</v>
      </c>
      <c r="F1001" s="21" t="s">
        <v>6</v>
      </c>
      <c r="G1001" s="21" t="s">
        <v>55</v>
      </c>
      <c r="H1001" s="21" t="s">
        <v>37</v>
      </c>
      <c r="I1001" s="21" t="s">
        <v>39</v>
      </c>
      <c r="J1001" s="21">
        <v>7461</v>
      </c>
      <c r="K1001" s="22">
        <v>57815.288999999997</v>
      </c>
      <c r="L1001" s="22">
        <v>83254.016159999999</v>
      </c>
      <c r="M1001" s="23">
        <v>25438.727160000002</v>
      </c>
      <c r="W1001"/>
    </row>
    <row r="1002" spans="1:23">
      <c r="A1002" s="11" t="s">
        <v>75</v>
      </c>
      <c r="B1002" s="12">
        <v>2018</v>
      </c>
      <c r="C1002" s="13">
        <v>3</v>
      </c>
      <c r="D1002" s="15" t="s">
        <v>8</v>
      </c>
      <c r="E1002" s="15" t="s">
        <v>87</v>
      </c>
      <c r="F1002" s="15" t="s">
        <v>6</v>
      </c>
      <c r="G1002" s="15" t="s">
        <v>55</v>
      </c>
      <c r="H1002" s="15" t="s">
        <v>37</v>
      </c>
      <c r="I1002" s="15" t="s">
        <v>40</v>
      </c>
      <c r="J1002" s="15">
        <v>11760</v>
      </c>
      <c r="K1002" s="16">
        <v>24766.560000000001</v>
      </c>
      <c r="L1002" s="16">
        <v>30215.203200000004</v>
      </c>
      <c r="M1002" s="17">
        <v>5448.6432000000023</v>
      </c>
      <c r="W1002"/>
    </row>
    <row r="1003" spans="1:23">
      <c r="A1003" s="18" t="s">
        <v>75</v>
      </c>
      <c r="B1003" s="19">
        <v>2018</v>
      </c>
      <c r="C1003" s="20">
        <v>3</v>
      </c>
      <c r="D1003" s="21" t="s">
        <v>8</v>
      </c>
      <c r="E1003" s="21" t="s">
        <v>87</v>
      </c>
      <c r="F1003" s="21" t="s">
        <v>6</v>
      </c>
      <c r="G1003" s="21" t="s">
        <v>2</v>
      </c>
      <c r="H1003" s="21" t="s">
        <v>28</v>
      </c>
      <c r="I1003" s="21" t="s">
        <v>29</v>
      </c>
      <c r="J1003" s="21">
        <v>10720</v>
      </c>
      <c r="K1003" s="22">
        <v>15951.36</v>
      </c>
      <c r="L1003" s="22">
        <v>21693.849600000001</v>
      </c>
      <c r="M1003" s="23">
        <v>5742.4896000000008</v>
      </c>
      <c r="W1003"/>
    </row>
    <row r="1004" spans="1:23">
      <c r="A1004" s="11" t="s">
        <v>75</v>
      </c>
      <c r="B1004" s="12">
        <v>2018</v>
      </c>
      <c r="C1004" s="13">
        <v>3</v>
      </c>
      <c r="D1004" s="15" t="s">
        <v>8</v>
      </c>
      <c r="E1004" s="15" t="s">
        <v>87</v>
      </c>
      <c r="F1004" s="15" t="s">
        <v>6</v>
      </c>
      <c r="G1004" s="15" t="s">
        <v>2</v>
      </c>
      <c r="H1004" s="15" t="s">
        <v>28</v>
      </c>
      <c r="I1004" s="15" t="s">
        <v>30</v>
      </c>
      <c r="J1004" s="15">
        <v>18522</v>
      </c>
      <c r="K1004" s="16">
        <v>46860.66</v>
      </c>
      <c r="L1004" s="16">
        <v>70290.990000000005</v>
      </c>
      <c r="M1004" s="17">
        <v>23430.33</v>
      </c>
      <c r="W1004"/>
    </row>
    <row r="1005" spans="1:23">
      <c r="A1005" s="18" t="s">
        <v>75</v>
      </c>
      <c r="B1005" s="19">
        <v>2018</v>
      </c>
      <c r="C1005" s="20">
        <v>3</v>
      </c>
      <c r="D1005" s="21" t="s">
        <v>8</v>
      </c>
      <c r="E1005" s="21" t="s">
        <v>87</v>
      </c>
      <c r="F1005" s="21" t="s">
        <v>6</v>
      </c>
      <c r="G1005" s="21" t="s">
        <v>2</v>
      </c>
      <c r="H1005" s="21" t="s">
        <v>28</v>
      </c>
      <c r="I1005" s="21" t="s">
        <v>31</v>
      </c>
      <c r="J1005" s="21">
        <v>17617</v>
      </c>
      <c r="K1005" s="22">
        <v>46508.88</v>
      </c>
      <c r="L1005" s="22">
        <v>69298.231199999995</v>
      </c>
      <c r="M1005" s="23">
        <v>22789.351199999997</v>
      </c>
      <c r="W1005"/>
    </row>
    <row r="1006" spans="1:23">
      <c r="A1006" s="11" t="s">
        <v>75</v>
      </c>
      <c r="B1006" s="12">
        <v>2018</v>
      </c>
      <c r="C1006" s="13">
        <v>3</v>
      </c>
      <c r="D1006" s="15" t="s">
        <v>8</v>
      </c>
      <c r="E1006" s="15" t="s">
        <v>87</v>
      </c>
      <c r="F1006" s="15" t="s">
        <v>6</v>
      </c>
      <c r="G1006" s="15" t="s">
        <v>2</v>
      </c>
      <c r="H1006" s="15" t="s">
        <v>28</v>
      </c>
      <c r="I1006" s="15" t="s">
        <v>70</v>
      </c>
      <c r="J1006" s="15">
        <v>19699</v>
      </c>
      <c r="K1006" s="16">
        <v>95303.761999999988</v>
      </c>
      <c r="L1006" s="16">
        <v>121035.77773999999</v>
      </c>
      <c r="M1006" s="17">
        <v>25732.015740000003</v>
      </c>
      <c r="W1006"/>
    </row>
    <row r="1007" spans="1:23">
      <c r="A1007" s="18" t="s">
        <v>75</v>
      </c>
      <c r="B1007" s="19">
        <v>2018</v>
      </c>
      <c r="C1007" s="20">
        <v>3</v>
      </c>
      <c r="D1007" s="21" t="s">
        <v>8</v>
      </c>
      <c r="E1007" s="21" t="s">
        <v>87</v>
      </c>
      <c r="F1007" s="21" t="s">
        <v>6</v>
      </c>
      <c r="G1007" s="21" t="s">
        <v>2</v>
      </c>
      <c r="H1007" s="21" t="s">
        <v>32</v>
      </c>
      <c r="I1007" s="21" t="s">
        <v>33</v>
      </c>
      <c r="J1007" s="21">
        <v>15697</v>
      </c>
      <c r="K1007" s="22">
        <v>70981.833999999988</v>
      </c>
      <c r="L1007" s="22">
        <v>90856.74751999999</v>
      </c>
      <c r="M1007" s="23">
        <v>19874.913520000002</v>
      </c>
      <c r="W1007"/>
    </row>
    <row r="1008" spans="1:23">
      <c r="A1008" s="11" t="s">
        <v>75</v>
      </c>
      <c r="B1008" s="12">
        <v>2018</v>
      </c>
      <c r="C1008" s="13">
        <v>3</v>
      </c>
      <c r="D1008" s="15" t="s">
        <v>8</v>
      </c>
      <c r="E1008" s="15" t="s">
        <v>87</v>
      </c>
      <c r="F1008" s="15" t="s">
        <v>6</v>
      </c>
      <c r="G1008" s="15" t="s">
        <v>2</v>
      </c>
      <c r="H1008" s="15" t="s">
        <v>32</v>
      </c>
      <c r="I1008" s="15" t="s">
        <v>34</v>
      </c>
      <c r="J1008" s="15">
        <v>10946</v>
      </c>
      <c r="K1008" s="16">
        <v>83364.736000000004</v>
      </c>
      <c r="L1008" s="16">
        <v>105873.21472</v>
      </c>
      <c r="M1008" s="17">
        <v>22508.478719999999</v>
      </c>
      <c r="W1008"/>
    </row>
    <row r="1009" spans="1:23">
      <c r="A1009" s="18" t="s">
        <v>75</v>
      </c>
      <c r="B1009" s="19">
        <v>2018</v>
      </c>
      <c r="C1009" s="20">
        <v>3</v>
      </c>
      <c r="D1009" s="21" t="s">
        <v>8</v>
      </c>
      <c r="E1009" s="21" t="s">
        <v>87</v>
      </c>
      <c r="F1009" s="21" t="s">
        <v>6</v>
      </c>
      <c r="G1009" s="21" t="s">
        <v>2</v>
      </c>
      <c r="H1009" s="21" t="s">
        <v>32</v>
      </c>
      <c r="I1009" s="21" t="s">
        <v>35</v>
      </c>
      <c r="J1009" s="21">
        <v>13360</v>
      </c>
      <c r="K1009" s="22">
        <v>36740.000000000007</v>
      </c>
      <c r="L1009" s="22">
        <v>52170.80000000001</v>
      </c>
      <c r="M1009" s="23">
        <v>15430.800000000003</v>
      </c>
      <c r="W1009"/>
    </row>
    <row r="1010" spans="1:23">
      <c r="A1010" s="11" t="s">
        <v>75</v>
      </c>
      <c r="B1010" s="12">
        <v>2018</v>
      </c>
      <c r="C1010" s="13">
        <v>3</v>
      </c>
      <c r="D1010" s="15" t="s">
        <v>8</v>
      </c>
      <c r="E1010" s="15" t="s">
        <v>87</v>
      </c>
      <c r="F1010" s="15" t="s">
        <v>6</v>
      </c>
      <c r="G1010" s="15" t="s">
        <v>2</v>
      </c>
      <c r="H1010" s="15" t="s">
        <v>32</v>
      </c>
      <c r="I1010" s="15" t="s">
        <v>36</v>
      </c>
      <c r="J1010" s="15">
        <v>15176</v>
      </c>
      <c r="K1010" s="16">
        <v>89599.104000000007</v>
      </c>
      <c r="L1010" s="16">
        <v>124542.75456</v>
      </c>
      <c r="M1010" s="17">
        <v>34943.650559999995</v>
      </c>
      <c r="W1010"/>
    </row>
    <row r="1011" spans="1:23">
      <c r="A1011" s="18" t="s">
        <v>75</v>
      </c>
      <c r="B1011" s="19">
        <v>2018</v>
      </c>
      <c r="C1011" s="20">
        <v>3</v>
      </c>
      <c r="D1011" s="21" t="s">
        <v>8</v>
      </c>
      <c r="E1011" s="21" t="s">
        <v>87</v>
      </c>
      <c r="F1011" s="21" t="s">
        <v>6</v>
      </c>
      <c r="G1011" s="21" t="s">
        <v>2</v>
      </c>
      <c r="H1011" s="21" t="s">
        <v>37</v>
      </c>
      <c r="I1011" s="21" t="s">
        <v>38</v>
      </c>
      <c r="J1011" s="21">
        <v>6897</v>
      </c>
      <c r="K1011" s="22">
        <v>109979.56200000001</v>
      </c>
      <c r="L1011" s="22">
        <v>163869.54738</v>
      </c>
      <c r="M1011" s="23">
        <v>53889.985379999998</v>
      </c>
      <c r="W1011"/>
    </row>
    <row r="1012" spans="1:23">
      <c r="A1012" s="11" t="s">
        <v>75</v>
      </c>
      <c r="B1012" s="12">
        <v>2018</v>
      </c>
      <c r="C1012" s="13">
        <v>3</v>
      </c>
      <c r="D1012" s="15" t="s">
        <v>8</v>
      </c>
      <c r="E1012" s="15" t="s">
        <v>87</v>
      </c>
      <c r="F1012" s="15" t="s">
        <v>6</v>
      </c>
      <c r="G1012" s="15" t="s">
        <v>2</v>
      </c>
      <c r="H1012" s="15" t="s">
        <v>37</v>
      </c>
      <c r="I1012" s="15" t="s">
        <v>39</v>
      </c>
      <c r="J1012" s="15">
        <v>5744</v>
      </c>
      <c r="K1012" s="16">
        <v>40529.663999999997</v>
      </c>
      <c r="L1012" s="16">
        <v>59578.606079999998</v>
      </c>
      <c r="M1012" s="17">
        <v>19048.942080000001</v>
      </c>
      <c r="W1012"/>
    </row>
    <row r="1013" spans="1:23">
      <c r="A1013" s="18" t="s">
        <v>75</v>
      </c>
      <c r="B1013" s="19">
        <v>2018</v>
      </c>
      <c r="C1013" s="20">
        <v>3</v>
      </c>
      <c r="D1013" s="21" t="s">
        <v>8</v>
      </c>
      <c r="E1013" s="21" t="s">
        <v>87</v>
      </c>
      <c r="F1013" s="21" t="s">
        <v>6</v>
      </c>
      <c r="G1013" s="21" t="s">
        <v>2</v>
      </c>
      <c r="H1013" s="21" t="s">
        <v>37</v>
      </c>
      <c r="I1013" s="21" t="s">
        <v>40</v>
      </c>
      <c r="J1013" s="21">
        <v>15530</v>
      </c>
      <c r="K1013" s="22">
        <v>35781.120000000003</v>
      </c>
      <c r="L1013" s="22">
        <v>45084.211199999998</v>
      </c>
      <c r="M1013" s="23">
        <v>9303.0911999999953</v>
      </c>
      <c r="W1013"/>
    </row>
    <row r="1014" spans="1:23">
      <c r="A1014" s="11" t="s">
        <v>75</v>
      </c>
      <c r="B1014" s="12">
        <v>2018</v>
      </c>
      <c r="C1014" s="13">
        <v>3</v>
      </c>
      <c r="D1014" s="15" t="s">
        <v>8</v>
      </c>
      <c r="E1014" s="15" t="s">
        <v>88</v>
      </c>
      <c r="F1014" s="15" t="s">
        <v>6</v>
      </c>
      <c r="G1014" s="15" t="s">
        <v>56</v>
      </c>
      <c r="H1014" s="15" t="s">
        <v>28</v>
      </c>
      <c r="I1014" s="15" t="s">
        <v>29</v>
      </c>
      <c r="J1014" s="15">
        <v>13431</v>
      </c>
      <c r="K1014" s="16">
        <v>20468.843999999997</v>
      </c>
      <c r="L1014" s="16">
        <v>25381.366559999995</v>
      </c>
      <c r="M1014" s="17">
        <v>4912.5225599999976</v>
      </c>
      <c r="W1014"/>
    </row>
    <row r="1015" spans="1:23">
      <c r="A1015" s="18" t="s">
        <v>75</v>
      </c>
      <c r="B1015" s="19">
        <v>2018</v>
      </c>
      <c r="C1015" s="20">
        <v>3</v>
      </c>
      <c r="D1015" s="21" t="s">
        <v>8</v>
      </c>
      <c r="E1015" s="21" t="s">
        <v>88</v>
      </c>
      <c r="F1015" s="21" t="s">
        <v>6</v>
      </c>
      <c r="G1015" s="21" t="s">
        <v>56</v>
      </c>
      <c r="H1015" s="21" t="s">
        <v>28</v>
      </c>
      <c r="I1015" s="21" t="s">
        <v>30</v>
      </c>
      <c r="J1015" s="21">
        <v>9364</v>
      </c>
      <c r="K1015" s="22">
        <v>25338.984000000004</v>
      </c>
      <c r="L1015" s="22">
        <v>36234.747120000007</v>
      </c>
      <c r="M1015" s="23">
        <v>10895.763120000003</v>
      </c>
      <c r="W1015"/>
    </row>
    <row r="1016" spans="1:23">
      <c r="A1016" s="11" t="s">
        <v>75</v>
      </c>
      <c r="B1016" s="12">
        <v>2018</v>
      </c>
      <c r="C1016" s="13">
        <v>3</v>
      </c>
      <c r="D1016" s="15" t="s">
        <v>8</v>
      </c>
      <c r="E1016" s="15" t="s">
        <v>88</v>
      </c>
      <c r="F1016" s="15" t="s">
        <v>6</v>
      </c>
      <c r="G1016" s="15" t="s">
        <v>56</v>
      </c>
      <c r="H1016" s="15" t="s">
        <v>28</v>
      </c>
      <c r="I1016" s="15" t="s">
        <v>31</v>
      </c>
      <c r="J1016" s="15">
        <v>15525</v>
      </c>
      <c r="K1016" s="16">
        <v>40302.9</v>
      </c>
      <c r="L1016" s="16">
        <v>48766.509000000005</v>
      </c>
      <c r="M1016" s="17">
        <v>8463.609000000004</v>
      </c>
      <c r="W1016"/>
    </row>
    <row r="1017" spans="1:23">
      <c r="A1017" s="18" t="s">
        <v>75</v>
      </c>
      <c r="B1017" s="19">
        <v>2018</v>
      </c>
      <c r="C1017" s="20">
        <v>3</v>
      </c>
      <c r="D1017" s="21" t="s">
        <v>8</v>
      </c>
      <c r="E1017" s="21" t="s">
        <v>88</v>
      </c>
      <c r="F1017" s="21" t="s">
        <v>6</v>
      </c>
      <c r="G1017" s="21" t="s">
        <v>56</v>
      </c>
      <c r="H1017" s="21" t="s">
        <v>28</v>
      </c>
      <c r="I1017" s="21" t="s">
        <v>70</v>
      </c>
      <c r="J1017" s="21">
        <v>7387</v>
      </c>
      <c r="K1017" s="22">
        <v>39069.843000000001</v>
      </c>
      <c r="L1017" s="22">
        <v>48837.303749999999</v>
      </c>
      <c r="M1017" s="23">
        <v>9767.4607499999984</v>
      </c>
      <c r="W1017"/>
    </row>
    <row r="1018" spans="1:23">
      <c r="A1018" s="11" t="s">
        <v>75</v>
      </c>
      <c r="B1018" s="12">
        <v>2018</v>
      </c>
      <c r="C1018" s="13">
        <v>3</v>
      </c>
      <c r="D1018" s="15" t="s">
        <v>8</v>
      </c>
      <c r="E1018" s="15" t="s">
        <v>88</v>
      </c>
      <c r="F1018" s="15" t="s">
        <v>6</v>
      </c>
      <c r="G1018" s="15" t="s">
        <v>56</v>
      </c>
      <c r="H1018" s="15" t="s">
        <v>32</v>
      </c>
      <c r="I1018" s="15" t="s">
        <v>33</v>
      </c>
      <c r="J1018" s="15">
        <v>14427</v>
      </c>
      <c r="K1018" s="16">
        <v>60853.085999999996</v>
      </c>
      <c r="L1018" s="16">
        <v>75457.826639999999</v>
      </c>
      <c r="M1018" s="17">
        <v>14604.740640000004</v>
      </c>
      <c r="W1018"/>
    </row>
    <row r="1019" spans="1:23">
      <c r="A1019" s="18" t="s">
        <v>75</v>
      </c>
      <c r="B1019" s="19">
        <v>2018</v>
      </c>
      <c r="C1019" s="20">
        <v>3</v>
      </c>
      <c r="D1019" s="21" t="s">
        <v>8</v>
      </c>
      <c r="E1019" s="21" t="s">
        <v>88</v>
      </c>
      <c r="F1019" s="21" t="s">
        <v>6</v>
      </c>
      <c r="G1019" s="21" t="s">
        <v>56</v>
      </c>
      <c r="H1019" s="21" t="s">
        <v>32</v>
      </c>
      <c r="I1019" s="21" t="s">
        <v>34</v>
      </c>
      <c r="J1019" s="21">
        <v>5858</v>
      </c>
      <c r="K1019" s="22">
        <v>46606.248</v>
      </c>
      <c r="L1019" s="22">
        <v>64782.684719999997</v>
      </c>
      <c r="M1019" s="23">
        <v>18176.436719999998</v>
      </c>
      <c r="W1019"/>
    </row>
    <row r="1020" spans="1:23">
      <c r="A1020" s="11" t="s">
        <v>75</v>
      </c>
      <c r="B1020" s="12">
        <v>2018</v>
      </c>
      <c r="C1020" s="13">
        <v>3</v>
      </c>
      <c r="D1020" s="15" t="s">
        <v>8</v>
      </c>
      <c r="E1020" s="15" t="s">
        <v>88</v>
      </c>
      <c r="F1020" s="15" t="s">
        <v>6</v>
      </c>
      <c r="G1020" s="15" t="s">
        <v>56</v>
      </c>
      <c r="H1020" s="15" t="s">
        <v>32</v>
      </c>
      <c r="I1020" s="15" t="s">
        <v>35</v>
      </c>
      <c r="J1020" s="15">
        <v>7364</v>
      </c>
      <c r="K1020" s="16">
        <v>18144.896000000001</v>
      </c>
      <c r="L1020" s="16">
        <v>26310.099200000001</v>
      </c>
      <c r="M1020" s="17">
        <v>8165.2031999999999</v>
      </c>
      <c r="W1020"/>
    </row>
    <row r="1021" spans="1:23">
      <c r="A1021" s="18" t="s">
        <v>75</v>
      </c>
      <c r="B1021" s="19">
        <v>2018</v>
      </c>
      <c r="C1021" s="20">
        <v>3</v>
      </c>
      <c r="D1021" s="21" t="s">
        <v>8</v>
      </c>
      <c r="E1021" s="21" t="s">
        <v>88</v>
      </c>
      <c r="F1021" s="21" t="s">
        <v>6</v>
      </c>
      <c r="G1021" s="21" t="s">
        <v>56</v>
      </c>
      <c r="H1021" s="21" t="s">
        <v>32</v>
      </c>
      <c r="I1021" s="21" t="s">
        <v>36</v>
      </c>
      <c r="J1021" s="21">
        <v>17278</v>
      </c>
      <c r="K1021" s="22">
        <v>92886.527999999991</v>
      </c>
      <c r="L1021" s="22">
        <v>127254.54336</v>
      </c>
      <c r="M1021" s="23">
        <v>34368.015360000005</v>
      </c>
      <c r="W1021"/>
    </row>
    <row r="1022" spans="1:23">
      <c r="A1022" s="11" t="s">
        <v>75</v>
      </c>
      <c r="B1022" s="12">
        <v>2018</v>
      </c>
      <c r="C1022" s="13">
        <v>3</v>
      </c>
      <c r="D1022" s="15" t="s">
        <v>8</v>
      </c>
      <c r="E1022" s="15" t="s">
        <v>88</v>
      </c>
      <c r="F1022" s="15" t="s">
        <v>6</v>
      </c>
      <c r="G1022" s="15" t="s">
        <v>56</v>
      </c>
      <c r="H1022" s="15" t="s">
        <v>37</v>
      </c>
      <c r="I1022" s="15" t="s">
        <v>38</v>
      </c>
      <c r="J1022" s="15">
        <v>10605</v>
      </c>
      <c r="K1022" s="16">
        <v>163423.04999999999</v>
      </c>
      <c r="L1022" s="16">
        <v>205913.04299999998</v>
      </c>
      <c r="M1022" s="17">
        <v>42489.992999999988</v>
      </c>
      <c r="W1022"/>
    </row>
    <row r="1023" spans="1:23">
      <c r="A1023" s="18" t="s">
        <v>75</v>
      </c>
      <c r="B1023" s="19">
        <v>2018</v>
      </c>
      <c r="C1023" s="20">
        <v>3</v>
      </c>
      <c r="D1023" s="21" t="s">
        <v>8</v>
      </c>
      <c r="E1023" s="21" t="s">
        <v>88</v>
      </c>
      <c r="F1023" s="21" t="s">
        <v>6</v>
      </c>
      <c r="G1023" s="21" t="s">
        <v>56</v>
      </c>
      <c r="H1023" s="21" t="s">
        <v>37</v>
      </c>
      <c r="I1023" s="21" t="s">
        <v>39</v>
      </c>
      <c r="J1023" s="21">
        <v>19477</v>
      </c>
      <c r="K1023" s="22">
        <v>148473.171</v>
      </c>
      <c r="L1023" s="22">
        <v>197469.31743</v>
      </c>
      <c r="M1023" s="23">
        <v>48996.146429999993</v>
      </c>
      <c r="W1023"/>
    </row>
    <row r="1024" spans="1:23">
      <c r="A1024" s="11" t="s">
        <v>75</v>
      </c>
      <c r="B1024" s="12">
        <v>2018</v>
      </c>
      <c r="C1024" s="13">
        <v>3</v>
      </c>
      <c r="D1024" s="15" t="s">
        <v>8</v>
      </c>
      <c r="E1024" s="15" t="s">
        <v>88</v>
      </c>
      <c r="F1024" s="15" t="s">
        <v>6</v>
      </c>
      <c r="G1024" s="15" t="s">
        <v>56</v>
      </c>
      <c r="H1024" s="15" t="s">
        <v>37</v>
      </c>
      <c r="I1024" s="15" t="s">
        <v>40</v>
      </c>
      <c r="J1024" s="15">
        <v>14682</v>
      </c>
      <c r="K1024" s="16">
        <v>31184.568000000003</v>
      </c>
      <c r="L1024" s="16">
        <v>38980.710000000006</v>
      </c>
      <c r="M1024" s="17">
        <v>7796.1420000000035</v>
      </c>
      <c r="W1024"/>
    </row>
    <row r="1025" spans="1:23">
      <c r="A1025" s="18" t="s">
        <v>75</v>
      </c>
      <c r="B1025" s="19">
        <v>2018</v>
      </c>
      <c r="C1025" s="20">
        <v>3</v>
      </c>
      <c r="D1025" s="21" t="s">
        <v>8</v>
      </c>
      <c r="E1025" s="21" t="s">
        <v>88</v>
      </c>
      <c r="F1025" s="21" t="s">
        <v>6</v>
      </c>
      <c r="G1025" s="21" t="s">
        <v>4</v>
      </c>
      <c r="H1025" s="21" t="s">
        <v>28</v>
      </c>
      <c r="I1025" s="21" t="s">
        <v>29</v>
      </c>
      <c r="J1025" s="21">
        <v>5108</v>
      </c>
      <c r="K1025" s="22">
        <v>7232.927999999999</v>
      </c>
      <c r="L1025" s="22">
        <v>10053.769919999999</v>
      </c>
      <c r="M1025" s="23">
        <v>2820.8419199999998</v>
      </c>
      <c r="W1025"/>
    </row>
    <row r="1026" spans="1:23">
      <c r="A1026" s="11" t="s">
        <v>75</v>
      </c>
      <c r="B1026" s="12">
        <v>2018</v>
      </c>
      <c r="C1026" s="13">
        <v>3</v>
      </c>
      <c r="D1026" s="15" t="s">
        <v>8</v>
      </c>
      <c r="E1026" s="15" t="s">
        <v>88</v>
      </c>
      <c r="F1026" s="15" t="s">
        <v>6</v>
      </c>
      <c r="G1026" s="15" t="s">
        <v>4</v>
      </c>
      <c r="H1026" s="15" t="s">
        <v>28</v>
      </c>
      <c r="I1026" s="15" t="s">
        <v>30</v>
      </c>
      <c r="J1026" s="15">
        <v>5125</v>
      </c>
      <c r="K1026" s="16">
        <v>13417.250000000002</v>
      </c>
      <c r="L1026" s="16">
        <v>16100.700000000003</v>
      </c>
      <c r="M1026" s="17">
        <v>2683.4500000000007</v>
      </c>
      <c r="W1026"/>
    </row>
    <row r="1027" spans="1:23">
      <c r="A1027" s="18" t="s">
        <v>75</v>
      </c>
      <c r="B1027" s="19">
        <v>2018</v>
      </c>
      <c r="C1027" s="20">
        <v>3</v>
      </c>
      <c r="D1027" s="21" t="s">
        <v>8</v>
      </c>
      <c r="E1027" s="21" t="s">
        <v>88</v>
      </c>
      <c r="F1027" s="21" t="s">
        <v>6</v>
      </c>
      <c r="G1027" s="21" t="s">
        <v>4</v>
      </c>
      <c r="H1027" s="21" t="s">
        <v>28</v>
      </c>
      <c r="I1027" s="21" t="s">
        <v>31</v>
      </c>
      <c r="J1027" s="21">
        <v>7332</v>
      </c>
      <c r="K1027" s="22">
        <v>20646.912</v>
      </c>
      <c r="L1027" s="22">
        <v>25189.232639999998</v>
      </c>
      <c r="M1027" s="23">
        <v>4542.3206399999981</v>
      </c>
      <c r="W1027"/>
    </row>
    <row r="1028" spans="1:23">
      <c r="A1028" s="11" t="s">
        <v>75</v>
      </c>
      <c r="B1028" s="12">
        <v>2018</v>
      </c>
      <c r="C1028" s="13">
        <v>3</v>
      </c>
      <c r="D1028" s="15" t="s">
        <v>8</v>
      </c>
      <c r="E1028" s="15" t="s">
        <v>88</v>
      </c>
      <c r="F1028" s="15" t="s">
        <v>6</v>
      </c>
      <c r="G1028" s="15" t="s">
        <v>4</v>
      </c>
      <c r="H1028" s="15" t="s">
        <v>28</v>
      </c>
      <c r="I1028" s="15" t="s">
        <v>70</v>
      </c>
      <c r="J1028" s="15">
        <v>5079</v>
      </c>
      <c r="K1028" s="16">
        <v>23531.006999999998</v>
      </c>
      <c r="L1028" s="16">
        <v>28472.518469999995</v>
      </c>
      <c r="M1028" s="17">
        <v>4941.5114699999976</v>
      </c>
      <c r="W1028"/>
    </row>
    <row r="1029" spans="1:23">
      <c r="A1029" s="18" t="s">
        <v>75</v>
      </c>
      <c r="B1029" s="19">
        <v>2018</v>
      </c>
      <c r="C1029" s="20">
        <v>3</v>
      </c>
      <c r="D1029" s="21" t="s">
        <v>8</v>
      </c>
      <c r="E1029" s="21" t="s">
        <v>88</v>
      </c>
      <c r="F1029" s="21" t="s">
        <v>6</v>
      </c>
      <c r="G1029" s="21" t="s">
        <v>4</v>
      </c>
      <c r="H1029" s="21" t="s">
        <v>32</v>
      </c>
      <c r="I1029" s="21" t="s">
        <v>33</v>
      </c>
      <c r="J1029" s="21">
        <v>6521</v>
      </c>
      <c r="K1029" s="22">
        <v>31470.346000000001</v>
      </c>
      <c r="L1029" s="22">
        <v>42799.670559999999</v>
      </c>
      <c r="M1029" s="23">
        <v>11329.324559999997</v>
      </c>
      <c r="W1029"/>
    </row>
    <row r="1030" spans="1:23">
      <c r="A1030" s="11" t="s">
        <v>75</v>
      </c>
      <c r="B1030" s="12">
        <v>2018</v>
      </c>
      <c r="C1030" s="13">
        <v>3</v>
      </c>
      <c r="D1030" s="15" t="s">
        <v>8</v>
      </c>
      <c r="E1030" s="15" t="s">
        <v>88</v>
      </c>
      <c r="F1030" s="15" t="s">
        <v>6</v>
      </c>
      <c r="G1030" s="15" t="s">
        <v>4</v>
      </c>
      <c r="H1030" s="15" t="s">
        <v>32</v>
      </c>
      <c r="I1030" s="15" t="s">
        <v>34</v>
      </c>
      <c r="J1030" s="15">
        <v>6402</v>
      </c>
      <c r="K1030" s="16">
        <v>48757.632000000005</v>
      </c>
      <c r="L1030" s="16">
        <v>65335.226880000009</v>
      </c>
      <c r="M1030" s="17">
        <v>16577.594880000004</v>
      </c>
      <c r="W1030"/>
    </row>
    <row r="1031" spans="1:23">
      <c r="A1031" s="18" t="s">
        <v>75</v>
      </c>
      <c r="B1031" s="19">
        <v>2018</v>
      </c>
      <c r="C1031" s="20">
        <v>3</v>
      </c>
      <c r="D1031" s="21" t="s">
        <v>8</v>
      </c>
      <c r="E1031" s="21" t="s">
        <v>88</v>
      </c>
      <c r="F1031" s="21" t="s">
        <v>6</v>
      </c>
      <c r="G1031" s="21" t="s">
        <v>4</v>
      </c>
      <c r="H1031" s="21" t="s">
        <v>32</v>
      </c>
      <c r="I1031" s="21" t="s">
        <v>35</v>
      </c>
      <c r="J1031" s="21">
        <v>18402</v>
      </c>
      <c r="K1031" s="22">
        <v>50605.5</v>
      </c>
      <c r="L1031" s="22">
        <v>69835.59</v>
      </c>
      <c r="M1031" s="23">
        <v>19230.089999999997</v>
      </c>
      <c r="W1031"/>
    </row>
    <row r="1032" spans="1:23">
      <c r="A1032" s="11" t="s">
        <v>75</v>
      </c>
      <c r="B1032" s="12">
        <v>2018</v>
      </c>
      <c r="C1032" s="13">
        <v>3</v>
      </c>
      <c r="D1032" s="15" t="s">
        <v>8</v>
      </c>
      <c r="E1032" s="15" t="s">
        <v>88</v>
      </c>
      <c r="F1032" s="15" t="s">
        <v>6</v>
      </c>
      <c r="G1032" s="15" t="s">
        <v>4</v>
      </c>
      <c r="H1032" s="15" t="s">
        <v>32</v>
      </c>
      <c r="I1032" s="15" t="s">
        <v>36</v>
      </c>
      <c r="J1032" s="15">
        <v>19343</v>
      </c>
      <c r="K1032" s="16">
        <v>110487.216</v>
      </c>
      <c r="L1032" s="16">
        <v>165730.82399999999</v>
      </c>
      <c r="M1032" s="17">
        <v>55243.607999999993</v>
      </c>
      <c r="W1032"/>
    </row>
    <row r="1033" spans="1:23">
      <c r="A1033" s="18" t="s">
        <v>75</v>
      </c>
      <c r="B1033" s="19">
        <v>2018</v>
      </c>
      <c r="C1033" s="20">
        <v>3</v>
      </c>
      <c r="D1033" s="21" t="s">
        <v>8</v>
      </c>
      <c r="E1033" s="21" t="s">
        <v>88</v>
      </c>
      <c r="F1033" s="21" t="s">
        <v>6</v>
      </c>
      <c r="G1033" s="21" t="s">
        <v>4</v>
      </c>
      <c r="H1033" s="21" t="s">
        <v>37</v>
      </c>
      <c r="I1033" s="21" t="s">
        <v>38</v>
      </c>
      <c r="J1033" s="21">
        <v>5407</v>
      </c>
      <c r="K1033" s="22">
        <v>92016.326000000001</v>
      </c>
      <c r="L1033" s="22">
        <v>120541.38706000001</v>
      </c>
      <c r="M1033" s="23">
        <v>28525.061060000007</v>
      </c>
      <c r="W1033"/>
    </row>
    <row r="1034" spans="1:23">
      <c r="A1034" s="11" t="s">
        <v>75</v>
      </c>
      <c r="B1034" s="12">
        <v>2018</v>
      </c>
      <c r="C1034" s="13">
        <v>3</v>
      </c>
      <c r="D1034" s="15" t="s">
        <v>8</v>
      </c>
      <c r="E1034" s="15" t="s">
        <v>88</v>
      </c>
      <c r="F1034" s="15" t="s">
        <v>6</v>
      </c>
      <c r="G1034" s="15" t="s">
        <v>4</v>
      </c>
      <c r="H1034" s="15" t="s">
        <v>37</v>
      </c>
      <c r="I1034" s="15" t="s">
        <v>39</v>
      </c>
      <c r="J1034" s="15">
        <v>12760</v>
      </c>
      <c r="K1034" s="16">
        <v>98073.36</v>
      </c>
      <c r="L1034" s="16">
        <v>132399.03599999999</v>
      </c>
      <c r="M1034" s="17">
        <v>34325.675999999992</v>
      </c>
      <c r="W1034"/>
    </row>
    <row r="1035" spans="1:23">
      <c r="A1035" s="18" t="s">
        <v>75</v>
      </c>
      <c r="B1035" s="19">
        <v>2018</v>
      </c>
      <c r="C1035" s="20">
        <v>3</v>
      </c>
      <c r="D1035" s="21" t="s">
        <v>8</v>
      </c>
      <c r="E1035" s="21" t="s">
        <v>88</v>
      </c>
      <c r="F1035" s="21" t="s">
        <v>6</v>
      </c>
      <c r="G1035" s="21" t="s">
        <v>4</v>
      </c>
      <c r="H1035" s="21" t="s">
        <v>37</v>
      </c>
      <c r="I1035" s="21" t="s">
        <v>40</v>
      </c>
      <c r="J1035" s="21">
        <v>13646</v>
      </c>
      <c r="K1035" s="22">
        <v>30703.5</v>
      </c>
      <c r="L1035" s="22">
        <v>45134.144999999997</v>
      </c>
      <c r="M1035" s="23">
        <v>14430.644999999997</v>
      </c>
      <c r="W1035"/>
    </row>
    <row r="1036" spans="1:23">
      <c r="A1036" s="11" t="s">
        <v>75</v>
      </c>
      <c r="B1036" s="12">
        <v>2018</v>
      </c>
      <c r="C1036" s="13">
        <v>3</v>
      </c>
      <c r="D1036" s="15" t="s">
        <v>8</v>
      </c>
      <c r="E1036" s="15" t="s">
        <v>88</v>
      </c>
      <c r="F1036" s="15" t="s">
        <v>6</v>
      </c>
      <c r="G1036" s="15" t="s">
        <v>57</v>
      </c>
      <c r="H1036" s="15" t="s">
        <v>28</v>
      </c>
      <c r="I1036" s="15" t="s">
        <v>29</v>
      </c>
      <c r="J1036" s="15">
        <v>16348</v>
      </c>
      <c r="K1036" s="16">
        <v>25306.703999999998</v>
      </c>
      <c r="L1036" s="16">
        <v>31886.447039999999</v>
      </c>
      <c r="M1036" s="17">
        <v>6579.7430400000012</v>
      </c>
      <c r="W1036"/>
    </row>
    <row r="1037" spans="1:23">
      <c r="A1037" s="18" t="s">
        <v>75</v>
      </c>
      <c r="B1037" s="19">
        <v>2018</v>
      </c>
      <c r="C1037" s="20">
        <v>3</v>
      </c>
      <c r="D1037" s="21" t="s">
        <v>8</v>
      </c>
      <c r="E1037" s="21" t="s">
        <v>88</v>
      </c>
      <c r="F1037" s="21" t="s">
        <v>6</v>
      </c>
      <c r="G1037" s="21" t="s">
        <v>57</v>
      </c>
      <c r="H1037" s="21" t="s">
        <v>28</v>
      </c>
      <c r="I1037" s="21" t="s">
        <v>30</v>
      </c>
      <c r="J1037" s="21">
        <v>5180</v>
      </c>
      <c r="K1037" s="22">
        <v>13219.360000000002</v>
      </c>
      <c r="L1037" s="22">
        <v>18639.297600000002</v>
      </c>
      <c r="M1037" s="23">
        <v>5419.9375999999993</v>
      </c>
      <c r="W1037"/>
    </row>
    <row r="1038" spans="1:23">
      <c r="A1038" s="11" t="s">
        <v>75</v>
      </c>
      <c r="B1038" s="12">
        <v>2018</v>
      </c>
      <c r="C1038" s="13">
        <v>3</v>
      </c>
      <c r="D1038" s="15" t="s">
        <v>8</v>
      </c>
      <c r="E1038" s="15" t="s">
        <v>88</v>
      </c>
      <c r="F1038" s="15" t="s">
        <v>6</v>
      </c>
      <c r="G1038" s="15" t="s">
        <v>57</v>
      </c>
      <c r="H1038" s="15" t="s">
        <v>28</v>
      </c>
      <c r="I1038" s="15" t="s">
        <v>31</v>
      </c>
      <c r="J1038" s="15">
        <v>19043</v>
      </c>
      <c r="K1038" s="16">
        <v>52787.196000000004</v>
      </c>
      <c r="L1038" s="16">
        <v>74429.946360000002</v>
      </c>
      <c r="M1038" s="17">
        <v>21642.750359999998</v>
      </c>
      <c r="W1038"/>
    </row>
    <row r="1039" spans="1:23">
      <c r="A1039" s="18" t="s">
        <v>75</v>
      </c>
      <c r="B1039" s="19">
        <v>2018</v>
      </c>
      <c r="C1039" s="20">
        <v>3</v>
      </c>
      <c r="D1039" s="21" t="s">
        <v>8</v>
      </c>
      <c r="E1039" s="21" t="s">
        <v>88</v>
      </c>
      <c r="F1039" s="21" t="s">
        <v>6</v>
      </c>
      <c r="G1039" s="21" t="s">
        <v>57</v>
      </c>
      <c r="H1039" s="21" t="s">
        <v>28</v>
      </c>
      <c r="I1039" s="21" t="s">
        <v>70</v>
      </c>
      <c r="J1039" s="21">
        <v>19399</v>
      </c>
      <c r="K1039" s="22">
        <v>97829.156999999992</v>
      </c>
      <c r="L1039" s="22">
        <v>139895.69451</v>
      </c>
      <c r="M1039" s="23">
        <v>42066.537510000009</v>
      </c>
      <c r="W1039"/>
    </row>
    <row r="1040" spans="1:23">
      <c r="A1040" s="11" t="s">
        <v>75</v>
      </c>
      <c r="B1040" s="12">
        <v>2018</v>
      </c>
      <c r="C1040" s="13">
        <v>3</v>
      </c>
      <c r="D1040" s="15" t="s">
        <v>8</v>
      </c>
      <c r="E1040" s="15" t="s">
        <v>88</v>
      </c>
      <c r="F1040" s="15" t="s">
        <v>6</v>
      </c>
      <c r="G1040" s="15" t="s">
        <v>57</v>
      </c>
      <c r="H1040" s="15" t="s">
        <v>32</v>
      </c>
      <c r="I1040" s="15" t="s">
        <v>33</v>
      </c>
      <c r="J1040" s="15">
        <v>10770</v>
      </c>
      <c r="K1040" s="16">
        <v>46246.38</v>
      </c>
      <c r="L1040" s="16">
        <v>65207.395799999998</v>
      </c>
      <c r="M1040" s="17">
        <v>18961.015800000001</v>
      </c>
      <c r="W1040"/>
    </row>
    <row r="1041" spans="1:23">
      <c r="A1041" s="18" t="s">
        <v>75</v>
      </c>
      <c r="B1041" s="19">
        <v>2018</v>
      </c>
      <c r="C1041" s="20">
        <v>3</v>
      </c>
      <c r="D1041" s="21" t="s">
        <v>8</v>
      </c>
      <c r="E1041" s="21" t="s">
        <v>88</v>
      </c>
      <c r="F1041" s="21" t="s">
        <v>6</v>
      </c>
      <c r="G1041" s="21" t="s">
        <v>57</v>
      </c>
      <c r="H1041" s="21" t="s">
        <v>32</v>
      </c>
      <c r="I1041" s="21" t="s">
        <v>34</v>
      </c>
      <c r="J1041" s="21">
        <v>5789</v>
      </c>
      <c r="K1041" s="22">
        <v>49993.803999999996</v>
      </c>
      <c r="L1041" s="22">
        <v>62992.193039999998</v>
      </c>
      <c r="M1041" s="23">
        <v>12998.389040000002</v>
      </c>
      <c r="W1041"/>
    </row>
    <row r="1042" spans="1:23">
      <c r="A1042" s="11" t="s">
        <v>75</v>
      </c>
      <c r="B1042" s="12">
        <v>2018</v>
      </c>
      <c r="C1042" s="13">
        <v>3</v>
      </c>
      <c r="D1042" s="15" t="s">
        <v>8</v>
      </c>
      <c r="E1042" s="15" t="s">
        <v>88</v>
      </c>
      <c r="F1042" s="15" t="s">
        <v>6</v>
      </c>
      <c r="G1042" s="15" t="s">
        <v>57</v>
      </c>
      <c r="H1042" s="15" t="s">
        <v>32</v>
      </c>
      <c r="I1042" s="15" t="s">
        <v>35</v>
      </c>
      <c r="J1042" s="15">
        <v>15262</v>
      </c>
      <c r="K1042" s="16">
        <v>41970.5</v>
      </c>
      <c r="L1042" s="16">
        <v>57079.88</v>
      </c>
      <c r="M1042" s="17">
        <v>15109.379999999997</v>
      </c>
      <c r="W1042"/>
    </row>
    <row r="1043" spans="1:23">
      <c r="A1043" s="18" t="s">
        <v>75</v>
      </c>
      <c r="B1043" s="19">
        <v>2018</v>
      </c>
      <c r="C1043" s="20">
        <v>3</v>
      </c>
      <c r="D1043" s="21" t="s">
        <v>8</v>
      </c>
      <c r="E1043" s="21" t="s">
        <v>88</v>
      </c>
      <c r="F1043" s="21" t="s">
        <v>6</v>
      </c>
      <c r="G1043" s="21" t="s">
        <v>57</v>
      </c>
      <c r="H1043" s="21" t="s">
        <v>32</v>
      </c>
      <c r="I1043" s="21" t="s">
        <v>36</v>
      </c>
      <c r="J1043" s="21">
        <v>11054</v>
      </c>
      <c r="K1043" s="22">
        <v>61018.080000000002</v>
      </c>
      <c r="L1043" s="22">
        <v>84815.131200000003</v>
      </c>
      <c r="M1043" s="23">
        <v>23797.051200000002</v>
      </c>
      <c r="W1043"/>
    </row>
    <row r="1044" spans="1:23">
      <c r="A1044" s="11" t="s">
        <v>75</v>
      </c>
      <c r="B1044" s="12">
        <v>2018</v>
      </c>
      <c r="C1044" s="13">
        <v>3</v>
      </c>
      <c r="D1044" s="15" t="s">
        <v>8</v>
      </c>
      <c r="E1044" s="15" t="s">
        <v>88</v>
      </c>
      <c r="F1044" s="15" t="s">
        <v>6</v>
      </c>
      <c r="G1044" s="15" t="s">
        <v>57</v>
      </c>
      <c r="H1044" s="15" t="s">
        <v>37</v>
      </c>
      <c r="I1044" s="15" t="s">
        <v>38</v>
      </c>
      <c r="J1044" s="15">
        <v>6940</v>
      </c>
      <c r="K1044" s="16">
        <v>108805.32</v>
      </c>
      <c r="L1044" s="16">
        <v>146887.182</v>
      </c>
      <c r="M1044" s="17">
        <v>38081.861999999994</v>
      </c>
      <c r="W1044"/>
    </row>
    <row r="1045" spans="1:23">
      <c r="A1045" s="18" t="s">
        <v>75</v>
      </c>
      <c r="B1045" s="19">
        <v>2018</v>
      </c>
      <c r="C1045" s="20">
        <v>3</v>
      </c>
      <c r="D1045" s="21" t="s">
        <v>8</v>
      </c>
      <c r="E1045" s="21" t="s">
        <v>88</v>
      </c>
      <c r="F1045" s="21" t="s">
        <v>6</v>
      </c>
      <c r="G1045" s="21" t="s">
        <v>57</v>
      </c>
      <c r="H1045" s="21" t="s">
        <v>37</v>
      </c>
      <c r="I1045" s="21" t="s">
        <v>39</v>
      </c>
      <c r="J1045" s="21">
        <v>11569</v>
      </c>
      <c r="K1045" s="22">
        <v>83817.404999999999</v>
      </c>
      <c r="L1045" s="22">
        <v>100580.886</v>
      </c>
      <c r="M1045" s="23">
        <v>16763.481</v>
      </c>
      <c r="W1045"/>
    </row>
    <row r="1046" spans="1:23">
      <c r="A1046" s="11" t="s">
        <v>75</v>
      </c>
      <c r="B1046" s="12">
        <v>2018</v>
      </c>
      <c r="C1046" s="13">
        <v>3</v>
      </c>
      <c r="D1046" s="15" t="s">
        <v>8</v>
      </c>
      <c r="E1046" s="15" t="s">
        <v>88</v>
      </c>
      <c r="F1046" s="15" t="s">
        <v>6</v>
      </c>
      <c r="G1046" s="15" t="s">
        <v>57</v>
      </c>
      <c r="H1046" s="15" t="s">
        <v>37</v>
      </c>
      <c r="I1046" s="15" t="s">
        <v>40</v>
      </c>
      <c r="J1046" s="15">
        <v>12427</v>
      </c>
      <c r="K1046" s="16">
        <v>28408.122000000003</v>
      </c>
      <c r="L1046" s="16">
        <v>41759.939340000004</v>
      </c>
      <c r="M1046" s="17">
        <v>13351.817340000001</v>
      </c>
      <c r="W1046"/>
    </row>
    <row r="1047" spans="1:23">
      <c r="A1047" s="18" t="s">
        <v>75</v>
      </c>
      <c r="B1047" s="19">
        <v>2018</v>
      </c>
      <c r="C1047" s="20">
        <v>3</v>
      </c>
      <c r="D1047" s="21" t="s">
        <v>8</v>
      </c>
      <c r="E1047" s="21" t="s">
        <v>88</v>
      </c>
      <c r="F1047" s="21" t="s">
        <v>6</v>
      </c>
      <c r="G1047" s="21" t="s">
        <v>58</v>
      </c>
      <c r="H1047" s="21" t="s">
        <v>28</v>
      </c>
      <c r="I1047" s="21" t="s">
        <v>29</v>
      </c>
      <c r="J1047" s="21">
        <v>17106</v>
      </c>
      <c r="K1047" s="22">
        <v>25864.272000000001</v>
      </c>
      <c r="L1047" s="22">
        <v>34399.481760000002</v>
      </c>
      <c r="M1047" s="23">
        <v>8535.2097600000016</v>
      </c>
      <c r="W1047"/>
    </row>
    <row r="1048" spans="1:23">
      <c r="A1048" s="11" t="s">
        <v>75</v>
      </c>
      <c r="B1048" s="12">
        <v>2018</v>
      </c>
      <c r="C1048" s="13">
        <v>3</v>
      </c>
      <c r="D1048" s="15" t="s">
        <v>8</v>
      </c>
      <c r="E1048" s="15" t="s">
        <v>88</v>
      </c>
      <c r="F1048" s="15" t="s">
        <v>6</v>
      </c>
      <c r="G1048" s="15" t="s">
        <v>58</v>
      </c>
      <c r="H1048" s="15" t="s">
        <v>28</v>
      </c>
      <c r="I1048" s="15" t="s">
        <v>30</v>
      </c>
      <c r="J1048" s="15">
        <v>18874</v>
      </c>
      <c r="K1048" s="16">
        <v>53564.412000000004</v>
      </c>
      <c r="L1048" s="16">
        <v>74454.532680000004</v>
      </c>
      <c r="M1048" s="17">
        <v>20890.12068</v>
      </c>
      <c r="W1048"/>
    </row>
    <row r="1049" spans="1:23">
      <c r="A1049" s="18" t="s">
        <v>75</v>
      </c>
      <c r="B1049" s="19">
        <v>2018</v>
      </c>
      <c r="C1049" s="20">
        <v>3</v>
      </c>
      <c r="D1049" s="21" t="s">
        <v>8</v>
      </c>
      <c r="E1049" s="21" t="s">
        <v>88</v>
      </c>
      <c r="F1049" s="21" t="s">
        <v>6</v>
      </c>
      <c r="G1049" s="21" t="s">
        <v>58</v>
      </c>
      <c r="H1049" s="21" t="s">
        <v>28</v>
      </c>
      <c r="I1049" s="21" t="s">
        <v>31</v>
      </c>
      <c r="J1049" s="21">
        <v>16294</v>
      </c>
      <c r="K1049" s="22">
        <v>41940.756000000008</v>
      </c>
      <c r="L1049" s="22">
        <v>55781.205480000011</v>
      </c>
      <c r="M1049" s="23">
        <v>13840.449480000003</v>
      </c>
      <c r="W1049"/>
    </row>
    <row r="1050" spans="1:23">
      <c r="A1050" s="11" t="s">
        <v>75</v>
      </c>
      <c r="B1050" s="12">
        <v>2018</v>
      </c>
      <c r="C1050" s="13">
        <v>3</v>
      </c>
      <c r="D1050" s="15" t="s">
        <v>8</v>
      </c>
      <c r="E1050" s="15" t="s">
        <v>88</v>
      </c>
      <c r="F1050" s="15" t="s">
        <v>6</v>
      </c>
      <c r="G1050" s="15" t="s">
        <v>58</v>
      </c>
      <c r="H1050" s="15" t="s">
        <v>28</v>
      </c>
      <c r="I1050" s="15" t="s">
        <v>70</v>
      </c>
      <c r="J1050" s="15">
        <v>17073</v>
      </c>
      <c r="K1050" s="16">
        <v>83299.166999999987</v>
      </c>
      <c r="L1050" s="16">
        <v>123282.76715999999</v>
      </c>
      <c r="M1050" s="17">
        <v>39983.600160000002</v>
      </c>
      <c r="W1050"/>
    </row>
    <row r="1051" spans="1:23">
      <c r="A1051" s="18" t="s">
        <v>75</v>
      </c>
      <c r="B1051" s="19">
        <v>2018</v>
      </c>
      <c r="C1051" s="20">
        <v>3</v>
      </c>
      <c r="D1051" s="21" t="s">
        <v>8</v>
      </c>
      <c r="E1051" s="21" t="s">
        <v>88</v>
      </c>
      <c r="F1051" s="21" t="s">
        <v>6</v>
      </c>
      <c r="G1051" s="21" t="s">
        <v>58</v>
      </c>
      <c r="H1051" s="21" t="s">
        <v>32</v>
      </c>
      <c r="I1051" s="21" t="s">
        <v>33</v>
      </c>
      <c r="J1051" s="21">
        <v>17489</v>
      </c>
      <c r="K1051" s="22">
        <v>74433.183999999994</v>
      </c>
      <c r="L1051" s="22">
        <v>104206.45759999999</v>
      </c>
      <c r="M1051" s="23">
        <v>29773.2736</v>
      </c>
      <c r="W1051"/>
    </row>
    <row r="1052" spans="1:23">
      <c r="A1052" s="11" t="s">
        <v>75</v>
      </c>
      <c r="B1052" s="12">
        <v>2018</v>
      </c>
      <c r="C1052" s="13">
        <v>3</v>
      </c>
      <c r="D1052" s="15" t="s">
        <v>8</v>
      </c>
      <c r="E1052" s="15" t="s">
        <v>88</v>
      </c>
      <c r="F1052" s="15" t="s">
        <v>6</v>
      </c>
      <c r="G1052" s="15" t="s">
        <v>58</v>
      </c>
      <c r="H1052" s="15" t="s">
        <v>32</v>
      </c>
      <c r="I1052" s="15" t="s">
        <v>34</v>
      </c>
      <c r="J1052" s="15">
        <v>18052</v>
      </c>
      <c r="K1052" s="16">
        <v>141166.63999999998</v>
      </c>
      <c r="L1052" s="16">
        <v>207514.96079999997</v>
      </c>
      <c r="M1052" s="17">
        <v>66348.320799999987</v>
      </c>
      <c r="W1052"/>
    </row>
    <row r="1053" spans="1:23">
      <c r="A1053" s="18" t="s">
        <v>75</v>
      </c>
      <c r="B1053" s="19">
        <v>2018</v>
      </c>
      <c r="C1053" s="20">
        <v>3</v>
      </c>
      <c r="D1053" s="21" t="s">
        <v>8</v>
      </c>
      <c r="E1053" s="21" t="s">
        <v>88</v>
      </c>
      <c r="F1053" s="21" t="s">
        <v>6</v>
      </c>
      <c r="G1053" s="21" t="s">
        <v>58</v>
      </c>
      <c r="H1053" s="21" t="s">
        <v>32</v>
      </c>
      <c r="I1053" s="21" t="s">
        <v>35</v>
      </c>
      <c r="J1053" s="21">
        <v>18298</v>
      </c>
      <c r="K1053" s="22">
        <v>44683.716000000008</v>
      </c>
      <c r="L1053" s="22">
        <v>62557.202400000009</v>
      </c>
      <c r="M1053" s="23">
        <v>17873.486400000002</v>
      </c>
      <c r="W1053"/>
    </row>
    <row r="1054" spans="1:23">
      <c r="A1054" s="11" t="s">
        <v>75</v>
      </c>
      <c r="B1054" s="12">
        <v>2018</v>
      </c>
      <c r="C1054" s="13">
        <v>3</v>
      </c>
      <c r="D1054" s="15" t="s">
        <v>8</v>
      </c>
      <c r="E1054" s="15" t="s">
        <v>88</v>
      </c>
      <c r="F1054" s="15" t="s">
        <v>6</v>
      </c>
      <c r="G1054" s="15" t="s">
        <v>58</v>
      </c>
      <c r="H1054" s="15" t="s">
        <v>32</v>
      </c>
      <c r="I1054" s="15" t="s">
        <v>36</v>
      </c>
      <c r="J1054" s="15">
        <v>5621</v>
      </c>
      <c r="K1054" s="16">
        <v>29948.687999999998</v>
      </c>
      <c r="L1054" s="16">
        <v>38034.833759999994</v>
      </c>
      <c r="M1054" s="17">
        <v>8086.1457599999958</v>
      </c>
      <c r="W1054"/>
    </row>
    <row r="1055" spans="1:23">
      <c r="A1055" s="18" t="s">
        <v>75</v>
      </c>
      <c r="B1055" s="19">
        <v>2018</v>
      </c>
      <c r="C1055" s="20">
        <v>3</v>
      </c>
      <c r="D1055" s="21" t="s">
        <v>8</v>
      </c>
      <c r="E1055" s="21" t="s">
        <v>88</v>
      </c>
      <c r="F1055" s="21" t="s">
        <v>6</v>
      </c>
      <c r="G1055" s="21" t="s">
        <v>58</v>
      </c>
      <c r="H1055" s="21" t="s">
        <v>37</v>
      </c>
      <c r="I1055" s="21" t="s">
        <v>38</v>
      </c>
      <c r="J1055" s="21">
        <v>16901</v>
      </c>
      <c r="K1055" s="22">
        <v>274032.81400000001</v>
      </c>
      <c r="L1055" s="22">
        <v>339800.68936000002</v>
      </c>
      <c r="M1055" s="23">
        <v>65767.875360000005</v>
      </c>
      <c r="W1055"/>
    </row>
    <row r="1056" spans="1:23">
      <c r="A1056" s="11" t="s">
        <v>75</v>
      </c>
      <c r="B1056" s="12">
        <v>2018</v>
      </c>
      <c r="C1056" s="13">
        <v>3</v>
      </c>
      <c r="D1056" s="15" t="s">
        <v>8</v>
      </c>
      <c r="E1056" s="15" t="s">
        <v>88</v>
      </c>
      <c r="F1056" s="15" t="s">
        <v>6</v>
      </c>
      <c r="G1056" s="15" t="s">
        <v>58</v>
      </c>
      <c r="H1056" s="15" t="s">
        <v>37</v>
      </c>
      <c r="I1056" s="15" t="s">
        <v>39</v>
      </c>
      <c r="J1056" s="15">
        <v>8622</v>
      </c>
      <c r="K1056" s="16">
        <v>67355.063999999998</v>
      </c>
      <c r="L1056" s="16">
        <v>99685.494719999988</v>
      </c>
      <c r="M1056" s="17">
        <v>32330.430719999989</v>
      </c>
      <c r="W1056"/>
    </row>
    <row r="1057" spans="1:23">
      <c r="A1057" s="18" t="s">
        <v>75</v>
      </c>
      <c r="B1057" s="19">
        <v>2018</v>
      </c>
      <c r="C1057" s="20">
        <v>3</v>
      </c>
      <c r="D1057" s="21" t="s">
        <v>8</v>
      </c>
      <c r="E1057" s="21" t="s">
        <v>88</v>
      </c>
      <c r="F1057" s="21" t="s">
        <v>6</v>
      </c>
      <c r="G1057" s="21" t="s">
        <v>58</v>
      </c>
      <c r="H1057" s="21" t="s">
        <v>37</v>
      </c>
      <c r="I1057" s="21" t="s">
        <v>40</v>
      </c>
      <c r="J1057" s="21">
        <v>9311</v>
      </c>
      <c r="K1057" s="22">
        <v>19944.162</v>
      </c>
      <c r="L1057" s="22">
        <v>27722.385180000001</v>
      </c>
      <c r="M1057" s="23">
        <v>7778.2231800000009</v>
      </c>
      <c r="W1057"/>
    </row>
    <row r="1058" spans="1:23">
      <c r="A1058" s="11" t="s">
        <v>75</v>
      </c>
      <c r="B1058" s="12">
        <v>2018</v>
      </c>
      <c r="C1058" s="13">
        <v>3</v>
      </c>
      <c r="D1058" s="15" t="s">
        <v>8</v>
      </c>
      <c r="E1058" s="15" t="s">
        <v>88</v>
      </c>
      <c r="F1058" s="15" t="s">
        <v>6</v>
      </c>
      <c r="G1058" s="15" t="s">
        <v>59</v>
      </c>
      <c r="H1058" s="15" t="s">
        <v>28</v>
      </c>
      <c r="I1058" s="15" t="s">
        <v>29</v>
      </c>
      <c r="J1058" s="15">
        <v>11425</v>
      </c>
      <c r="K1058" s="16">
        <v>17000.400000000001</v>
      </c>
      <c r="L1058" s="16">
        <v>20740.488000000001</v>
      </c>
      <c r="M1058" s="17">
        <v>3740.0879999999997</v>
      </c>
      <c r="W1058"/>
    </row>
    <row r="1059" spans="1:23">
      <c r="A1059" s="18" t="s">
        <v>75</v>
      </c>
      <c r="B1059" s="19">
        <v>2018</v>
      </c>
      <c r="C1059" s="20">
        <v>3</v>
      </c>
      <c r="D1059" s="21" t="s">
        <v>8</v>
      </c>
      <c r="E1059" s="21" t="s">
        <v>88</v>
      </c>
      <c r="F1059" s="21" t="s">
        <v>6</v>
      </c>
      <c r="G1059" s="21" t="s">
        <v>59</v>
      </c>
      <c r="H1059" s="21" t="s">
        <v>28</v>
      </c>
      <c r="I1059" s="21" t="s">
        <v>30</v>
      </c>
      <c r="J1059" s="21">
        <v>14178</v>
      </c>
      <c r="K1059" s="22">
        <v>37429.920000000006</v>
      </c>
      <c r="L1059" s="22">
        <v>46038.801600000013</v>
      </c>
      <c r="M1059" s="23">
        <v>8608.8816000000079</v>
      </c>
      <c r="W1059"/>
    </row>
    <row r="1060" spans="1:23">
      <c r="A1060" s="11" t="s">
        <v>75</v>
      </c>
      <c r="B1060" s="12">
        <v>2018</v>
      </c>
      <c r="C1060" s="13">
        <v>3</v>
      </c>
      <c r="D1060" s="15" t="s">
        <v>8</v>
      </c>
      <c r="E1060" s="15" t="s">
        <v>88</v>
      </c>
      <c r="F1060" s="15" t="s">
        <v>6</v>
      </c>
      <c r="G1060" s="15" t="s">
        <v>59</v>
      </c>
      <c r="H1060" s="15" t="s">
        <v>28</v>
      </c>
      <c r="I1060" s="15" t="s">
        <v>31</v>
      </c>
      <c r="J1060" s="15">
        <v>19676</v>
      </c>
      <c r="K1060" s="16">
        <v>54109.000000000007</v>
      </c>
      <c r="L1060" s="16">
        <v>67636.250000000015</v>
      </c>
      <c r="M1060" s="17">
        <v>13527.250000000007</v>
      </c>
      <c r="W1060"/>
    </row>
    <row r="1061" spans="1:23">
      <c r="A1061" s="18" t="s">
        <v>75</v>
      </c>
      <c r="B1061" s="19">
        <v>2018</v>
      </c>
      <c r="C1061" s="20">
        <v>3</v>
      </c>
      <c r="D1061" s="21" t="s">
        <v>8</v>
      </c>
      <c r="E1061" s="21" t="s">
        <v>88</v>
      </c>
      <c r="F1061" s="21" t="s">
        <v>6</v>
      </c>
      <c r="G1061" s="21" t="s">
        <v>59</v>
      </c>
      <c r="H1061" s="21" t="s">
        <v>28</v>
      </c>
      <c r="I1061" s="21" t="s">
        <v>70</v>
      </c>
      <c r="J1061" s="21">
        <v>12252</v>
      </c>
      <c r="K1061" s="22">
        <v>56261.183999999994</v>
      </c>
      <c r="L1061" s="22">
        <v>69201.256319999986</v>
      </c>
      <c r="M1061" s="23">
        <v>12940.072319999992</v>
      </c>
      <c r="W1061"/>
    </row>
    <row r="1062" spans="1:23">
      <c r="A1062" s="11" t="s">
        <v>75</v>
      </c>
      <c r="B1062" s="12">
        <v>2018</v>
      </c>
      <c r="C1062" s="13">
        <v>3</v>
      </c>
      <c r="D1062" s="15" t="s">
        <v>8</v>
      </c>
      <c r="E1062" s="15" t="s">
        <v>88</v>
      </c>
      <c r="F1062" s="15" t="s">
        <v>6</v>
      </c>
      <c r="G1062" s="15" t="s">
        <v>59</v>
      </c>
      <c r="H1062" s="15" t="s">
        <v>32</v>
      </c>
      <c r="I1062" s="15" t="s">
        <v>33</v>
      </c>
      <c r="J1062" s="15">
        <v>18585</v>
      </c>
      <c r="K1062" s="16">
        <v>77685.3</v>
      </c>
      <c r="L1062" s="16">
        <v>101767.743</v>
      </c>
      <c r="M1062" s="17">
        <v>24082.442999999999</v>
      </c>
      <c r="W1062"/>
    </row>
    <row r="1063" spans="1:23">
      <c r="A1063" s="18" t="s">
        <v>75</v>
      </c>
      <c r="B1063" s="19">
        <v>2018</v>
      </c>
      <c r="C1063" s="20">
        <v>3</v>
      </c>
      <c r="D1063" s="21" t="s">
        <v>8</v>
      </c>
      <c r="E1063" s="21" t="s">
        <v>88</v>
      </c>
      <c r="F1063" s="21" t="s">
        <v>6</v>
      </c>
      <c r="G1063" s="21" t="s">
        <v>59</v>
      </c>
      <c r="H1063" s="21" t="s">
        <v>32</v>
      </c>
      <c r="I1063" s="21" t="s">
        <v>34</v>
      </c>
      <c r="J1063" s="21">
        <v>12915</v>
      </c>
      <c r="K1063" s="22">
        <v>96604.2</v>
      </c>
      <c r="L1063" s="22">
        <v>120755.25</v>
      </c>
      <c r="M1063" s="23">
        <v>24151.050000000003</v>
      </c>
      <c r="W1063"/>
    </row>
    <row r="1064" spans="1:23">
      <c r="A1064" s="11" t="s">
        <v>75</v>
      </c>
      <c r="B1064" s="12">
        <v>2018</v>
      </c>
      <c r="C1064" s="13">
        <v>3</v>
      </c>
      <c r="D1064" s="15" t="s">
        <v>8</v>
      </c>
      <c r="E1064" s="15" t="s">
        <v>88</v>
      </c>
      <c r="F1064" s="15" t="s">
        <v>6</v>
      </c>
      <c r="G1064" s="15" t="s">
        <v>59</v>
      </c>
      <c r="H1064" s="15" t="s">
        <v>32</v>
      </c>
      <c r="I1064" s="15" t="s">
        <v>35</v>
      </c>
      <c r="J1064" s="15">
        <v>14830</v>
      </c>
      <c r="K1064" s="16">
        <v>40456.240000000005</v>
      </c>
      <c r="L1064" s="16">
        <v>50974.862400000005</v>
      </c>
      <c r="M1064" s="17">
        <v>10518.6224</v>
      </c>
      <c r="W1064"/>
    </row>
    <row r="1065" spans="1:23">
      <c r="A1065" s="18" t="s">
        <v>75</v>
      </c>
      <c r="B1065" s="19">
        <v>2018</v>
      </c>
      <c r="C1065" s="20">
        <v>3</v>
      </c>
      <c r="D1065" s="21" t="s">
        <v>8</v>
      </c>
      <c r="E1065" s="21" t="s">
        <v>88</v>
      </c>
      <c r="F1065" s="21" t="s">
        <v>6</v>
      </c>
      <c r="G1065" s="21" t="s">
        <v>59</v>
      </c>
      <c r="H1065" s="21" t="s">
        <v>32</v>
      </c>
      <c r="I1065" s="21" t="s">
        <v>36</v>
      </c>
      <c r="J1065" s="21">
        <v>6017</v>
      </c>
      <c r="K1065" s="22">
        <v>34946.735999999997</v>
      </c>
      <c r="L1065" s="22">
        <v>44032.887359999993</v>
      </c>
      <c r="M1065" s="23">
        <v>9086.1513599999962</v>
      </c>
      <c r="W1065"/>
    </row>
    <row r="1066" spans="1:23">
      <c r="A1066" s="11" t="s">
        <v>75</v>
      </c>
      <c r="B1066" s="12">
        <v>2018</v>
      </c>
      <c r="C1066" s="13">
        <v>3</v>
      </c>
      <c r="D1066" s="15" t="s">
        <v>8</v>
      </c>
      <c r="E1066" s="15" t="s">
        <v>88</v>
      </c>
      <c r="F1066" s="15" t="s">
        <v>6</v>
      </c>
      <c r="G1066" s="15" t="s">
        <v>59</v>
      </c>
      <c r="H1066" s="15" t="s">
        <v>37</v>
      </c>
      <c r="I1066" s="15" t="s">
        <v>38</v>
      </c>
      <c r="J1066" s="15">
        <v>14024</v>
      </c>
      <c r="K1066" s="16">
        <v>216109.84</v>
      </c>
      <c r="L1066" s="16">
        <v>304714.87440000003</v>
      </c>
      <c r="M1066" s="17">
        <v>88605.034400000033</v>
      </c>
      <c r="W1066"/>
    </row>
    <row r="1067" spans="1:23">
      <c r="A1067" s="18" t="s">
        <v>75</v>
      </c>
      <c r="B1067" s="19">
        <v>2018</v>
      </c>
      <c r="C1067" s="20">
        <v>3</v>
      </c>
      <c r="D1067" s="21" t="s">
        <v>8</v>
      </c>
      <c r="E1067" s="21" t="s">
        <v>88</v>
      </c>
      <c r="F1067" s="21" t="s">
        <v>6</v>
      </c>
      <c r="G1067" s="21" t="s">
        <v>59</v>
      </c>
      <c r="H1067" s="21" t="s">
        <v>37</v>
      </c>
      <c r="I1067" s="21" t="s">
        <v>39</v>
      </c>
      <c r="J1067" s="21">
        <v>9119</v>
      </c>
      <c r="K1067" s="22">
        <v>63194.67</v>
      </c>
      <c r="L1067" s="22">
        <v>79625.284199999995</v>
      </c>
      <c r="M1067" s="23">
        <v>16430.614199999996</v>
      </c>
      <c r="W1067"/>
    </row>
    <row r="1068" spans="1:23">
      <c r="A1068" s="11" t="s">
        <v>75</v>
      </c>
      <c r="B1068" s="12">
        <v>2018</v>
      </c>
      <c r="C1068" s="13">
        <v>3</v>
      </c>
      <c r="D1068" s="15" t="s">
        <v>8</v>
      </c>
      <c r="E1068" s="15" t="s">
        <v>88</v>
      </c>
      <c r="F1068" s="15" t="s">
        <v>6</v>
      </c>
      <c r="G1068" s="15" t="s">
        <v>59</v>
      </c>
      <c r="H1068" s="15" t="s">
        <v>37</v>
      </c>
      <c r="I1068" s="15" t="s">
        <v>40</v>
      </c>
      <c r="J1068" s="15">
        <v>8805</v>
      </c>
      <c r="K1068" s="16">
        <v>19811.25</v>
      </c>
      <c r="L1068" s="16">
        <v>24367.837500000001</v>
      </c>
      <c r="M1068" s="17">
        <v>4556.5875000000015</v>
      </c>
      <c r="W1068"/>
    </row>
    <row r="1069" spans="1:23">
      <c r="A1069" s="18" t="s">
        <v>75</v>
      </c>
      <c r="B1069" s="19">
        <v>2018</v>
      </c>
      <c r="C1069" s="20">
        <v>3</v>
      </c>
      <c r="D1069" s="21" t="s">
        <v>8</v>
      </c>
      <c r="E1069" s="21" t="s">
        <v>88</v>
      </c>
      <c r="F1069" s="21" t="s">
        <v>6</v>
      </c>
      <c r="G1069" s="21" t="s">
        <v>0</v>
      </c>
      <c r="H1069" s="21" t="s">
        <v>28</v>
      </c>
      <c r="I1069" s="21" t="s">
        <v>29</v>
      </c>
      <c r="J1069" s="21">
        <v>15161</v>
      </c>
      <c r="K1069" s="22">
        <v>22377.636000000002</v>
      </c>
      <c r="L1069" s="22">
        <v>31104.91404</v>
      </c>
      <c r="M1069" s="23">
        <v>8727.2780399999974</v>
      </c>
      <c r="W1069"/>
    </row>
    <row r="1070" spans="1:23">
      <c r="A1070" s="11" t="s">
        <v>75</v>
      </c>
      <c r="B1070" s="12">
        <v>2018</v>
      </c>
      <c r="C1070" s="13">
        <v>3</v>
      </c>
      <c r="D1070" s="15" t="s">
        <v>8</v>
      </c>
      <c r="E1070" s="15" t="s">
        <v>88</v>
      </c>
      <c r="F1070" s="15" t="s">
        <v>6</v>
      </c>
      <c r="G1070" s="15" t="s">
        <v>0</v>
      </c>
      <c r="H1070" s="15" t="s">
        <v>28</v>
      </c>
      <c r="I1070" s="15" t="s">
        <v>30</v>
      </c>
      <c r="J1070" s="15">
        <v>17568</v>
      </c>
      <c r="K1070" s="16">
        <v>49084.992000000013</v>
      </c>
      <c r="L1070" s="16">
        <v>62828.789760000014</v>
      </c>
      <c r="M1070" s="17">
        <v>13743.797760000001</v>
      </c>
      <c r="W1070"/>
    </row>
    <row r="1071" spans="1:23">
      <c r="A1071" s="18" t="s">
        <v>75</v>
      </c>
      <c r="B1071" s="19">
        <v>2018</v>
      </c>
      <c r="C1071" s="20">
        <v>3</v>
      </c>
      <c r="D1071" s="21" t="s">
        <v>8</v>
      </c>
      <c r="E1071" s="21" t="s">
        <v>88</v>
      </c>
      <c r="F1071" s="21" t="s">
        <v>6</v>
      </c>
      <c r="G1071" s="21" t="s">
        <v>0</v>
      </c>
      <c r="H1071" s="21" t="s">
        <v>28</v>
      </c>
      <c r="I1071" s="21" t="s">
        <v>31</v>
      </c>
      <c r="J1071" s="21">
        <v>18617</v>
      </c>
      <c r="K1071" s="22">
        <v>49148.88</v>
      </c>
      <c r="L1071" s="22">
        <v>66350.987999999998</v>
      </c>
      <c r="M1071" s="23">
        <v>17202.108</v>
      </c>
      <c r="W1071"/>
    </row>
    <row r="1072" spans="1:23">
      <c r="A1072" s="11" t="s">
        <v>75</v>
      </c>
      <c r="B1072" s="12">
        <v>2018</v>
      </c>
      <c r="C1072" s="13">
        <v>3</v>
      </c>
      <c r="D1072" s="15" t="s">
        <v>8</v>
      </c>
      <c r="E1072" s="15" t="s">
        <v>88</v>
      </c>
      <c r="F1072" s="15" t="s">
        <v>6</v>
      </c>
      <c r="G1072" s="15" t="s">
        <v>0</v>
      </c>
      <c r="H1072" s="15" t="s">
        <v>28</v>
      </c>
      <c r="I1072" s="15" t="s">
        <v>70</v>
      </c>
      <c r="J1072" s="15">
        <v>9774</v>
      </c>
      <c r="K1072" s="16">
        <v>47687.345999999998</v>
      </c>
      <c r="L1072" s="16">
        <v>63901.043640000004</v>
      </c>
      <c r="M1072" s="17">
        <v>16213.697640000006</v>
      </c>
      <c r="W1072"/>
    </row>
    <row r="1073" spans="1:23">
      <c r="A1073" s="18" t="s">
        <v>75</v>
      </c>
      <c r="B1073" s="19">
        <v>2018</v>
      </c>
      <c r="C1073" s="20">
        <v>3</v>
      </c>
      <c r="D1073" s="21" t="s">
        <v>8</v>
      </c>
      <c r="E1073" s="21" t="s">
        <v>88</v>
      </c>
      <c r="F1073" s="21" t="s">
        <v>6</v>
      </c>
      <c r="G1073" s="21" t="s">
        <v>0</v>
      </c>
      <c r="H1073" s="21" t="s">
        <v>32</v>
      </c>
      <c r="I1073" s="21" t="s">
        <v>33</v>
      </c>
      <c r="J1073" s="21">
        <v>17452</v>
      </c>
      <c r="K1073" s="22">
        <v>76265.239999999991</v>
      </c>
      <c r="L1073" s="22">
        <v>97619.507199999993</v>
      </c>
      <c r="M1073" s="23">
        <v>21354.267200000002</v>
      </c>
      <c r="W1073"/>
    </row>
    <row r="1074" spans="1:23">
      <c r="A1074" s="11" t="s">
        <v>75</v>
      </c>
      <c r="B1074" s="12">
        <v>2018</v>
      </c>
      <c r="C1074" s="13">
        <v>3</v>
      </c>
      <c r="D1074" s="15" t="s">
        <v>8</v>
      </c>
      <c r="E1074" s="15" t="s">
        <v>88</v>
      </c>
      <c r="F1074" s="15" t="s">
        <v>6</v>
      </c>
      <c r="G1074" s="15" t="s">
        <v>0</v>
      </c>
      <c r="H1074" s="15" t="s">
        <v>32</v>
      </c>
      <c r="I1074" s="15" t="s">
        <v>34</v>
      </c>
      <c r="J1074" s="15">
        <v>18261</v>
      </c>
      <c r="K1074" s="16">
        <v>136592.28</v>
      </c>
      <c r="L1074" s="16">
        <v>202156.57440000001</v>
      </c>
      <c r="M1074" s="17">
        <v>65564.294400000013</v>
      </c>
      <c r="W1074"/>
    </row>
    <row r="1075" spans="1:23">
      <c r="A1075" s="18" t="s">
        <v>75</v>
      </c>
      <c r="B1075" s="19">
        <v>2018</v>
      </c>
      <c r="C1075" s="20">
        <v>3</v>
      </c>
      <c r="D1075" s="21" t="s">
        <v>8</v>
      </c>
      <c r="E1075" s="21" t="s">
        <v>88</v>
      </c>
      <c r="F1075" s="21" t="s">
        <v>6</v>
      </c>
      <c r="G1075" s="21" t="s">
        <v>0</v>
      </c>
      <c r="H1075" s="21" t="s">
        <v>32</v>
      </c>
      <c r="I1075" s="21" t="s">
        <v>35</v>
      </c>
      <c r="J1075" s="21">
        <v>14731</v>
      </c>
      <c r="K1075" s="22">
        <v>38889.840000000004</v>
      </c>
      <c r="L1075" s="22">
        <v>50167.893600000003</v>
      </c>
      <c r="M1075" s="23">
        <v>11278.053599999999</v>
      </c>
      <c r="W1075"/>
    </row>
    <row r="1076" spans="1:23">
      <c r="A1076" s="11" t="s">
        <v>75</v>
      </c>
      <c r="B1076" s="12">
        <v>2018</v>
      </c>
      <c r="C1076" s="13">
        <v>3</v>
      </c>
      <c r="D1076" s="15" t="s">
        <v>8</v>
      </c>
      <c r="E1076" s="15" t="s">
        <v>88</v>
      </c>
      <c r="F1076" s="15" t="s">
        <v>6</v>
      </c>
      <c r="G1076" s="15" t="s">
        <v>0</v>
      </c>
      <c r="H1076" s="15" t="s">
        <v>32</v>
      </c>
      <c r="I1076" s="15" t="s">
        <v>36</v>
      </c>
      <c r="J1076" s="15">
        <v>9349</v>
      </c>
      <c r="K1076" s="16">
        <v>54747.743999999992</v>
      </c>
      <c r="L1076" s="16">
        <v>79931.706239999985</v>
      </c>
      <c r="M1076" s="17">
        <v>25183.962239999993</v>
      </c>
      <c r="W1076"/>
    </row>
    <row r="1077" spans="1:23">
      <c r="A1077" s="18" t="s">
        <v>75</v>
      </c>
      <c r="B1077" s="19">
        <v>2018</v>
      </c>
      <c r="C1077" s="20">
        <v>3</v>
      </c>
      <c r="D1077" s="21" t="s">
        <v>8</v>
      </c>
      <c r="E1077" s="21" t="s">
        <v>88</v>
      </c>
      <c r="F1077" s="21" t="s">
        <v>6</v>
      </c>
      <c r="G1077" s="21" t="s">
        <v>0</v>
      </c>
      <c r="H1077" s="21" t="s">
        <v>37</v>
      </c>
      <c r="I1077" s="21" t="s">
        <v>38</v>
      </c>
      <c r="J1077" s="21">
        <v>9079</v>
      </c>
      <c r="K1077" s="22">
        <v>150856.66399999999</v>
      </c>
      <c r="L1077" s="22">
        <v>205165.06303999998</v>
      </c>
      <c r="M1077" s="23">
        <v>54308.399039999989</v>
      </c>
      <c r="W1077"/>
    </row>
    <row r="1078" spans="1:23">
      <c r="A1078" s="11" t="s">
        <v>75</v>
      </c>
      <c r="B1078" s="12">
        <v>2018</v>
      </c>
      <c r="C1078" s="13">
        <v>3</v>
      </c>
      <c r="D1078" s="15" t="s">
        <v>8</v>
      </c>
      <c r="E1078" s="15" t="s">
        <v>88</v>
      </c>
      <c r="F1078" s="15" t="s">
        <v>6</v>
      </c>
      <c r="G1078" s="15" t="s">
        <v>0</v>
      </c>
      <c r="H1078" s="15" t="s">
        <v>37</v>
      </c>
      <c r="I1078" s="15" t="s">
        <v>39</v>
      </c>
      <c r="J1078" s="15">
        <v>17931</v>
      </c>
      <c r="K1078" s="16">
        <v>144595.584</v>
      </c>
      <c r="L1078" s="16">
        <v>205325.72928</v>
      </c>
      <c r="M1078" s="17">
        <v>60730.145279999997</v>
      </c>
      <c r="W1078"/>
    </row>
    <row r="1079" spans="1:23">
      <c r="A1079" s="18" t="s">
        <v>75</v>
      </c>
      <c r="B1079" s="19">
        <v>2018</v>
      </c>
      <c r="C1079" s="20">
        <v>3</v>
      </c>
      <c r="D1079" s="21" t="s">
        <v>8</v>
      </c>
      <c r="E1079" s="21" t="s">
        <v>88</v>
      </c>
      <c r="F1079" s="21" t="s">
        <v>6</v>
      </c>
      <c r="G1079" s="21" t="s">
        <v>0</v>
      </c>
      <c r="H1079" s="21" t="s">
        <v>37</v>
      </c>
      <c r="I1079" s="21" t="s">
        <v>40</v>
      </c>
      <c r="J1079" s="21">
        <v>5809</v>
      </c>
      <c r="K1079" s="22">
        <v>12024.63</v>
      </c>
      <c r="L1079" s="22">
        <v>16714.235699999997</v>
      </c>
      <c r="M1079" s="23">
        <v>4689.6056999999983</v>
      </c>
      <c r="W1079"/>
    </row>
    <row r="1080" spans="1:23">
      <c r="A1080" s="11" t="s">
        <v>75</v>
      </c>
      <c r="B1080" s="12">
        <v>2018</v>
      </c>
      <c r="C1080" s="13">
        <v>3</v>
      </c>
      <c r="D1080" s="15" t="s">
        <v>8</v>
      </c>
      <c r="E1080" s="15" t="s">
        <v>89</v>
      </c>
      <c r="F1080" s="15" t="s">
        <v>16</v>
      </c>
      <c r="G1080" s="15" t="s">
        <v>60</v>
      </c>
      <c r="H1080" s="15" t="s">
        <v>28</v>
      </c>
      <c r="I1080" s="15" t="s">
        <v>29</v>
      </c>
      <c r="J1080" s="15">
        <v>9372</v>
      </c>
      <c r="K1080" s="16">
        <v>12371.04</v>
      </c>
      <c r="L1080" s="16">
        <v>16700.904000000002</v>
      </c>
      <c r="M1080" s="17">
        <v>4329.8640000000014</v>
      </c>
      <c r="W1080"/>
    </row>
    <row r="1081" spans="1:23">
      <c r="A1081" s="18" t="s">
        <v>75</v>
      </c>
      <c r="B1081" s="19">
        <v>2018</v>
      </c>
      <c r="C1081" s="20">
        <v>3</v>
      </c>
      <c r="D1081" s="21" t="s">
        <v>8</v>
      </c>
      <c r="E1081" s="21" t="s">
        <v>89</v>
      </c>
      <c r="F1081" s="21" t="s">
        <v>16</v>
      </c>
      <c r="G1081" s="21" t="s">
        <v>60</v>
      </c>
      <c r="H1081" s="21" t="s">
        <v>28</v>
      </c>
      <c r="I1081" s="21" t="s">
        <v>30</v>
      </c>
      <c r="J1081" s="21">
        <v>15476</v>
      </c>
      <c r="K1081" s="22">
        <v>37451.920000000006</v>
      </c>
      <c r="L1081" s="22">
        <v>53930.764800000004</v>
      </c>
      <c r="M1081" s="23">
        <v>16478.844799999999</v>
      </c>
      <c r="W1081"/>
    </row>
    <row r="1082" spans="1:23">
      <c r="A1082" s="11" t="s">
        <v>75</v>
      </c>
      <c r="B1082" s="12">
        <v>2018</v>
      </c>
      <c r="C1082" s="13">
        <v>3</v>
      </c>
      <c r="D1082" s="15" t="s">
        <v>8</v>
      </c>
      <c r="E1082" s="15" t="s">
        <v>89</v>
      </c>
      <c r="F1082" s="15" t="s">
        <v>16</v>
      </c>
      <c r="G1082" s="15" t="s">
        <v>60</v>
      </c>
      <c r="H1082" s="15" t="s">
        <v>28</v>
      </c>
      <c r="I1082" s="15" t="s">
        <v>31</v>
      </c>
      <c r="J1082" s="15">
        <v>6849</v>
      </c>
      <c r="K1082" s="16">
        <v>17177.292000000001</v>
      </c>
      <c r="L1082" s="16">
        <v>23361.117120000003</v>
      </c>
      <c r="M1082" s="17">
        <v>6183.8251200000013</v>
      </c>
      <c r="W1082"/>
    </row>
    <row r="1083" spans="1:23">
      <c r="A1083" s="18" t="s">
        <v>75</v>
      </c>
      <c r="B1083" s="19">
        <v>2018</v>
      </c>
      <c r="C1083" s="20">
        <v>3</v>
      </c>
      <c r="D1083" s="21" t="s">
        <v>8</v>
      </c>
      <c r="E1083" s="21" t="s">
        <v>89</v>
      </c>
      <c r="F1083" s="21" t="s">
        <v>16</v>
      </c>
      <c r="G1083" s="21" t="s">
        <v>60</v>
      </c>
      <c r="H1083" s="21" t="s">
        <v>28</v>
      </c>
      <c r="I1083" s="21" t="s">
        <v>70</v>
      </c>
      <c r="J1083" s="21">
        <v>5753</v>
      </c>
      <c r="K1083" s="22">
        <v>28304.76</v>
      </c>
      <c r="L1083" s="22">
        <v>39060.568800000001</v>
      </c>
      <c r="M1083" s="23">
        <v>10755.808800000003</v>
      </c>
      <c r="W1083"/>
    </row>
    <row r="1084" spans="1:23">
      <c r="A1084" s="11" t="s">
        <v>75</v>
      </c>
      <c r="B1084" s="12">
        <v>2018</v>
      </c>
      <c r="C1084" s="13">
        <v>3</v>
      </c>
      <c r="D1084" s="15" t="s">
        <v>8</v>
      </c>
      <c r="E1084" s="15" t="s">
        <v>89</v>
      </c>
      <c r="F1084" s="15" t="s">
        <v>16</v>
      </c>
      <c r="G1084" s="15" t="s">
        <v>60</v>
      </c>
      <c r="H1084" s="15" t="s">
        <v>32</v>
      </c>
      <c r="I1084" s="15" t="s">
        <v>33</v>
      </c>
      <c r="J1084" s="15">
        <v>11600</v>
      </c>
      <c r="K1084" s="16">
        <v>56863.199999999997</v>
      </c>
      <c r="L1084" s="16">
        <v>68235.839999999997</v>
      </c>
      <c r="M1084" s="17">
        <v>11372.64</v>
      </c>
      <c r="W1084"/>
    </row>
    <row r="1085" spans="1:23">
      <c r="A1085" s="18" t="s">
        <v>75</v>
      </c>
      <c r="B1085" s="19">
        <v>2018</v>
      </c>
      <c r="C1085" s="20">
        <v>3</v>
      </c>
      <c r="D1085" s="21" t="s">
        <v>8</v>
      </c>
      <c r="E1085" s="21" t="s">
        <v>89</v>
      </c>
      <c r="F1085" s="21" t="s">
        <v>16</v>
      </c>
      <c r="G1085" s="21" t="s">
        <v>60</v>
      </c>
      <c r="H1085" s="21" t="s">
        <v>32</v>
      </c>
      <c r="I1085" s="21" t="s">
        <v>34</v>
      </c>
      <c r="J1085" s="21">
        <v>11126</v>
      </c>
      <c r="K1085" s="22">
        <v>83222.48</v>
      </c>
      <c r="L1085" s="22">
        <v>106524.77439999999</v>
      </c>
      <c r="M1085" s="23">
        <v>23302.294399999999</v>
      </c>
      <c r="W1085"/>
    </row>
    <row r="1086" spans="1:23">
      <c r="A1086" s="11" t="s">
        <v>75</v>
      </c>
      <c r="B1086" s="12">
        <v>2018</v>
      </c>
      <c r="C1086" s="13">
        <v>3</v>
      </c>
      <c r="D1086" s="15" t="s">
        <v>8</v>
      </c>
      <c r="E1086" s="15" t="s">
        <v>89</v>
      </c>
      <c r="F1086" s="15" t="s">
        <v>16</v>
      </c>
      <c r="G1086" s="15" t="s">
        <v>60</v>
      </c>
      <c r="H1086" s="15" t="s">
        <v>32</v>
      </c>
      <c r="I1086" s="15" t="s">
        <v>35</v>
      </c>
      <c r="J1086" s="15">
        <v>7327</v>
      </c>
      <c r="K1086" s="16">
        <v>20955.22</v>
      </c>
      <c r="L1086" s="16">
        <v>30175.516800000001</v>
      </c>
      <c r="M1086" s="17">
        <v>9220.2968000000001</v>
      </c>
      <c r="W1086"/>
    </row>
    <row r="1087" spans="1:23">
      <c r="A1087" s="18" t="s">
        <v>75</v>
      </c>
      <c r="B1087" s="19">
        <v>2018</v>
      </c>
      <c r="C1087" s="20">
        <v>3</v>
      </c>
      <c r="D1087" s="21" t="s">
        <v>8</v>
      </c>
      <c r="E1087" s="21" t="s">
        <v>89</v>
      </c>
      <c r="F1087" s="21" t="s">
        <v>16</v>
      </c>
      <c r="G1087" s="21" t="s">
        <v>60</v>
      </c>
      <c r="H1087" s="21" t="s">
        <v>32</v>
      </c>
      <c r="I1087" s="21" t="s">
        <v>36</v>
      </c>
      <c r="J1087" s="21">
        <v>19198</v>
      </c>
      <c r="K1087" s="22">
        <v>117952.51199999999</v>
      </c>
      <c r="L1087" s="22">
        <v>161594.94143999997</v>
      </c>
      <c r="M1087" s="23">
        <v>43642.429439999978</v>
      </c>
      <c r="W1087"/>
    </row>
    <row r="1088" spans="1:23">
      <c r="A1088" s="11" t="s">
        <v>75</v>
      </c>
      <c r="B1088" s="12">
        <v>2018</v>
      </c>
      <c r="C1088" s="13">
        <v>3</v>
      </c>
      <c r="D1088" s="15" t="s">
        <v>8</v>
      </c>
      <c r="E1088" s="15" t="s">
        <v>89</v>
      </c>
      <c r="F1088" s="15" t="s">
        <v>16</v>
      </c>
      <c r="G1088" s="15" t="s">
        <v>60</v>
      </c>
      <c r="H1088" s="15" t="s">
        <v>37</v>
      </c>
      <c r="I1088" s="15" t="s">
        <v>38</v>
      </c>
      <c r="J1088" s="15">
        <v>14092</v>
      </c>
      <c r="K1088" s="16">
        <v>241705.98400000003</v>
      </c>
      <c r="L1088" s="16">
        <v>292464.24064000003</v>
      </c>
      <c r="M1088" s="17">
        <v>50758.256640000007</v>
      </c>
      <c r="W1088"/>
    </row>
    <row r="1089" spans="1:23">
      <c r="A1089" s="18" t="s">
        <v>75</v>
      </c>
      <c r="B1089" s="19">
        <v>2018</v>
      </c>
      <c r="C1089" s="20">
        <v>3</v>
      </c>
      <c r="D1089" s="21" t="s">
        <v>8</v>
      </c>
      <c r="E1089" s="21" t="s">
        <v>89</v>
      </c>
      <c r="F1089" s="21" t="s">
        <v>16</v>
      </c>
      <c r="G1089" s="21" t="s">
        <v>60</v>
      </c>
      <c r="H1089" s="21" t="s">
        <v>37</v>
      </c>
      <c r="I1089" s="21" t="s">
        <v>39</v>
      </c>
      <c r="J1089" s="21">
        <v>9643</v>
      </c>
      <c r="K1089" s="22">
        <v>69863.535000000003</v>
      </c>
      <c r="L1089" s="22">
        <v>102000.76110000002</v>
      </c>
      <c r="M1089" s="23">
        <v>32137.226100000014</v>
      </c>
      <c r="W1089"/>
    </row>
    <row r="1090" spans="1:23">
      <c r="A1090" s="11" t="s">
        <v>75</v>
      </c>
      <c r="B1090" s="12">
        <v>2018</v>
      </c>
      <c r="C1090" s="13">
        <v>3</v>
      </c>
      <c r="D1090" s="15" t="s">
        <v>8</v>
      </c>
      <c r="E1090" s="15" t="s">
        <v>89</v>
      </c>
      <c r="F1090" s="15" t="s">
        <v>16</v>
      </c>
      <c r="G1090" s="15" t="s">
        <v>60</v>
      </c>
      <c r="H1090" s="15" t="s">
        <v>37</v>
      </c>
      <c r="I1090" s="15" t="s">
        <v>40</v>
      </c>
      <c r="J1090" s="15">
        <v>14089</v>
      </c>
      <c r="K1090" s="16">
        <v>31700.25</v>
      </c>
      <c r="L1090" s="16">
        <v>45648.36</v>
      </c>
      <c r="M1090" s="17">
        <v>13948.11</v>
      </c>
      <c r="W1090"/>
    </row>
    <row r="1091" spans="1:23">
      <c r="A1091" s="18" t="s">
        <v>75</v>
      </c>
      <c r="B1091" s="19">
        <v>2018</v>
      </c>
      <c r="C1091" s="20">
        <v>3</v>
      </c>
      <c r="D1091" s="21" t="s">
        <v>8</v>
      </c>
      <c r="E1091" s="21" t="s">
        <v>89</v>
      </c>
      <c r="F1091" s="21" t="s">
        <v>16</v>
      </c>
      <c r="G1091" s="21" t="s">
        <v>61</v>
      </c>
      <c r="H1091" s="21" t="s">
        <v>28</v>
      </c>
      <c r="I1091" s="21" t="s">
        <v>29</v>
      </c>
      <c r="J1091" s="21">
        <v>18257</v>
      </c>
      <c r="K1091" s="22">
        <v>24537.407999999999</v>
      </c>
      <c r="L1091" s="22">
        <v>34843.119359999997</v>
      </c>
      <c r="M1091" s="23">
        <v>10305.711359999998</v>
      </c>
      <c r="W1091"/>
    </row>
    <row r="1092" spans="1:23">
      <c r="A1092" s="11" t="s">
        <v>75</v>
      </c>
      <c r="B1092" s="12">
        <v>2018</v>
      </c>
      <c r="C1092" s="13">
        <v>3</v>
      </c>
      <c r="D1092" s="15" t="s">
        <v>8</v>
      </c>
      <c r="E1092" s="15" t="s">
        <v>89</v>
      </c>
      <c r="F1092" s="15" t="s">
        <v>16</v>
      </c>
      <c r="G1092" s="15" t="s">
        <v>61</v>
      </c>
      <c r="H1092" s="15" t="s">
        <v>28</v>
      </c>
      <c r="I1092" s="15" t="s">
        <v>30</v>
      </c>
      <c r="J1092" s="15">
        <v>14606</v>
      </c>
      <c r="K1092" s="16">
        <v>38559.840000000004</v>
      </c>
      <c r="L1092" s="16">
        <v>53598.17760000001</v>
      </c>
      <c r="M1092" s="17">
        <v>15038.337600000006</v>
      </c>
      <c r="W1092"/>
    </row>
    <row r="1093" spans="1:23">
      <c r="A1093" s="18" t="s">
        <v>75</v>
      </c>
      <c r="B1093" s="19">
        <v>2018</v>
      </c>
      <c r="C1093" s="20">
        <v>3</v>
      </c>
      <c r="D1093" s="21" t="s">
        <v>8</v>
      </c>
      <c r="E1093" s="21" t="s">
        <v>89</v>
      </c>
      <c r="F1093" s="21" t="s">
        <v>16</v>
      </c>
      <c r="G1093" s="21" t="s">
        <v>61</v>
      </c>
      <c r="H1093" s="21" t="s">
        <v>28</v>
      </c>
      <c r="I1093" s="21" t="s">
        <v>31</v>
      </c>
      <c r="J1093" s="21">
        <v>17538</v>
      </c>
      <c r="K1093" s="22">
        <v>43985.304000000004</v>
      </c>
      <c r="L1093" s="22">
        <v>54541.776960000003</v>
      </c>
      <c r="M1093" s="23">
        <v>10556.472959999999</v>
      </c>
      <c r="W1093"/>
    </row>
    <row r="1094" spans="1:23">
      <c r="A1094" s="11" t="s">
        <v>75</v>
      </c>
      <c r="B1094" s="12">
        <v>2018</v>
      </c>
      <c r="C1094" s="13">
        <v>3</v>
      </c>
      <c r="D1094" s="15" t="s">
        <v>8</v>
      </c>
      <c r="E1094" s="15" t="s">
        <v>89</v>
      </c>
      <c r="F1094" s="15" t="s">
        <v>16</v>
      </c>
      <c r="G1094" s="15" t="s">
        <v>61</v>
      </c>
      <c r="H1094" s="15" t="s">
        <v>28</v>
      </c>
      <c r="I1094" s="15" t="s">
        <v>70</v>
      </c>
      <c r="J1094" s="15">
        <v>17357</v>
      </c>
      <c r="K1094" s="16">
        <v>86108.07699999999</v>
      </c>
      <c r="L1094" s="16">
        <v>120551.3078</v>
      </c>
      <c r="M1094" s="17">
        <v>34443.230800000005</v>
      </c>
      <c r="W1094"/>
    </row>
    <row r="1095" spans="1:23">
      <c r="A1095" s="18" t="s">
        <v>75</v>
      </c>
      <c r="B1095" s="19">
        <v>2018</v>
      </c>
      <c r="C1095" s="20">
        <v>3</v>
      </c>
      <c r="D1095" s="21" t="s">
        <v>8</v>
      </c>
      <c r="E1095" s="21" t="s">
        <v>89</v>
      </c>
      <c r="F1095" s="21" t="s">
        <v>16</v>
      </c>
      <c r="G1095" s="21" t="s">
        <v>61</v>
      </c>
      <c r="H1095" s="21" t="s">
        <v>32</v>
      </c>
      <c r="I1095" s="21" t="s">
        <v>33</v>
      </c>
      <c r="J1095" s="21">
        <v>9118</v>
      </c>
      <c r="K1095" s="22">
        <v>43310.5</v>
      </c>
      <c r="L1095" s="22">
        <v>63233.33</v>
      </c>
      <c r="M1095" s="23">
        <v>19922.830000000002</v>
      </c>
      <c r="W1095"/>
    </row>
    <row r="1096" spans="1:23">
      <c r="A1096" s="11" t="s">
        <v>75</v>
      </c>
      <c r="B1096" s="12">
        <v>2018</v>
      </c>
      <c r="C1096" s="13">
        <v>3</v>
      </c>
      <c r="D1096" s="15" t="s">
        <v>8</v>
      </c>
      <c r="E1096" s="15" t="s">
        <v>89</v>
      </c>
      <c r="F1096" s="15" t="s">
        <v>16</v>
      </c>
      <c r="G1096" s="15" t="s">
        <v>61</v>
      </c>
      <c r="H1096" s="15" t="s">
        <v>32</v>
      </c>
      <c r="I1096" s="15" t="s">
        <v>34</v>
      </c>
      <c r="J1096" s="15">
        <v>15843</v>
      </c>
      <c r="K1096" s="16">
        <v>129278.88</v>
      </c>
      <c r="L1096" s="16">
        <v>156427.4448</v>
      </c>
      <c r="M1096" s="17">
        <v>27148.564799999993</v>
      </c>
      <c r="W1096"/>
    </row>
    <row r="1097" spans="1:23">
      <c r="A1097" s="18" t="s">
        <v>75</v>
      </c>
      <c r="B1097" s="19">
        <v>2018</v>
      </c>
      <c r="C1097" s="20">
        <v>3</v>
      </c>
      <c r="D1097" s="21" t="s">
        <v>8</v>
      </c>
      <c r="E1097" s="21" t="s">
        <v>89</v>
      </c>
      <c r="F1097" s="21" t="s">
        <v>16</v>
      </c>
      <c r="G1097" s="21" t="s">
        <v>61</v>
      </c>
      <c r="H1097" s="21" t="s">
        <v>32</v>
      </c>
      <c r="I1097" s="21" t="s">
        <v>35</v>
      </c>
      <c r="J1097" s="21">
        <v>5600</v>
      </c>
      <c r="K1097" s="22">
        <v>13798.400000000001</v>
      </c>
      <c r="L1097" s="22">
        <v>17799.936000000002</v>
      </c>
      <c r="M1097" s="23">
        <v>4001.5360000000001</v>
      </c>
      <c r="W1097"/>
    </row>
    <row r="1098" spans="1:23">
      <c r="A1098" s="11" t="s">
        <v>75</v>
      </c>
      <c r="B1098" s="12">
        <v>2018</v>
      </c>
      <c r="C1098" s="13">
        <v>3</v>
      </c>
      <c r="D1098" s="15" t="s">
        <v>8</v>
      </c>
      <c r="E1098" s="15" t="s">
        <v>89</v>
      </c>
      <c r="F1098" s="15" t="s">
        <v>16</v>
      </c>
      <c r="G1098" s="15" t="s">
        <v>61</v>
      </c>
      <c r="H1098" s="15" t="s">
        <v>32</v>
      </c>
      <c r="I1098" s="15" t="s">
        <v>36</v>
      </c>
      <c r="J1098" s="15">
        <v>18190</v>
      </c>
      <c r="K1098" s="16">
        <v>96916.32</v>
      </c>
      <c r="L1098" s="16">
        <v>134713.68480000002</v>
      </c>
      <c r="M1098" s="17">
        <v>37797.36480000001</v>
      </c>
      <c r="W1098"/>
    </row>
    <row r="1099" spans="1:23">
      <c r="A1099" s="18" t="s">
        <v>75</v>
      </c>
      <c r="B1099" s="19">
        <v>2018</v>
      </c>
      <c r="C1099" s="20">
        <v>3</v>
      </c>
      <c r="D1099" s="21" t="s">
        <v>8</v>
      </c>
      <c r="E1099" s="21" t="s">
        <v>89</v>
      </c>
      <c r="F1099" s="21" t="s">
        <v>16</v>
      </c>
      <c r="G1099" s="21" t="s">
        <v>61</v>
      </c>
      <c r="H1099" s="21" t="s">
        <v>37</v>
      </c>
      <c r="I1099" s="21" t="s">
        <v>38</v>
      </c>
      <c r="J1099" s="21">
        <v>10811</v>
      </c>
      <c r="K1099" s="22">
        <v>166597.51</v>
      </c>
      <c r="L1099" s="22">
        <v>238234.4393</v>
      </c>
      <c r="M1099" s="23">
        <v>71636.929299999989</v>
      </c>
      <c r="W1099"/>
    </row>
    <row r="1100" spans="1:23">
      <c r="A1100" s="11" t="s">
        <v>75</v>
      </c>
      <c r="B1100" s="12">
        <v>2018</v>
      </c>
      <c r="C1100" s="13">
        <v>3</v>
      </c>
      <c r="D1100" s="15" t="s">
        <v>8</v>
      </c>
      <c r="E1100" s="15" t="s">
        <v>89</v>
      </c>
      <c r="F1100" s="15" t="s">
        <v>16</v>
      </c>
      <c r="G1100" s="15" t="s">
        <v>61</v>
      </c>
      <c r="H1100" s="15" t="s">
        <v>37</v>
      </c>
      <c r="I1100" s="15" t="s">
        <v>39</v>
      </c>
      <c r="J1100" s="15">
        <v>10273</v>
      </c>
      <c r="K1100" s="16">
        <v>81547.074000000008</v>
      </c>
      <c r="L1100" s="16">
        <v>111719.49138000001</v>
      </c>
      <c r="M1100" s="17">
        <v>30172.417379999999</v>
      </c>
      <c r="W1100"/>
    </row>
    <row r="1101" spans="1:23">
      <c r="A1101" s="18" t="s">
        <v>75</v>
      </c>
      <c r="B1101" s="19">
        <v>2018</v>
      </c>
      <c r="C1101" s="20">
        <v>3</v>
      </c>
      <c r="D1101" s="21" t="s">
        <v>8</v>
      </c>
      <c r="E1101" s="21" t="s">
        <v>89</v>
      </c>
      <c r="F1101" s="21" t="s">
        <v>16</v>
      </c>
      <c r="G1101" s="21" t="s">
        <v>61</v>
      </c>
      <c r="H1101" s="21" t="s">
        <v>37</v>
      </c>
      <c r="I1101" s="21" t="s">
        <v>40</v>
      </c>
      <c r="J1101" s="21">
        <v>5837</v>
      </c>
      <c r="K1101" s="22">
        <v>12818.052</v>
      </c>
      <c r="L1101" s="22">
        <v>16663.4676</v>
      </c>
      <c r="M1101" s="23">
        <v>3845.4156000000003</v>
      </c>
      <c r="W1101"/>
    </row>
    <row r="1102" spans="1:23">
      <c r="A1102" s="11" t="s">
        <v>75</v>
      </c>
      <c r="B1102" s="12">
        <v>2018</v>
      </c>
      <c r="C1102" s="13">
        <v>3</v>
      </c>
      <c r="D1102" s="15" t="s">
        <v>8</v>
      </c>
      <c r="E1102" s="15" t="s">
        <v>89</v>
      </c>
      <c r="F1102" s="15" t="s">
        <v>16</v>
      </c>
      <c r="G1102" s="15" t="s">
        <v>5</v>
      </c>
      <c r="H1102" s="15" t="s">
        <v>28</v>
      </c>
      <c r="I1102" s="15" t="s">
        <v>29</v>
      </c>
      <c r="J1102" s="15">
        <v>10535</v>
      </c>
      <c r="K1102" s="16">
        <v>15928.92</v>
      </c>
      <c r="L1102" s="16">
        <v>20229.7284</v>
      </c>
      <c r="M1102" s="17">
        <v>4300.8083999999999</v>
      </c>
      <c r="W1102"/>
    </row>
    <row r="1103" spans="1:23">
      <c r="A1103" s="18" t="s">
        <v>75</v>
      </c>
      <c r="B1103" s="19">
        <v>2018</v>
      </c>
      <c r="C1103" s="20">
        <v>3</v>
      </c>
      <c r="D1103" s="21" t="s">
        <v>8</v>
      </c>
      <c r="E1103" s="21" t="s">
        <v>89</v>
      </c>
      <c r="F1103" s="21" t="s">
        <v>16</v>
      </c>
      <c r="G1103" s="21" t="s">
        <v>5</v>
      </c>
      <c r="H1103" s="21" t="s">
        <v>28</v>
      </c>
      <c r="I1103" s="21" t="s">
        <v>30</v>
      </c>
      <c r="J1103" s="21">
        <v>16537</v>
      </c>
      <c r="K1103" s="22">
        <v>43293.866000000009</v>
      </c>
      <c r="L1103" s="22">
        <v>63641.983020000014</v>
      </c>
      <c r="M1103" s="23">
        <v>20348.117020000005</v>
      </c>
      <c r="W1103"/>
    </row>
    <row r="1104" spans="1:23">
      <c r="A1104" s="11" t="s">
        <v>75</v>
      </c>
      <c r="B1104" s="12">
        <v>2018</v>
      </c>
      <c r="C1104" s="13">
        <v>3</v>
      </c>
      <c r="D1104" s="15" t="s">
        <v>8</v>
      </c>
      <c r="E1104" s="15" t="s">
        <v>89</v>
      </c>
      <c r="F1104" s="15" t="s">
        <v>16</v>
      </c>
      <c r="G1104" s="15" t="s">
        <v>5</v>
      </c>
      <c r="H1104" s="15" t="s">
        <v>28</v>
      </c>
      <c r="I1104" s="15" t="s">
        <v>31</v>
      </c>
      <c r="J1104" s="15">
        <v>5837</v>
      </c>
      <c r="K1104" s="16">
        <v>15923.336000000001</v>
      </c>
      <c r="L1104" s="16">
        <v>20063.40336</v>
      </c>
      <c r="M1104" s="17">
        <v>4140.0673599999991</v>
      </c>
      <c r="W1104"/>
    </row>
    <row r="1105" spans="1:23">
      <c r="A1105" s="18" t="s">
        <v>75</v>
      </c>
      <c r="B1105" s="19">
        <v>2018</v>
      </c>
      <c r="C1105" s="20">
        <v>3</v>
      </c>
      <c r="D1105" s="21" t="s">
        <v>8</v>
      </c>
      <c r="E1105" s="21" t="s">
        <v>89</v>
      </c>
      <c r="F1105" s="21" t="s">
        <v>16</v>
      </c>
      <c r="G1105" s="21" t="s">
        <v>5</v>
      </c>
      <c r="H1105" s="21" t="s">
        <v>28</v>
      </c>
      <c r="I1105" s="21" t="s">
        <v>70</v>
      </c>
      <c r="J1105" s="21">
        <v>17126</v>
      </c>
      <c r="K1105" s="22">
        <v>80046.923999999999</v>
      </c>
      <c r="L1105" s="22">
        <v>104861.47044</v>
      </c>
      <c r="M1105" s="23">
        <v>24814.546440000006</v>
      </c>
      <c r="W1105"/>
    </row>
    <row r="1106" spans="1:23">
      <c r="A1106" s="11" t="s">
        <v>75</v>
      </c>
      <c r="B1106" s="12">
        <v>2018</v>
      </c>
      <c r="C1106" s="13">
        <v>3</v>
      </c>
      <c r="D1106" s="15" t="s">
        <v>8</v>
      </c>
      <c r="E1106" s="15" t="s">
        <v>89</v>
      </c>
      <c r="F1106" s="15" t="s">
        <v>16</v>
      </c>
      <c r="G1106" s="15" t="s">
        <v>5</v>
      </c>
      <c r="H1106" s="15" t="s">
        <v>32</v>
      </c>
      <c r="I1106" s="15" t="s">
        <v>33</v>
      </c>
      <c r="J1106" s="15">
        <v>13354</v>
      </c>
      <c r="K1106" s="16">
        <v>63431.5</v>
      </c>
      <c r="L1106" s="16">
        <v>77386.429999999993</v>
      </c>
      <c r="M1106" s="17">
        <v>13954.929999999993</v>
      </c>
      <c r="W1106"/>
    </row>
    <row r="1107" spans="1:23">
      <c r="A1107" s="18" t="s">
        <v>75</v>
      </c>
      <c r="B1107" s="19">
        <v>2018</v>
      </c>
      <c r="C1107" s="20">
        <v>3</v>
      </c>
      <c r="D1107" s="21" t="s">
        <v>8</v>
      </c>
      <c r="E1107" s="21" t="s">
        <v>89</v>
      </c>
      <c r="F1107" s="21" t="s">
        <v>16</v>
      </c>
      <c r="G1107" s="21" t="s">
        <v>5</v>
      </c>
      <c r="H1107" s="21" t="s">
        <v>32</v>
      </c>
      <c r="I1107" s="21" t="s">
        <v>34</v>
      </c>
      <c r="J1107" s="21">
        <v>17170</v>
      </c>
      <c r="K1107" s="22">
        <v>142442.32</v>
      </c>
      <c r="L1107" s="22">
        <v>179477.32320000001</v>
      </c>
      <c r="M1107" s="23">
        <v>37035.003200000006</v>
      </c>
      <c r="W1107"/>
    </row>
    <row r="1108" spans="1:23">
      <c r="A1108" s="11" t="s">
        <v>75</v>
      </c>
      <c r="B1108" s="12">
        <v>2018</v>
      </c>
      <c r="C1108" s="13">
        <v>3</v>
      </c>
      <c r="D1108" s="15" t="s">
        <v>8</v>
      </c>
      <c r="E1108" s="15" t="s">
        <v>89</v>
      </c>
      <c r="F1108" s="15" t="s">
        <v>16</v>
      </c>
      <c r="G1108" s="15" t="s">
        <v>5</v>
      </c>
      <c r="H1108" s="15" t="s">
        <v>32</v>
      </c>
      <c r="I1108" s="15" t="s">
        <v>35</v>
      </c>
      <c r="J1108" s="15">
        <v>14904</v>
      </c>
      <c r="K1108" s="16">
        <v>38690.784000000007</v>
      </c>
      <c r="L1108" s="16">
        <v>57649.268160000007</v>
      </c>
      <c r="M1108" s="17">
        <v>18958.48416</v>
      </c>
      <c r="W1108"/>
    </row>
    <row r="1109" spans="1:23">
      <c r="A1109" s="18" t="s">
        <v>75</v>
      </c>
      <c r="B1109" s="19">
        <v>2018</v>
      </c>
      <c r="C1109" s="20">
        <v>3</v>
      </c>
      <c r="D1109" s="21" t="s">
        <v>8</v>
      </c>
      <c r="E1109" s="21" t="s">
        <v>89</v>
      </c>
      <c r="F1109" s="21" t="s">
        <v>16</v>
      </c>
      <c r="G1109" s="21" t="s">
        <v>5</v>
      </c>
      <c r="H1109" s="21" t="s">
        <v>32</v>
      </c>
      <c r="I1109" s="21" t="s">
        <v>36</v>
      </c>
      <c r="J1109" s="21">
        <v>15934</v>
      </c>
      <c r="K1109" s="22">
        <v>84896.351999999999</v>
      </c>
      <c r="L1109" s="22">
        <v>118854.89279999999</v>
      </c>
      <c r="M1109" s="23">
        <v>33958.540799999988</v>
      </c>
      <c r="W1109"/>
    </row>
    <row r="1110" spans="1:23">
      <c r="A1110" s="11" t="s">
        <v>75</v>
      </c>
      <c r="B1110" s="12">
        <v>2018</v>
      </c>
      <c r="C1110" s="13">
        <v>3</v>
      </c>
      <c r="D1110" s="15" t="s">
        <v>8</v>
      </c>
      <c r="E1110" s="15" t="s">
        <v>89</v>
      </c>
      <c r="F1110" s="15" t="s">
        <v>16</v>
      </c>
      <c r="G1110" s="15" t="s">
        <v>5</v>
      </c>
      <c r="H1110" s="15" t="s">
        <v>37</v>
      </c>
      <c r="I1110" s="15" t="s">
        <v>38</v>
      </c>
      <c r="J1110" s="15">
        <v>10411</v>
      </c>
      <c r="K1110" s="16">
        <v>177174.39800000002</v>
      </c>
      <c r="L1110" s="16">
        <v>233870.20536000002</v>
      </c>
      <c r="M1110" s="17">
        <v>56695.807360000006</v>
      </c>
      <c r="W1110"/>
    </row>
    <row r="1111" spans="1:23">
      <c r="A1111" s="18" t="s">
        <v>75</v>
      </c>
      <c r="B1111" s="19">
        <v>2018</v>
      </c>
      <c r="C1111" s="20">
        <v>3</v>
      </c>
      <c r="D1111" s="21" t="s">
        <v>8</v>
      </c>
      <c r="E1111" s="21" t="s">
        <v>89</v>
      </c>
      <c r="F1111" s="21" t="s">
        <v>16</v>
      </c>
      <c r="G1111" s="21" t="s">
        <v>5</v>
      </c>
      <c r="H1111" s="21" t="s">
        <v>37</v>
      </c>
      <c r="I1111" s="21" t="s">
        <v>39</v>
      </c>
      <c r="J1111" s="21">
        <v>16660</v>
      </c>
      <c r="K1111" s="22">
        <v>134346.23999999999</v>
      </c>
      <c r="L1111" s="22">
        <v>201519.35999999999</v>
      </c>
      <c r="M1111" s="23">
        <v>67173.119999999995</v>
      </c>
      <c r="W1111"/>
    </row>
    <row r="1112" spans="1:23">
      <c r="A1112" s="11" t="s">
        <v>75</v>
      </c>
      <c r="B1112" s="12">
        <v>2018</v>
      </c>
      <c r="C1112" s="13">
        <v>3</v>
      </c>
      <c r="D1112" s="15" t="s">
        <v>8</v>
      </c>
      <c r="E1112" s="15" t="s">
        <v>89</v>
      </c>
      <c r="F1112" s="15" t="s">
        <v>16</v>
      </c>
      <c r="G1112" s="15" t="s">
        <v>5</v>
      </c>
      <c r="H1112" s="15" t="s">
        <v>37</v>
      </c>
      <c r="I1112" s="15" t="s">
        <v>40</v>
      </c>
      <c r="J1112" s="15">
        <v>14237</v>
      </c>
      <c r="K1112" s="16">
        <v>28445.526000000002</v>
      </c>
      <c r="L1112" s="16">
        <v>34703.541720000001</v>
      </c>
      <c r="M1112" s="17">
        <v>6258.0157199999994</v>
      </c>
      <c r="W1112"/>
    </row>
    <row r="1113" spans="1:23">
      <c r="A1113" s="18" t="s">
        <v>75</v>
      </c>
      <c r="B1113" s="19">
        <v>2018</v>
      </c>
      <c r="C1113" s="20">
        <v>3</v>
      </c>
      <c r="D1113" s="21" t="s">
        <v>8</v>
      </c>
      <c r="E1113" s="21" t="s">
        <v>89</v>
      </c>
      <c r="F1113" s="21" t="s">
        <v>16</v>
      </c>
      <c r="G1113" s="21" t="s">
        <v>62</v>
      </c>
      <c r="H1113" s="21" t="s">
        <v>28</v>
      </c>
      <c r="I1113" s="21" t="s">
        <v>29</v>
      </c>
      <c r="J1113" s="21">
        <v>5858</v>
      </c>
      <c r="K1113" s="22">
        <v>8435.5199999999986</v>
      </c>
      <c r="L1113" s="22">
        <v>11641.017599999997</v>
      </c>
      <c r="M1113" s="23">
        <v>3205.4975999999988</v>
      </c>
      <c r="W1113"/>
    </row>
    <row r="1114" spans="1:23">
      <c r="A1114" s="11" t="s">
        <v>75</v>
      </c>
      <c r="B1114" s="12">
        <v>2018</v>
      </c>
      <c r="C1114" s="13">
        <v>3</v>
      </c>
      <c r="D1114" s="15" t="s">
        <v>8</v>
      </c>
      <c r="E1114" s="15" t="s">
        <v>89</v>
      </c>
      <c r="F1114" s="15" t="s">
        <v>16</v>
      </c>
      <c r="G1114" s="15" t="s">
        <v>62</v>
      </c>
      <c r="H1114" s="15" t="s">
        <v>28</v>
      </c>
      <c r="I1114" s="15" t="s">
        <v>30</v>
      </c>
      <c r="J1114" s="15">
        <v>16423</v>
      </c>
      <c r="K1114" s="16">
        <v>45885.862000000008</v>
      </c>
      <c r="L1114" s="16">
        <v>56898.468880000015</v>
      </c>
      <c r="M1114" s="17">
        <v>11012.606880000007</v>
      </c>
      <c r="W1114"/>
    </row>
    <row r="1115" spans="1:23">
      <c r="A1115" s="18" t="s">
        <v>75</v>
      </c>
      <c r="B1115" s="19">
        <v>2018</v>
      </c>
      <c r="C1115" s="20">
        <v>3</v>
      </c>
      <c r="D1115" s="21" t="s">
        <v>8</v>
      </c>
      <c r="E1115" s="21" t="s">
        <v>89</v>
      </c>
      <c r="F1115" s="21" t="s">
        <v>16</v>
      </c>
      <c r="G1115" s="21" t="s">
        <v>62</v>
      </c>
      <c r="H1115" s="21" t="s">
        <v>28</v>
      </c>
      <c r="I1115" s="21" t="s">
        <v>31</v>
      </c>
      <c r="J1115" s="21">
        <v>11207</v>
      </c>
      <c r="K1115" s="22">
        <v>27860.602000000003</v>
      </c>
      <c r="L1115" s="22">
        <v>34825.752500000002</v>
      </c>
      <c r="M1115" s="23">
        <v>6965.1504999999997</v>
      </c>
      <c r="W1115"/>
    </row>
    <row r="1116" spans="1:23">
      <c r="A1116" s="11" t="s">
        <v>75</v>
      </c>
      <c r="B1116" s="12">
        <v>2018</v>
      </c>
      <c r="C1116" s="13">
        <v>3</v>
      </c>
      <c r="D1116" s="15" t="s">
        <v>8</v>
      </c>
      <c r="E1116" s="15" t="s">
        <v>89</v>
      </c>
      <c r="F1116" s="15" t="s">
        <v>16</v>
      </c>
      <c r="G1116" s="15" t="s">
        <v>62</v>
      </c>
      <c r="H1116" s="15" t="s">
        <v>28</v>
      </c>
      <c r="I1116" s="15" t="s">
        <v>70</v>
      </c>
      <c r="J1116" s="15">
        <v>15837</v>
      </c>
      <c r="K1116" s="16">
        <v>77268.722999999998</v>
      </c>
      <c r="L1116" s="16">
        <v>112812.33558</v>
      </c>
      <c r="M1116" s="17">
        <v>35543.612580000001</v>
      </c>
      <c r="W1116"/>
    </row>
    <row r="1117" spans="1:23">
      <c r="A1117" s="18" t="s">
        <v>75</v>
      </c>
      <c r="B1117" s="19">
        <v>2018</v>
      </c>
      <c r="C1117" s="20">
        <v>3</v>
      </c>
      <c r="D1117" s="21" t="s">
        <v>8</v>
      </c>
      <c r="E1117" s="21" t="s">
        <v>89</v>
      </c>
      <c r="F1117" s="21" t="s">
        <v>16</v>
      </c>
      <c r="G1117" s="21" t="s">
        <v>62</v>
      </c>
      <c r="H1117" s="21" t="s">
        <v>32</v>
      </c>
      <c r="I1117" s="21" t="s">
        <v>33</v>
      </c>
      <c r="J1117" s="21">
        <v>6600</v>
      </c>
      <c r="K1117" s="22">
        <v>27588</v>
      </c>
      <c r="L1117" s="22">
        <v>36416.160000000003</v>
      </c>
      <c r="M1117" s="23">
        <v>8828.1600000000035</v>
      </c>
      <c r="W1117"/>
    </row>
    <row r="1118" spans="1:23">
      <c r="A1118" s="11" t="s">
        <v>75</v>
      </c>
      <c r="B1118" s="12">
        <v>2018</v>
      </c>
      <c r="C1118" s="13">
        <v>3</v>
      </c>
      <c r="D1118" s="15" t="s">
        <v>8</v>
      </c>
      <c r="E1118" s="15" t="s">
        <v>89</v>
      </c>
      <c r="F1118" s="15" t="s">
        <v>16</v>
      </c>
      <c r="G1118" s="15" t="s">
        <v>62</v>
      </c>
      <c r="H1118" s="15" t="s">
        <v>32</v>
      </c>
      <c r="I1118" s="15" t="s">
        <v>34</v>
      </c>
      <c r="J1118" s="15">
        <v>14905</v>
      </c>
      <c r="K1118" s="16">
        <v>111489.4</v>
      </c>
      <c r="L1118" s="16">
        <v>148280.902</v>
      </c>
      <c r="M1118" s="17">
        <v>36791.502000000008</v>
      </c>
      <c r="W1118"/>
    </row>
    <row r="1119" spans="1:23">
      <c r="A1119" s="18" t="s">
        <v>75</v>
      </c>
      <c r="B1119" s="19">
        <v>2018</v>
      </c>
      <c r="C1119" s="20">
        <v>3</v>
      </c>
      <c r="D1119" s="21" t="s">
        <v>8</v>
      </c>
      <c r="E1119" s="21" t="s">
        <v>89</v>
      </c>
      <c r="F1119" s="21" t="s">
        <v>16</v>
      </c>
      <c r="G1119" s="21" t="s">
        <v>62</v>
      </c>
      <c r="H1119" s="21" t="s">
        <v>32</v>
      </c>
      <c r="I1119" s="21" t="s">
        <v>35</v>
      </c>
      <c r="J1119" s="21">
        <v>10671</v>
      </c>
      <c r="K1119" s="22">
        <v>30284.298000000003</v>
      </c>
      <c r="L1119" s="22">
        <v>36946.843560000001</v>
      </c>
      <c r="M1119" s="23">
        <v>6662.5455599999987</v>
      </c>
      <c r="W1119"/>
    </row>
    <row r="1120" spans="1:23">
      <c r="A1120" s="11" t="s">
        <v>75</v>
      </c>
      <c r="B1120" s="12">
        <v>2018</v>
      </c>
      <c r="C1120" s="13">
        <v>3</v>
      </c>
      <c r="D1120" s="15" t="s">
        <v>8</v>
      </c>
      <c r="E1120" s="15" t="s">
        <v>89</v>
      </c>
      <c r="F1120" s="15" t="s">
        <v>16</v>
      </c>
      <c r="G1120" s="15" t="s">
        <v>62</v>
      </c>
      <c r="H1120" s="15" t="s">
        <v>32</v>
      </c>
      <c r="I1120" s="15" t="s">
        <v>36</v>
      </c>
      <c r="J1120" s="15">
        <v>10998</v>
      </c>
      <c r="K1120" s="16">
        <v>66515.90400000001</v>
      </c>
      <c r="L1120" s="16">
        <v>89796.470400000006</v>
      </c>
      <c r="M1120" s="17">
        <v>23280.566399999996</v>
      </c>
      <c r="W1120"/>
    </row>
    <row r="1121" spans="1:23">
      <c r="A1121" s="18" t="s">
        <v>75</v>
      </c>
      <c r="B1121" s="19">
        <v>2018</v>
      </c>
      <c r="C1121" s="20">
        <v>3</v>
      </c>
      <c r="D1121" s="21" t="s">
        <v>8</v>
      </c>
      <c r="E1121" s="21" t="s">
        <v>89</v>
      </c>
      <c r="F1121" s="21" t="s">
        <v>16</v>
      </c>
      <c r="G1121" s="21" t="s">
        <v>62</v>
      </c>
      <c r="H1121" s="21" t="s">
        <v>37</v>
      </c>
      <c r="I1121" s="21" t="s">
        <v>38</v>
      </c>
      <c r="J1121" s="21">
        <v>10994</v>
      </c>
      <c r="K1121" s="22">
        <v>166471.14800000002</v>
      </c>
      <c r="L1121" s="22">
        <v>223071.33832000001</v>
      </c>
      <c r="M1121" s="23">
        <v>56600.190319999994</v>
      </c>
      <c r="W1121"/>
    </row>
    <row r="1122" spans="1:23">
      <c r="A1122" s="11" t="s">
        <v>75</v>
      </c>
      <c r="B1122" s="12">
        <v>2018</v>
      </c>
      <c r="C1122" s="13">
        <v>3</v>
      </c>
      <c r="D1122" s="15" t="s">
        <v>8</v>
      </c>
      <c r="E1122" s="15" t="s">
        <v>89</v>
      </c>
      <c r="F1122" s="15" t="s">
        <v>16</v>
      </c>
      <c r="G1122" s="15" t="s">
        <v>62</v>
      </c>
      <c r="H1122" s="15" t="s">
        <v>37</v>
      </c>
      <c r="I1122" s="15" t="s">
        <v>39</v>
      </c>
      <c r="J1122" s="15">
        <v>12353</v>
      </c>
      <c r="K1122" s="16">
        <v>99614.59199999999</v>
      </c>
      <c r="L1122" s="16">
        <v>142448.86655999997</v>
      </c>
      <c r="M1122" s="17">
        <v>42834.274559999976</v>
      </c>
      <c r="W1122"/>
    </row>
    <row r="1123" spans="1:23">
      <c r="A1123" s="18" t="s">
        <v>75</v>
      </c>
      <c r="B1123" s="19">
        <v>2018</v>
      </c>
      <c r="C1123" s="20">
        <v>3</v>
      </c>
      <c r="D1123" s="21" t="s">
        <v>8</v>
      </c>
      <c r="E1123" s="21" t="s">
        <v>89</v>
      </c>
      <c r="F1123" s="21" t="s">
        <v>16</v>
      </c>
      <c r="G1123" s="21" t="s">
        <v>62</v>
      </c>
      <c r="H1123" s="21" t="s">
        <v>37</v>
      </c>
      <c r="I1123" s="21" t="s">
        <v>40</v>
      </c>
      <c r="J1123" s="21">
        <v>7808</v>
      </c>
      <c r="K1123" s="22">
        <v>18270.72</v>
      </c>
      <c r="L1123" s="22">
        <v>27406.080000000002</v>
      </c>
      <c r="M1123" s="23">
        <v>9135.36</v>
      </c>
      <c r="W1123"/>
    </row>
    <row r="1124" spans="1:23">
      <c r="A1124" s="11" t="s">
        <v>75</v>
      </c>
      <c r="B1124" s="12">
        <v>2018</v>
      </c>
      <c r="C1124" s="13">
        <v>3</v>
      </c>
      <c r="D1124" s="15" t="s">
        <v>8</v>
      </c>
      <c r="E1124" s="15" t="s">
        <v>90</v>
      </c>
      <c r="F1124" s="15" t="s">
        <v>18</v>
      </c>
      <c r="G1124" s="15" t="s">
        <v>18</v>
      </c>
      <c r="H1124" s="15" t="s">
        <v>28</v>
      </c>
      <c r="I1124" s="15" t="s">
        <v>29</v>
      </c>
      <c r="J1124" s="15">
        <v>51050</v>
      </c>
      <c r="K1124" s="16">
        <v>73512</v>
      </c>
      <c r="L1124" s="16">
        <v>89684.64</v>
      </c>
      <c r="M1124" s="17">
        <v>16172.64</v>
      </c>
      <c r="W1124"/>
    </row>
    <row r="1125" spans="1:23">
      <c r="A1125" s="18" t="s">
        <v>75</v>
      </c>
      <c r="B1125" s="19">
        <v>2018</v>
      </c>
      <c r="C1125" s="20">
        <v>3</v>
      </c>
      <c r="D1125" s="21" t="s">
        <v>8</v>
      </c>
      <c r="E1125" s="21" t="s">
        <v>90</v>
      </c>
      <c r="F1125" s="21" t="s">
        <v>18</v>
      </c>
      <c r="G1125" s="21" t="s">
        <v>18</v>
      </c>
      <c r="H1125" s="21" t="s">
        <v>28</v>
      </c>
      <c r="I1125" s="21" t="s">
        <v>30</v>
      </c>
      <c r="J1125" s="21">
        <v>55505</v>
      </c>
      <c r="K1125" s="22">
        <v>141648.76</v>
      </c>
      <c r="L1125" s="22">
        <v>171394.99960000001</v>
      </c>
      <c r="M1125" s="23">
        <v>29746.239600000001</v>
      </c>
      <c r="W1125"/>
    </row>
    <row r="1126" spans="1:23">
      <c r="A1126" s="11" t="s">
        <v>75</v>
      </c>
      <c r="B1126" s="12">
        <v>2018</v>
      </c>
      <c r="C1126" s="13">
        <v>3</v>
      </c>
      <c r="D1126" s="15" t="s">
        <v>8</v>
      </c>
      <c r="E1126" s="15" t="s">
        <v>90</v>
      </c>
      <c r="F1126" s="15" t="s">
        <v>18</v>
      </c>
      <c r="G1126" s="15" t="s">
        <v>18</v>
      </c>
      <c r="H1126" s="15" t="s">
        <v>28</v>
      </c>
      <c r="I1126" s="15" t="s">
        <v>31</v>
      </c>
      <c r="J1126" s="15">
        <v>40755</v>
      </c>
      <c r="K1126" s="16">
        <v>101316.93</v>
      </c>
      <c r="L1126" s="16">
        <v>125632.99319999998</v>
      </c>
      <c r="M1126" s="17">
        <v>24316.06319999999</v>
      </c>
      <c r="W1126"/>
    </row>
    <row r="1127" spans="1:23">
      <c r="A1127" s="18" t="s">
        <v>75</v>
      </c>
      <c r="B1127" s="19">
        <v>2018</v>
      </c>
      <c r="C1127" s="20">
        <v>3</v>
      </c>
      <c r="D1127" s="21" t="s">
        <v>8</v>
      </c>
      <c r="E1127" s="21" t="s">
        <v>90</v>
      </c>
      <c r="F1127" s="21" t="s">
        <v>18</v>
      </c>
      <c r="G1127" s="21" t="s">
        <v>18</v>
      </c>
      <c r="H1127" s="21" t="s">
        <v>28</v>
      </c>
      <c r="I1127" s="21" t="s">
        <v>70</v>
      </c>
      <c r="J1127" s="21">
        <v>78485</v>
      </c>
      <c r="K1127" s="22">
        <v>370056.77500000002</v>
      </c>
      <c r="L1127" s="22">
        <v>529181.18825000001</v>
      </c>
      <c r="M1127" s="23">
        <v>159124.41324999998</v>
      </c>
      <c r="W1127"/>
    </row>
    <row r="1128" spans="1:23">
      <c r="A1128" s="11" t="s">
        <v>75</v>
      </c>
      <c r="B1128" s="12">
        <v>2018</v>
      </c>
      <c r="C1128" s="13">
        <v>3</v>
      </c>
      <c r="D1128" s="15" t="s">
        <v>8</v>
      </c>
      <c r="E1128" s="15" t="s">
        <v>90</v>
      </c>
      <c r="F1128" s="15" t="s">
        <v>18</v>
      </c>
      <c r="G1128" s="15" t="s">
        <v>18</v>
      </c>
      <c r="H1128" s="15" t="s">
        <v>32</v>
      </c>
      <c r="I1128" s="15" t="s">
        <v>33</v>
      </c>
      <c r="J1128" s="15">
        <v>66570</v>
      </c>
      <c r="K1128" s="16">
        <v>328855.8</v>
      </c>
      <c r="L1128" s="16">
        <v>401204.076</v>
      </c>
      <c r="M1128" s="17">
        <v>72348.276000000013</v>
      </c>
      <c r="W1128"/>
    </row>
    <row r="1129" spans="1:23">
      <c r="A1129" s="18" t="s">
        <v>75</v>
      </c>
      <c r="B1129" s="19">
        <v>2018</v>
      </c>
      <c r="C1129" s="20">
        <v>3</v>
      </c>
      <c r="D1129" s="21" t="s">
        <v>8</v>
      </c>
      <c r="E1129" s="21" t="s">
        <v>90</v>
      </c>
      <c r="F1129" s="21" t="s">
        <v>18</v>
      </c>
      <c r="G1129" s="21" t="s">
        <v>18</v>
      </c>
      <c r="H1129" s="21" t="s">
        <v>32</v>
      </c>
      <c r="I1129" s="21" t="s">
        <v>34</v>
      </c>
      <c r="J1129" s="21">
        <v>57775</v>
      </c>
      <c r="K1129" s="22">
        <v>467515.3</v>
      </c>
      <c r="L1129" s="22">
        <v>570368.66599999997</v>
      </c>
      <c r="M1129" s="23">
        <v>102853.36599999998</v>
      </c>
      <c r="W1129"/>
    </row>
    <row r="1130" spans="1:23">
      <c r="A1130" s="11" t="s">
        <v>75</v>
      </c>
      <c r="B1130" s="12">
        <v>2018</v>
      </c>
      <c r="C1130" s="13">
        <v>3</v>
      </c>
      <c r="D1130" s="15" t="s">
        <v>8</v>
      </c>
      <c r="E1130" s="15" t="s">
        <v>90</v>
      </c>
      <c r="F1130" s="15" t="s">
        <v>18</v>
      </c>
      <c r="G1130" s="15" t="s">
        <v>18</v>
      </c>
      <c r="H1130" s="15" t="s">
        <v>32</v>
      </c>
      <c r="I1130" s="15" t="s">
        <v>35</v>
      </c>
      <c r="J1130" s="15">
        <v>62485</v>
      </c>
      <c r="K1130" s="16">
        <v>163585.73000000001</v>
      </c>
      <c r="L1130" s="16">
        <v>214297.30630000003</v>
      </c>
      <c r="M1130" s="17">
        <v>50711.576300000015</v>
      </c>
      <c r="W1130"/>
    </row>
    <row r="1131" spans="1:23">
      <c r="A1131" s="18" t="s">
        <v>75</v>
      </c>
      <c r="B1131" s="19">
        <v>2018</v>
      </c>
      <c r="C1131" s="20">
        <v>3</v>
      </c>
      <c r="D1131" s="21" t="s">
        <v>8</v>
      </c>
      <c r="E1131" s="21" t="s">
        <v>90</v>
      </c>
      <c r="F1131" s="21" t="s">
        <v>18</v>
      </c>
      <c r="G1131" s="21" t="s">
        <v>18</v>
      </c>
      <c r="H1131" s="21" t="s">
        <v>32</v>
      </c>
      <c r="I1131" s="21" t="s">
        <v>36</v>
      </c>
      <c r="J1131" s="21">
        <v>46340</v>
      </c>
      <c r="K1131" s="22">
        <v>258021.12</v>
      </c>
      <c r="L1131" s="22">
        <v>330267.03359999997</v>
      </c>
      <c r="M1131" s="23">
        <v>72245.913599999971</v>
      </c>
      <c r="W1131"/>
    </row>
    <row r="1132" spans="1:23">
      <c r="A1132" s="11" t="s">
        <v>75</v>
      </c>
      <c r="B1132" s="12">
        <v>2018</v>
      </c>
      <c r="C1132" s="13">
        <v>3</v>
      </c>
      <c r="D1132" s="15" t="s">
        <v>8</v>
      </c>
      <c r="E1132" s="15" t="s">
        <v>90</v>
      </c>
      <c r="F1132" s="15" t="s">
        <v>18</v>
      </c>
      <c r="G1132" s="15" t="s">
        <v>18</v>
      </c>
      <c r="H1132" s="15" t="s">
        <v>37</v>
      </c>
      <c r="I1132" s="15" t="s">
        <v>38</v>
      </c>
      <c r="J1132" s="15">
        <v>63875</v>
      </c>
      <c r="K1132" s="16">
        <v>941517.5</v>
      </c>
      <c r="L1132" s="16">
        <v>1214557.575</v>
      </c>
      <c r="M1132" s="17">
        <v>273040.07499999995</v>
      </c>
      <c r="W1132"/>
    </row>
    <row r="1133" spans="1:23">
      <c r="A1133" s="18" t="s">
        <v>75</v>
      </c>
      <c r="B1133" s="19">
        <v>2018</v>
      </c>
      <c r="C1133" s="20">
        <v>3</v>
      </c>
      <c r="D1133" s="21" t="s">
        <v>8</v>
      </c>
      <c r="E1133" s="21" t="s">
        <v>90</v>
      </c>
      <c r="F1133" s="21" t="s">
        <v>18</v>
      </c>
      <c r="G1133" s="21" t="s">
        <v>18</v>
      </c>
      <c r="H1133" s="21" t="s">
        <v>37</v>
      </c>
      <c r="I1133" s="21" t="s">
        <v>39</v>
      </c>
      <c r="J1133" s="21">
        <v>34825</v>
      </c>
      <c r="K1133" s="22">
        <v>274246.875</v>
      </c>
      <c r="L1133" s="22">
        <v>362005.875</v>
      </c>
      <c r="M1133" s="23">
        <v>87759</v>
      </c>
      <c r="W1133"/>
    </row>
    <row r="1134" spans="1:23">
      <c r="A1134" s="11" t="s">
        <v>75</v>
      </c>
      <c r="B1134" s="12">
        <v>2018</v>
      </c>
      <c r="C1134" s="13">
        <v>3</v>
      </c>
      <c r="D1134" s="15" t="s">
        <v>8</v>
      </c>
      <c r="E1134" s="15" t="s">
        <v>90</v>
      </c>
      <c r="F1134" s="15" t="s">
        <v>18</v>
      </c>
      <c r="G1134" s="15" t="s">
        <v>18</v>
      </c>
      <c r="H1134" s="15" t="s">
        <v>37</v>
      </c>
      <c r="I1134" s="15" t="s">
        <v>40</v>
      </c>
      <c r="J1134" s="15">
        <v>57250</v>
      </c>
      <c r="K1134" s="16">
        <v>124690.5</v>
      </c>
      <c r="L1134" s="16">
        <v>175813.60500000001</v>
      </c>
      <c r="M1134" s="17">
        <v>51123.10500000001</v>
      </c>
      <c r="W1134"/>
    </row>
    <row r="1135" spans="1:23">
      <c r="A1135" s="18" t="s">
        <v>75</v>
      </c>
      <c r="B1135" s="19">
        <v>2018</v>
      </c>
      <c r="C1135" s="20">
        <v>3</v>
      </c>
      <c r="D1135" s="21" t="s">
        <v>8</v>
      </c>
      <c r="E1135" s="21" t="s">
        <v>91</v>
      </c>
      <c r="F1135" s="21" t="s">
        <v>17</v>
      </c>
      <c r="G1135" s="21" t="s">
        <v>3</v>
      </c>
      <c r="H1135" s="21" t="s">
        <v>28</v>
      </c>
      <c r="I1135" s="21" t="s">
        <v>29</v>
      </c>
      <c r="J1135" s="21">
        <v>7425</v>
      </c>
      <c r="K1135" s="22">
        <v>10692</v>
      </c>
      <c r="L1135" s="22">
        <v>12937.32</v>
      </c>
      <c r="M1135" s="23">
        <v>2245.3199999999997</v>
      </c>
      <c r="W1135"/>
    </row>
    <row r="1136" spans="1:23">
      <c r="A1136" s="11" t="s">
        <v>75</v>
      </c>
      <c r="B1136" s="12">
        <v>2018</v>
      </c>
      <c r="C1136" s="13">
        <v>3</v>
      </c>
      <c r="D1136" s="15" t="s">
        <v>8</v>
      </c>
      <c r="E1136" s="15" t="s">
        <v>91</v>
      </c>
      <c r="F1136" s="15" t="s">
        <v>17</v>
      </c>
      <c r="G1136" s="15" t="s">
        <v>3</v>
      </c>
      <c r="H1136" s="15" t="s">
        <v>28</v>
      </c>
      <c r="I1136" s="15" t="s">
        <v>30</v>
      </c>
      <c r="J1136" s="15">
        <v>18649</v>
      </c>
      <c r="K1136" s="16">
        <v>47181.97</v>
      </c>
      <c r="L1136" s="16">
        <v>65111.118600000002</v>
      </c>
      <c r="M1136" s="17">
        <v>17929.1486</v>
      </c>
      <c r="W1136"/>
    </row>
    <row r="1137" spans="1:23">
      <c r="A1137" s="18" t="s">
        <v>75</v>
      </c>
      <c r="B1137" s="19">
        <v>2018</v>
      </c>
      <c r="C1137" s="20">
        <v>3</v>
      </c>
      <c r="D1137" s="21" t="s">
        <v>8</v>
      </c>
      <c r="E1137" s="21" t="s">
        <v>91</v>
      </c>
      <c r="F1137" s="21" t="s">
        <v>17</v>
      </c>
      <c r="G1137" s="21" t="s">
        <v>3</v>
      </c>
      <c r="H1137" s="21" t="s">
        <v>28</v>
      </c>
      <c r="I1137" s="21" t="s">
        <v>31</v>
      </c>
      <c r="J1137" s="21">
        <v>6201</v>
      </c>
      <c r="K1137" s="22">
        <v>16234.218000000001</v>
      </c>
      <c r="L1137" s="22">
        <v>23214.93174</v>
      </c>
      <c r="M1137" s="23">
        <v>6980.7137399999992</v>
      </c>
      <c r="W1137"/>
    </row>
    <row r="1138" spans="1:23">
      <c r="A1138" s="11" t="s">
        <v>75</v>
      </c>
      <c r="B1138" s="12">
        <v>2018</v>
      </c>
      <c r="C1138" s="13">
        <v>3</v>
      </c>
      <c r="D1138" s="15" t="s">
        <v>8</v>
      </c>
      <c r="E1138" s="15" t="s">
        <v>91</v>
      </c>
      <c r="F1138" s="15" t="s">
        <v>17</v>
      </c>
      <c r="G1138" s="15" t="s">
        <v>3</v>
      </c>
      <c r="H1138" s="15" t="s">
        <v>28</v>
      </c>
      <c r="I1138" s="15" t="s">
        <v>70</v>
      </c>
      <c r="J1138" s="15">
        <v>15195</v>
      </c>
      <c r="K1138" s="16">
        <v>76005.389999999985</v>
      </c>
      <c r="L1138" s="16">
        <v>105647.49209999997</v>
      </c>
      <c r="M1138" s="17">
        <v>29642.102099999989</v>
      </c>
      <c r="W1138"/>
    </row>
    <row r="1139" spans="1:23">
      <c r="A1139" s="18" t="s">
        <v>75</v>
      </c>
      <c r="B1139" s="19">
        <v>2018</v>
      </c>
      <c r="C1139" s="20">
        <v>3</v>
      </c>
      <c r="D1139" s="21" t="s">
        <v>8</v>
      </c>
      <c r="E1139" s="21" t="s">
        <v>91</v>
      </c>
      <c r="F1139" s="21" t="s">
        <v>17</v>
      </c>
      <c r="G1139" s="21" t="s">
        <v>3</v>
      </c>
      <c r="H1139" s="21" t="s">
        <v>32</v>
      </c>
      <c r="I1139" s="21" t="s">
        <v>33</v>
      </c>
      <c r="J1139" s="21">
        <v>5654</v>
      </c>
      <c r="K1139" s="22">
        <v>27715.908000000003</v>
      </c>
      <c r="L1139" s="22">
        <v>39633.748440000003</v>
      </c>
      <c r="M1139" s="23">
        <v>11917.84044</v>
      </c>
      <c r="W1139"/>
    </row>
    <row r="1140" spans="1:23">
      <c r="A1140" s="11" t="s">
        <v>75</v>
      </c>
      <c r="B1140" s="12">
        <v>2018</v>
      </c>
      <c r="C1140" s="13">
        <v>3</v>
      </c>
      <c r="D1140" s="15" t="s">
        <v>8</v>
      </c>
      <c r="E1140" s="15" t="s">
        <v>91</v>
      </c>
      <c r="F1140" s="15" t="s">
        <v>17</v>
      </c>
      <c r="G1140" s="15" t="s">
        <v>3</v>
      </c>
      <c r="H1140" s="15" t="s">
        <v>32</v>
      </c>
      <c r="I1140" s="15" t="s">
        <v>34</v>
      </c>
      <c r="J1140" s="15">
        <v>16082</v>
      </c>
      <c r="K1140" s="16">
        <v>131229.12</v>
      </c>
      <c r="L1140" s="16">
        <v>160099.52639999997</v>
      </c>
      <c r="M1140" s="17">
        <v>28870.406399999978</v>
      </c>
      <c r="W1140"/>
    </row>
    <row r="1141" spans="1:23">
      <c r="A1141" s="18" t="s">
        <v>75</v>
      </c>
      <c r="B1141" s="19">
        <v>2018</v>
      </c>
      <c r="C1141" s="20">
        <v>3</v>
      </c>
      <c r="D1141" s="21" t="s">
        <v>8</v>
      </c>
      <c r="E1141" s="21" t="s">
        <v>91</v>
      </c>
      <c r="F1141" s="21" t="s">
        <v>17</v>
      </c>
      <c r="G1141" s="21" t="s">
        <v>3</v>
      </c>
      <c r="H1141" s="21" t="s">
        <v>32</v>
      </c>
      <c r="I1141" s="21" t="s">
        <v>35</v>
      </c>
      <c r="J1141" s="21">
        <v>14725</v>
      </c>
      <c r="K1141" s="22">
        <v>42113.500000000007</v>
      </c>
      <c r="L1141" s="22">
        <v>61485.710000000006</v>
      </c>
      <c r="M1141" s="23">
        <v>19372.21</v>
      </c>
      <c r="W1141"/>
    </row>
    <row r="1142" spans="1:23">
      <c r="A1142" s="11" t="s">
        <v>75</v>
      </c>
      <c r="B1142" s="12">
        <v>2018</v>
      </c>
      <c r="C1142" s="13">
        <v>3</v>
      </c>
      <c r="D1142" s="15" t="s">
        <v>8</v>
      </c>
      <c r="E1142" s="15" t="s">
        <v>91</v>
      </c>
      <c r="F1142" s="15" t="s">
        <v>17</v>
      </c>
      <c r="G1142" s="15" t="s">
        <v>3</v>
      </c>
      <c r="H1142" s="15" t="s">
        <v>32</v>
      </c>
      <c r="I1142" s="15" t="s">
        <v>36</v>
      </c>
      <c r="J1142" s="15">
        <v>18695</v>
      </c>
      <c r="K1142" s="16">
        <v>114862.08</v>
      </c>
      <c r="L1142" s="16">
        <v>151617.94560000001</v>
      </c>
      <c r="M1142" s="17">
        <v>36755.865600000005</v>
      </c>
      <c r="W1142"/>
    </row>
    <row r="1143" spans="1:23">
      <c r="A1143" s="18" t="s">
        <v>75</v>
      </c>
      <c r="B1143" s="19">
        <v>2018</v>
      </c>
      <c r="C1143" s="20">
        <v>3</v>
      </c>
      <c r="D1143" s="21" t="s">
        <v>8</v>
      </c>
      <c r="E1143" s="21" t="s">
        <v>91</v>
      </c>
      <c r="F1143" s="21" t="s">
        <v>17</v>
      </c>
      <c r="G1143" s="21" t="s">
        <v>3</v>
      </c>
      <c r="H1143" s="21" t="s">
        <v>37</v>
      </c>
      <c r="I1143" s="21" t="s">
        <v>38</v>
      </c>
      <c r="J1143" s="21">
        <v>8092</v>
      </c>
      <c r="K1143" s="22">
        <v>138793.984</v>
      </c>
      <c r="L1143" s="22">
        <v>197087.45728</v>
      </c>
      <c r="M1143" s="23">
        <v>58293.473280000006</v>
      </c>
      <c r="W1143"/>
    </row>
    <row r="1144" spans="1:23">
      <c r="A1144" s="11" t="s">
        <v>75</v>
      </c>
      <c r="B1144" s="12">
        <v>2018</v>
      </c>
      <c r="C1144" s="13">
        <v>3</v>
      </c>
      <c r="D1144" s="15" t="s">
        <v>8</v>
      </c>
      <c r="E1144" s="15" t="s">
        <v>91</v>
      </c>
      <c r="F1144" s="15" t="s">
        <v>17</v>
      </c>
      <c r="G1144" s="15" t="s">
        <v>3</v>
      </c>
      <c r="H1144" s="15" t="s">
        <v>37</v>
      </c>
      <c r="I1144" s="15" t="s">
        <v>39</v>
      </c>
      <c r="J1144" s="15">
        <v>9539</v>
      </c>
      <c r="K1144" s="16">
        <v>66105.27</v>
      </c>
      <c r="L1144" s="16">
        <v>96513.694199999998</v>
      </c>
      <c r="M1144" s="17">
        <v>30408.424199999994</v>
      </c>
      <c r="W1144"/>
    </row>
    <row r="1145" spans="1:23">
      <c r="A1145" s="18" t="s">
        <v>75</v>
      </c>
      <c r="B1145" s="19">
        <v>2018</v>
      </c>
      <c r="C1145" s="20">
        <v>3</v>
      </c>
      <c r="D1145" s="21" t="s">
        <v>8</v>
      </c>
      <c r="E1145" s="21" t="s">
        <v>91</v>
      </c>
      <c r="F1145" s="21" t="s">
        <v>17</v>
      </c>
      <c r="G1145" s="21" t="s">
        <v>3</v>
      </c>
      <c r="H1145" s="21" t="s">
        <v>37</v>
      </c>
      <c r="I1145" s="21" t="s">
        <v>40</v>
      </c>
      <c r="J1145" s="21">
        <v>11430</v>
      </c>
      <c r="K1145" s="22">
        <v>24894.54</v>
      </c>
      <c r="L1145" s="22">
        <v>30122.393400000004</v>
      </c>
      <c r="M1145" s="23">
        <v>5227.8534000000036</v>
      </c>
      <c r="W1145"/>
    </row>
    <row r="1146" spans="1:23">
      <c r="A1146" s="11" t="s">
        <v>75</v>
      </c>
      <c r="B1146" s="12">
        <v>2018</v>
      </c>
      <c r="C1146" s="13">
        <v>3</v>
      </c>
      <c r="D1146" s="15" t="s">
        <v>8</v>
      </c>
      <c r="E1146" s="15" t="s">
        <v>91</v>
      </c>
      <c r="F1146" s="15" t="s">
        <v>17</v>
      </c>
      <c r="G1146" s="15" t="s">
        <v>63</v>
      </c>
      <c r="H1146" s="15" t="s">
        <v>28</v>
      </c>
      <c r="I1146" s="15" t="s">
        <v>29</v>
      </c>
      <c r="J1146" s="15">
        <v>16726</v>
      </c>
      <c r="K1146" s="16">
        <v>24486.863999999998</v>
      </c>
      <c r="L1146" s="16">
        <v>36485.427359999994</v>
      </c>
      <c r="M1146" s="17">
        <v>11998.563359999996</v>
      </c>
      <c r="W1146"/>
    </row>
    <row r="1147" spans="1:23">
      <c r="A1147" s="18" t="s">
        <v>75</v>
      </c>
      <c r="B1147" s="19">
        <v>2018</v>
      </c>
      <c r="C1147" s="20">
        <v>3</v>
      </c>
      <c r="D1147" s="21" t="s">
        <v>8</v>
      </c>
      <c r="E1147" s="21" t="s">
        <v>91</v>
      </c>
      <c r="F1147" s="21" t="s">
        <v>17</v>
      </c>
      <c r="G1147" s="21" t="s">
        <v>63</v>
      </c>
      <c r="H1147" s="21" t="s">
        <v>28</v>
      </c>
      <c r="I1147" s="21" t="s">
        <v>30</v>
      </c>
      <c r="J1147" s="21">
        <v>11502</v>
      </c>
      <c r="K1147" s="22">
        <v>32389.632000000001</v>
      </c>
      <c r="L1147" s="22">
        <v>40810.936320000001</v>
      </c>
      <c r="M1147" s="23">
        <v>8421.3043199999993</v>
      </c>
      <c r="W1147"/>
    </row>
    <row r="1148" spans="1:23">
      <c r="A1148" s="11" t="s">
        <v>75</v>
      </c>
      <c r="B1148" s="12">
        <v>2018</v>
      </c>
      <c r="C1148" s="13">
        <v>3</v>
      </c>
      <c r="D1148" s="15" t="s">
        <v>8</v>
      </c>
      <c r="E1148" s="15" t="s">
        <v>91</v>
      </c>
      <c r="F1148" s="15" t="s">
        <v>17</v>
      </c>
      <c r="G1148" s="15" t="s">
        <v>63</v>
      </c>
      <c r="H1148" s="15" t="s">
        <v>28</v>
      </c>
      <c r="I1148" s="15" t="s">
        <v>31</v>
      </c>
      <c r="J1148" s="15">
        <v>7763</v>
      </c>
      <c r="K1148" s="16">
        <v>21519.036</v>
      </c>
      <c r="L1148" s="16">
        <v>26253.22392</v>
      </c>
      <c r="M1148" s="17">
        <v>4734.1879200000003</v>
      </c>
      <c r="W1148"/>
    </row>
    <row r="1149" spans="1:23">
      <c r="A1149" s="18" t="s">
        <v>75</v>
      </c>
      <c r="B1149" s="19">
        <v>2018</v>
      </c>
      <c r="C1149" s="20">
        <v>3</v>
      </c>
      <c r="D1149" s="21" t="s">
        <v>8</v>
      </c>
      <c r="E1149" s="21" t="s">
        <v>91</v>
      </c>
      <c r="F1149" s="21" t="s">
        <v>17</v>
      </c>
      <c r="G1149" s="21" t="s">
        <v>63</v>
      </c>
      <c r="H1149" s="21" t="s">
        <v>28</v>
      </c>
      <c r="I1149" s="21" t="s">
        <v>70</v>
      </c>
      <c r="J1149" s="21">
        <v>17307</v>
      </c>
      <c r="K1149" s="22">
        <v>88698.375</v>
      </c>
      <c r="L1149" s="22">
        <v>109099.00125</v>
      </c>
      <c r="M1149" s="23">
        <v>20400.626250000001</v>
      </c>
      <c r="W1149"/>
    </row>
    <row r="1150" spans="1:23">
      <c r="A1150" s="11" t="s">
        <v>75</v>
      </c>
      <c r="B1150" s="12">
        <v>2018</v>
      </c>
      <c r="C1150" s="13">
        <v>3</v>
      </c>
      <c r="D1150" s="15" t="s">
        <v>8</v>
      </c>
      <c r="E1150" s="15" t="s">
        <v>91</v>
      </c>
      <c r="F1150" s="15" t="s">
        <v>17</v>
      </c>
      <c r="G1150" s="15" t="s">
        <v>63</v>
      </c>
      <c r="H1150" s="15" t="s">
        <v>32</v>
      </c>
      <c r="I1150" s="15" t="s">
        <v>33</v>
      </c>
      <c r="J1150" s="15">
        <v>11773</v>
      </c>
      <c r="K1150" s="16">
        <v>52342.758000000002</v>
      </c>
      <c r="L1150" s="16">
        <v>65951.875079999998</v>
      </c>
      <c r="M1150" s="17">
        <v>13609.117079999996</v>
      </c>
      <c r="W1150"/>
    </row>
    <row r="1151" spans="1:23">
      <c r="A1151" s="18" t="s">
        <v>75</v>
      </c>
      <c r="B1151" s="19">
        <v>2018</v>
      </c>
      <c r="C1151" s="20">
        <v>3</v>
      </c>
      <c r="D1151" s="21" t="s">
        <v>8</v>
      </c>
      <c r="E1151" s="21" t="s">
        <v>91</v>
      </c>
      <c r="F1151" s="21" t="s">
        <v>17</v>
      </c>
      <c r="G1151" s="21" t="s">
        <v>63</v>
      </c>
      <c r="H1151" s="21" t="s">
        <v>32</v>
      </c>
      <c r="I1151" s="21" t="s">
        <v>34</v>
      </c>
      <c r="J1151" s="21">
        <v>6994</v>
      </c>
      <c r="K1151" s="22">
        <v>61351.367999999995</v>
      </c>
      <c r="L1151" s="22">
        <v>74235.155279999992</v>
      </c>
      <c r="M1151" s="23">
        <v>12883.787279999997</v>
      </c>
      <c r="W1151"/>
    </row>
    <row r="1152" spans="1:23">
      <c r="A1152" s="11" t="s">
        <v>75</v>
      </c>
      <c r="B1152" s="12">
        <v>2018</v>
      </c>
      <c r="C1152" s="13">
        <v>3</v>
      </c>
      <c r="D1152" s="15" t="s">
        <v>8</v>
      </c>
      <c r="E1152" s="15" t="s">
        <v>91</v>
      </c>
      <c r="F1152" s="15" t="s">
        <v>17</v>
      </c>
      <c r="G1152" s="15" t="s">
        <v>63</v>
      </c>
      <c r="H1152" s="15" t="s">
        <v>32</v>
      </c>
      <c r="I1152" s="15" t="s">
        <v>35</v>
      </c>
      <c r="J1152" s="15">
        <v>17523</v>
      </c>
      <c r="K1152" s="16">
        <v>47417.238000000005</v>
      </c>
      <c r="L1152" s="16">
        <v>65435.788440000004</v>
      </c>
      <c r="M1152" s="17">
        <v>18018.550439999999</v>
      </c>
      <c r="W1152"/>
    </row>
    <row r="1153" spans="1:23">
      <c r="A1153" s="18" t="s">
        <v>75</v>
      </c>
      <c r="B1153" s="19">
        <v>2018</v>
      </c>
      <c r="C1153" s="20">
        <v>3</v>
      </c>
      <c r="D1153" s="21" t="s">
        <v>8</v>
      </c>
      <c r="E1153" s="21" t="s">
        <v>91</v>
      </c>
      <c r="F1153" s="21" t="s">
        <v>17</v>
      </c>
      <c r="G1153" s="21" t="s">
        <v>63</v>
      </c>
      <c r="H1153" s="21" t="s">
        <v>32</v>
      </c>
      <c r="I1153" s="21" t="s">
        <v>36</v>
      </c>
      <c r="J1153" s="21">
        <v>12760</v>
      </c>
      <c r="K1153" s="22">
        <v>75947.520000000004</v>
      </c>
      <c r="L1153" s="22">
        <v>106326.52800000001</v>
      </c>
      <c r="M1153" s="23">
        <v>30379.008000000002</v>
      </c>
      <c r="W1153"/>
    </row>
    <row r="1154" spans="1:23">
      <c r="A1154" s="11" t="s">
        <v>75</v>
      </c>
      <c r="B1154" s="12">
        <v>2018</v>
      </c>
      <c r="C1154" s="13">
        <v>3</v>
      </c>
      <c r="D1154" s="15" t="s">
        <v>8</v>
      </c>
      <c r="E1154" s="15" t="s">
        <v>91</v>
      </c>
      <c r="F1154" s="15" t="s">
        <v>17</v>
      </c>
      <c r="G1154" s="15" t="s">
        <v>63</v>
      </c>
      <c r="H1154" s="15" t="s">
        <v>37</v>
      </c>
      <c r="I1154" s="15" t="s">
        <v>38</v>
      </c>
      <c r="J1154" s="15">
        <v>19295</v>
      </c>
      <c r="K1154" s="16">
        <v>312849.13</v>
      </c>
      <c r="L1154" s="16">
        <v>412960.85160000005</v>
      </c>
      <c r="M1154" s="17">
        <v>100111.72160000005</v>
      </c>
      <c r="W1154"/>
    </row>
    <row r="1155" spans="1:23">
      <c r="A1155" s="18" t="s">
        <v>75</v>
      </c>
      <c r="B1155" s="19">
        <v>2018</v>
      </c>
      <c r="C1155" s="20">
        <v>3</v>
      </c>
      <c r="D1155" s="21" t="s">
        <v>8</v>
      </c>
      <c r="E1155" s="21" t="s">
        <v>91</v>
      </c>
      <c r="F1155" s="21" t="s">
        <v>17</v>
      </c>
      <c r="G1155" s="21" t="s">
        <v>63</v>
      </c>
      <c r="H1155" s="21" t="s">
        <v>37</v>
      </c>
      <c r="I1155" s="21" t="s">
        <v>39</v>
      </c>
      <c r="J1155" s="21">
        <v>5248</v>
      </c>
      <c r="K1155" s="22">
        <v>41658.624000000003</v>
      </c>
      <c r="L1155" s="22">
        <v>57072.314880000005</v>
      </c>
      <c r="M1155" s="23">
        <v>15413.690880000002</v>
      </c>
      <c r="W1155"/>
    </row>
    <row r="1156" spans="1:23">
      <c r="A1156" s="11" t="s">
        <v>75</v>
      </c>
      <c r="B1156" s="12">
        <v>2018</v>
      </c>
      <c r="C1156" s="13">
        <v>3</v>
      </c>
      <c r="D1156" s="15" t="s">
        <v>8</v>
      </c>
      <c r="E1156" s="15" t="s">
        <v>91</v>
      </c>
      <c r="F1156" s="15" t="s">
        <v>17</v>
      </c>
      <c r="G1156" s="15" t="s">
        <v>63</v>
      </c>
      <c r="H1156" s="15" t="s">
        <v>37</v>
      </c>
      <c r="I1156" s="15" t="s">
        <v>40</v>
      </c>
      <c r="J1156" s="15">
        <v>13033</v>
      </c>
      <c r="K1156" s="16">
        <v>28385.874000000003</v>
      </c>
      <c r="L1156" s="16">
        <v>37753.212420000003</v>
      </c>
      <c r="M1156" s="17">
        <v>9367.33842</v>
      </c>
      <c r="W1156"/>
    </row>
    <row r="1157" spans="1:23">
      <c r="A1157" s="18" t="s">
        <v>75</v>
      </c>
      <c r="B1157" s="19">
        <v>2018</v>
      </c>
      <c r="C1157" s="20">
        <v>3</v>
      </c>
      <c r="D1157" s="21" t="s">
        <v>8</v>
      </c>
      <c r="E1157" s="21" t="s">
        <v>91</v>
      </c>
      <c r="F1157" s="21" t="s">
        <v>17</v>
      </c>
      <c r="G1157" s="21" t="s">
        <v>64</v>
      </c>
      <c r="H1157" s="21" t="s">
        <v>28</v>
      </c>
      <c r="I1157" s="21" t="s">
        <v>29</v>
      </c>
      <c r="J1157" s="21">
        <v>10313</v>
      </c>
      <c r="K1157" s="22">
        <v>14231.94</v>
      </c>
      <c r="L1157" s="22">
        <v>17647.605599999999</v>
      </c>
      <c r="M1157" s="23">
        <v>3415.6655999999984</v>
      </c>
      <c r="W1157"/>
    </row>
    <row r="1158" spans="1:23">
      <c r="A1158" s="11" t="s">
        <v>75</v>
      </c>
      <c r="B1158" s="12">
        <v>2018</v>
      </c>
      <c r="C1158" s="13">
        <v>3</v>
      </c>
      <c r="D1158" s="15" t="s">
        <v>8</v>
      </c>
      <c r="E1158" s="15" t="s">
        <v>91</v>
      </c>
      <c r="F1158" s="15" t="s">
        <v>17</v>
      </c>
      <c r="G1158" s="15" t="s">
        <v>64</v>
      </c>
      <c r="H1158" s="15" t="s">
        <v>28</v>
      </c>
      <c r="I1158" s="15" t="s">
        <v>30</v>
      </c>
      <c r="J1158" s="15">
        <v>17571</v>
      </c>
      <c r="K1158" s="16">
        <v>45227.754000000001</v>
      </c>
      <c r="L1158" s="16">
        <v>59700.635280000002</v>
      </c>
      <c r="M1158" s="17">
        <v>14472.881280000001</v>
      </c>
      <c r="W1158"/>
    </row>
    <row r="1159" spans="1:23">
      <c r="A1159" s="18" t="s">
        <v>75</v>
      </c>
      <c r="B1159" s="19">
        <v>2018</v>
      </c>
      <c r="C1159" s="20">
        <v>3</v>
      </c>
      <c r="D1159" s="21" t="s">
        <v>8</v>
      </c>
      <c r="E1159" s="21" t="s">
        <v>91</v>
      </c>
      <c r="F1159" s="21" t="s">
        <v>17</v>
      </c>
      <c r="G1159" s="21" t="s">
        <v>64</v>
      </c>
      <c r="H1159" s="21" t="s">
        <v>28</v>
      </c>
      <c r="I1159" s="21" t="s">
        <v>31</v>
      </c>
      <c r="J1159" s="21">
        <v>6676</v>
      </c>
      <c r="K1159" s="22">
        <v>16890.28</v>
      </c>
      <c r="L1159" s="22">
        <v>20775.044399999999</v>
      </c>
      <c r="M1159" s="23">
        <v>3884.7644</v>
      </c>
      <c r="W1159"/>
    </row>
    <row r="1160" spans="1:23">
      <c r="A1160" s="11" t="s">
        <v>75</v>
      </c>
      <c r="B1160" s="12">
        <v>2018</v>
      </c>
      <c r="C1160" s="13">
        <v>3</v>
      </c>
      <c r="D1160" s="15" t="s">
        <v>8</v>
      </c>
      <c r="E1160" s="15" t="s">
        <v>91</v>
      </c>
      <c r="F1160" s="15" t="s">
        <v>17</v>
      </c>
      <c r="G1160" s="15" t="s">
        <v>64</v>
      </c>
      <c r="H1160" s="15" t="s">
        <v>28</v>
      </c>
      <c r="I1160" s="15" t="s">
        <v>70</v>
      </c>
      <c r="J1160" s="15">
        <v>18797</v>
      </c>
      <c r="K1160" s="16">
        <v>85545.146999999997</v>
      </c>
      <c r="L1160" s="16">
        <v>103509.62787000001</v>
      </c>
      <c r="M1160" s="17">
        <v>17964.480870000014</v>
      </c>
      <c r="W1160"/>
    </row>
    <row r="1161" spans="1:23">
      <c r="A1161" s="18" t="s">
        <v>75</v>
      </c>
      <c r="B1161" s="19">
        <v>2018</v>
      </c>
      <c r="C1161" s="20">
        <v>3</v>
      </c>
      <c r="D1161" s="21" t="s">
        <v>8</v>
      </c>
      <c r="E1161" s="21" t="s">
        <v>91</v>
      </c>
      <c r="F1161" s="21" t="s">
        <v>17</v>
      </c>
      <c r="G1161" s="21" t="s">
        <v>64</v>
      </c>
      <c r="H1161" s="21" t="s">
        <v>32</v>
      </c>
      <c r="I1161" s="21" t="s">
        <v>33</v>
      </c>
      <c r="J1161" s="21">
        <v>8358</v>
      </c>
      <c r="K1161" s="22">
        <v>37159.667999999998</v>
      </c>
      <c r="L1161" s="22">
        <v>55367.905319999998</v>
      </c>
      <c r="M1161" s="23">
        <v>18208.23732</v>
      </c>
      <c r="W1161"/>
    </row>
    <row r="1162" spans="1:23">
      <c r="A1162" s="11" t="s">
        <v>75</v>
      </c>
      <c r="B1162" s="12">
        <v>2018</v>
      </c>
      <c r="C1162" s="13">
        <v>3</v>
      </c>
      <c r="D1162" s="15" t="s">
        <v>8</v>
      </c>
      <c r="E1162" s="15" t="s">
        <v>91</v>
      </c>
      <c r="F1162" s="15" t="s">
        <v>17</v>
      </c>
      <c r="G1162" s="15" t="s">
        <v>64</v>
      </c>
      <c r="H1162" s="15" t="s">
        <v>32</v>
      </c>
      <c r="I1162" s="15" t="s">
        <v>34</v>
      </c>
      <c r="J1162" s="15">
        <v>12010</v>
      </c>
      <c r="K1162" s="16">
        <v>105351.72</v>
      </c>
      <c r="L1162" s="16">
        <v>140117.78760000001</v>
      </c>
      <c r="M1162" s="17">
        <v>34766.067600000009</v>
      </c>
      <c r="W1162"/>
    </row>
    <row r="1163" spans="1:23">
      <c r="A1163" s="18" t="s">
        <v>75</v>
      </c>
      <c r="B1163" s="19">
        <v>2018</v>
      </c>
      <c r="C1163" s="20">
        <v>3</v>
      </c>
      <c r="D1163" s="21" t="s">
        <v>8</v>
      </c>
      <c r="E1163" s="21" t="s">
        <v>91</v>
      </c>
      <c r="F1163" s="21" t="s">
        <v>17</v>
      </c>
      <c r="G1163" s="21" t="s">
        <v>64</v>
      </c>
      <c r="H1163" s="21" t="s">
        <v>32</v>
      </c>
      <c r="I1163" s="21" t="s">
        <v>35</v>
      </c>
      <c r="J1163" s="21">
        <v>10299</v>
      </c>
      <c r="K1163" s="22">
        <v>26509.626000000004</v>
      </c>
      <c r="L1163" s="22">
        <v>38969.150220000003</v>
      </c>
      <c r="M1163" s="23">
        <v>12459.524219999999</v>
      </c>
      <c r="W1163"/>
    </row>
    <row r="1164" spans="1:23">
      <c r="A1164" s="11" t="s">
        <v>75</v>
      </c>
      <c r="B1164" s="12">
        <v>2018</v>
      </c>
      <c r="C1164" s="13">
        <v>3</v>
      </c>
      <c r="D1164" s="15" t="s">
        <v>8</v>
      </c>
      <c r="E1164" s="15" t="s">
        <v>91</v>
      </c>
      <c r="F1164" s="15" t="s">
        <v>17</v>
      </c>
      <c r="G1164" s="15" t="s">
        <v>64</v>
      </c>
      <c r="H1164" s="15" t="s">
        <v>32</v>
      </c>
      <c r="I1164" s="15" t="s">
        <v>36</v>
      </c>
      <c r="J1164" s="15">
        <v>10402</v>
      </c>
      <c r="K1164" s="16">
        <v>57419.040000000001</v>
      </c>
      <c r="L1164" s="16">
        <v>72922.180800000002</v>
      </c>
      <c r="M1164" s="17">
        <v>15503.140800000001</v>
      </c>
      <c r="W1164"/>
    </row>
    <row r="1165" spans="1:23">
      <c r="A1165" s="18" t="s">
        <v>75</v>
      </c>
      <c r="B1165" s="19">
        <v>2018</v>
      </c>
      <c r="C1165" s="20">
        <v>3</v>
      </c>
      <c r="D1165" s="21" t="s">
        <v>8</v>
      </c>
      <c r="E1165" s="21" t="s">
        <v>91</v>
      </c>
      <c r="F1165" s="21" t="s">
        <v>17</v>
      </c>
      <c r="G1165" s="21" t="s">
        <v>64</v>
      </c>
      <c r="H1165" s="21" t="s">
        <v>37</v>
      </c>
      <c r="I1165" s="21" t="s">
        <v>38</v>
      </c>
      <c r="J1165" s="21">
        <v>17656</v>
      </c>
      <c r="K1165" s="22">
        <v>286274.38399999996</v>
      </c>
      <c r="L1165" s="22">
        <v>372156.69919999992</v>
      </c>
      <c r="M1165" s="23">
        <v>85882.315199999954</v>
      </c>
      <c r="W1165"/>
    </row>
    <row r="1166" spans="1:23">
      <c r="A1166" s="11" t="s">
        <v>75</v>
      </c>
      <c r="B1166" s="12">
        <v>2018</v>
      </c>
      <c r="C1166" s="13">
        <v>3</v>
      </c>
      <c r="D1166" s="15" t="s">
        <v>8</v>
      </c>
      <c r="E1166" s="15" t="s">
        <v>91</v>
      </c>
      <c r="F1166" s="15" t="s">
        <v>17</v>
      </c>
      <c r="G1166" s="15" t="s">
        <v>64</v>
      </c>
      <c r="H1166" s="15" t="s">
        <v>37</v>
      </c>
      <c r="I1166" s="15" t="s">
        <v>39</v>
      </c>
      <c r="J1166" s="15">
        <v>18377</v>
      </c>
      <c r="K1166" s="16">
        <v>136614.61799999999</v>
      </c>
      <c r="L1166" s="16">
        <v>178965.14957999997</v>
      </c>
      <c r="M1166" s="17">
        <v>42350.531579999981</v>
      </c>
      <c r="W1166"/>
    </row>
    <row r="1167" spans="1:23">
      <c r="A1167" s="18" t="s">
        <v>75</v>
      </c>
      <c r="B1167" s="19">
        <v>2018</v>
      </c>
      <c r="C1167" s="20">
        <v>3</v>
      </c>
      <c r="D1167" s="21" t="s">
        <v>8</v>
      </c>
      <c r="E1167" s="21" t="s">
        <v>91</v>
      </c>
      <c r="F1167" s="21" t="s">
        <v>17</v>
      </c>
      <c r="G1167" s="21" t="s">
        <v>64</v>
      </c>
      <c r="H1167" s="21" t="s">
        <v>37</v>
      </c>
      <c r="I1167" s="21" t="s">
        <v>40</v>
      </c>
      <c r="J1167" s="21">
        <v>16413</v>
      </c>
      <c r="K1167" s="22">
        <v>36633.815999999999</v>
      </c>
      <c r="L1167" s="22">
        <v>45425.931839999997</v>
      </c>
      <c r="M1167" s="23">
        <v>8792.1158399999986</v>
      </c>
      <c r="W1167"/>
    </row>
    <row r="1168" spans="1:23">
      <c r="A1168" s="11" t="s">
        <v>75</v>
      </c>
      <c r="B1168" s="12">
        <v>2018</v>
      </c>
      <c r="C1168" s="13">
        <v>3</v>
      </c>
      <c r="D1168" s="15" t="s">
        <v>8</v>
      </c>
      <c r="E1168" s="15" t="s">
        <v>91</v>
      </c>
      <c r="F1168" s="15" t="s">
        <v>17</v>
      </c>
      <c r="G1168" s="15" t="s">
        <v>65</v>
      </c>
      <c r="H1168" s="15" t="s">
        <v>28</v>
      </c>
      <c r="I1168" s="15" t="s">
        <v>29</v>
      </c>
      <c r="J1168" s="15">
        <v>19819</v>
      </c>
      <c r="K1168" s="16">
        <v>30679.811999999998</v>
      </c>
      <c r="L1168" s="16">
        <v>38656.563119999999</v>
      </c>
      <c r="M1168" s="17">
        <v>7976.7511200000008</v>
      </c>
      <c r="W1168"/>
    </row>
    <row r="1169" spans="1:23">
      <c r="A1169" s="18" t="s">
        <v>75</v>
      </c>
      <c r="B1169" s="19">
        <v>2018</v>
      </c>
      <c r="C1169" s="20">
        <v>3</v>
      </c>
      <c r="D1169" s="21" t="s">
        <v>8</v>
      </c>
      <c r="E1169" s="21" t="s">
        <v>91</v>
      </c>
      <c r="F1169" s="21" t="s">
        <v>17</v>
      </c>
      <c r="G1169" s="21" t="s">
        <v>65</v>
      </c>
      <c r="H1169" s="21" t="s">
        <v>28</v>
      </c>
      <c r="I1169" s="21" t="s">
        <v>30</v>
      </c>
      <c r="J1169" s="21">
        <v>13978</v>
      </c>
      <c r="K1169" s="22">
        <v>36594.404000000002</v>
      </c>
      <c r="L1169" s="22">
        <v>45377.060960000003</v>
      </c>
      <c r="M1169" s="23">
        <v>8782.6569600000003</v>
      </c>
      <c r="W1169"/>
    </row>
    <row r="1170" spans="1:23">
      <c r="A1170" s="11" t="s">
        <v>75</v>
      </c>
      <c r="B1170" s="12">
        <v>2018</v>
      </c>
      <c r="C1170" s="13">
        <v>3</v>
      </c>
      <c r="D1170" s="15" t="s">
        <v>8</v>
      </c>
      <c r="E1170" s="15" t="s">
        <v>91</v>
      </c>
      <c r="F1170" s="15" t="s">
        <v>17</v>
      </c>
      <c r="G1170" s="15" t="s">
        <v>65</v>
      </c>
      <c r="H1170" s="15" t="s">
        <v>28</v>
      </c>
      <c r="I1170" s="15" t="s">
        <v>31</v>
      </c>
      <c r="J1170" s="15">
        <v>6054</v>
      </c>
      <c r="K1170" s="16">
        <v>16515.312000000002</v>
      </c>
      <c r="L1170" s="16">
        <v>23947.202400000002</v>
      </c>
      <c r="M1170" s="17">
        <v>7431.8904000000002</v>
      </c>
      <c r="W1170"/>
    </row>
    <row r="1171" spans="1:23">
      <c r="A1171" s="18" t="s">
        <v>75</v>
      </c>
      <c r="B1171" s="19">
        <v>2018</v>
      </c>
      <c r="C1171" s="20">
        <v>3</v>
      </c>
      <c r="D1171" s="21" t="s">
        <v>8</v>
      </c>
      <c r="E1171" s="21" t="s">
        <v>91</v>
      </c>
      <c r="F1171" s="21" t="s">
        <v>17</v>
      </c>
      <c r="G1171" s="21" t="s">
        <v>65</v>
      </c>
      <c r="H1171" s="21" t="s">
        <v>28</v>
      </c>
      <c r="I1171" s="21" t="s">
        <v>70</v>
      </c>
      <c r="J1171" s="21">
        <v>14833</v>
      </c>
      <c r="K1171" s="22">
        <v>68113.135999999999</v>
      </c>
      <c r="L1171" s="22">
        <v>81735.763200000001</v>
      </c>
      <c r="M1171" s="23">
        <v>13622.627200000003</v>
      </c>
      <c r="W1171"/>
    </row>
    <row r="1172" spans="1:23">
      <c r="A1172" s="11" t="s">
        <v>75</v>
      </c>
      <c r="B1172" s="12">
        <v>2018</v>
      </c>
      <c r="C1172" s="13">
        <v>3</v>
      </c>
      <c r="D1172" s="15" t="s">
        <v>8</v>
      </c>
      <c r="E1172" s="15" t="s">
        <v>91</v>
      </c>
      <c r="F1172" s="15" t="s">
        <v>17</v>
      </c>
      <c r="G1172" s="15" t="s">
        <v>65</v>
      </c>
      <c r="H1172" s="15" t="s">
        <v>32</v>
      </c>
      <c r="I1172" s="15" t="s">
        <v>33</v>
      </c>
      <c r="J1172" s="15">
        <v>12506</v>
      </c>
      <c r="K1172" s="16">
        <v>60353.955999999998</v>
      </c>
      <c r="L1172" s="16">
        <v>77856.603239999997</v>
      </c>
      <c r="M1172" s="17">
        <v>17502.647239999998</v>
      </c>
      <c r="W1172"/>
    </row>
    <row r="1173" spans="1:23">
      <c r="A1173" s="18" t="s">
        <v>75</v>
      </c>
      <c r="B1173" s="19">
        <v>2018</v>
      </c>
      <c r="C1173" s="20">
        <v>3</v>
      </c>
      <c r="D1173" s="21" t="s">
        <v>8</v>
      </c>
      <c r="E1173" s="21" t="s">
        <v>91</v>
      </c>
      <c r="F1173" s="21" t="s">
        <v>17</v>
      </c>
      <c r="G1173" s="21" t="s">
        <v>65</v>
      </c>
      <c r="H1173" s="21" t="s">
        <v>32</v>
      </c>
      <c r="I1173" s="21" t="s">
        <v>34</v>
      </c>
      <c r="J1173" s="21">
        <v>18678</v>
      </c>
      <c r="K1173" s="22">
        <v>149872.272</v>
      </c>
      <c r="L1173" s="22">
        <v>193335.23087999999</v>
      </c>
      <c r="M1173" s="23">
        <v>43462.958879999991</v>
      </c>
      <c r="W1173"/>
    </row>
    <row r="1174" spans="1:23">
      <c r="A1174" s="11" t="s">
        <v>75</v>
      </c>
      <c r="B1174" s="12">
        <v>2018</v>
      </c>
      <c r="C1174" s="13">
        <v>3</v>
      </c>
      <c r="D1174" s="15" t="s">
        <v>8</v>
      </c>
      <c r="E1174" s="15" t="s">
        <v>91</v>
      </c>
      <c r="F1174" s="15" t="s">
        <v>17</v>
      </c>
      <c r="G1174" s="15" t="s">
        <v>65</v>
      </c>
      <c r="H1174" s="15" t="s">
        <v>32</v>
      </c>
      <c r="I1174" s="15" t="s">
        <v>35</v>
      </c>
      <c r="J1174" s="15">
        <v>15188</v>
      </c>
      <c r="K1174" s="16">
        <v>39093.912000000004</v>
      </c>
      <c r="L1174" s="16">
        <v>56686.172400000003</v>
      </c>
      <c r="M1174" s="17">
        <v>17592.260399999999</v>
      </c>
      <c r="W1174"/>
    </row>
    <row r="1175" spans="1:23">
      <c r="A1175" s="18" t="s">
        <v>75</v>
      </c>
      <c r="B1175" s="19">
        <v>2018</v>
      </c>
      <c r="C1175" s="20">
        <v>3</v>
      </c>
      <c r="D1175" s="21" t="s">
        <v>8</v>
      </c>
      <c r="E1175" s="21" t="s">
        <v>91</v>
      </c>
      <c r="F1175" s="21" t="s">
        <v>17</v>
      </c>
      <c r="G1175" s="21" t="s">
        <v>65</v>
      </c>
      <c r="H1175" s="21" t="s">
        <v>32</v>
      </c>
      <c r="I1175" s="21" t="s">
        <v>36</v>
      </c>
      <c r="J1175" s="21">
        <v>17883</v>
      </c>
      <c r="K1175" s="22">
        <v>99572.54399999998</v>
      </c>
      <c r="L1175" s="22">
        <v>136414.38527999996</v>
      </c>
      <c r="M1175" s="23">
        <v>36841.841279999979</v>
      </c>
      <c r="W1175"/>
    </row>
    <row r="1176" spans="1:23">
      <c r="A1176" s="11" t="s">
        <v>75</v>
      </c>
      <c r="B1176" s="12">
        <v>2018</v>
      </c>
      <c r="C1176" s="13">
        <v>3</v>
      </c>
      <c r="D1176" s="15" t="s">
        <v>8</v>
      </c>
      <c r="E1176" s="15" t="s">
        <v>91</v>
      </c>
      <c r="F1176" s="15" t="s">
        <v>17</v>
      </c>
      <c r="G1176" s="15" t="s">
        <v>65</v>
      </c>
      <c r="H1176" s="15" t="s">
        <v>37</v>
      </c>
      <c r="I1176" s="15" t="s">
        <v>38</v>
      </c>
      <c r="J1176" s="15">
        <v>10531</v>
      </c>
      <c r="K1176" s="16">
        <v>162282.71</v>
      </c>
      <c r="L1176" s="16">
        <v>196362.0791</v>
      </c>
      <c r="M1176" s="17">
        <v>34079.369100000011</v>
      </c>
      <c r="W1176"/>
    </row>
    <row r="1177" spans="1:23">
      <c r="A1177" s="18" t="s">
        <v>75</v>
      </c>
      <c r="B1177" s="19">
        <v>2018</v>
      </c>
      <c r="C1177" s="20">
        <v>3</v>
      </c>
      <c r="D1177" s="21" t="s">
        <v>8</v>
      </c>
      <c r="E1177" s="21" t="s">
        <v>91</v>
      </c>
      <c r="F1177" s="21" t="s">
        <v>17</v>
      </c>
      <c r="G1177" s="21" t="s">
        <v>65</v>
      </c>
      <c r="H1177" s="21" t="s">
        <v>37</v>
      </c>
      <c r="I1177" s="21" t="s">
        <v>39</v>
      </c>
      <c r="J1177" s="21">
        <v>9747</v>
      </c>
      <c r="K1177" s="22">
        <v>72459.198000000004</v>
      </c>
      <c r="L1177" s="22">
        <v>107964.20502000001</v>
      </c>
      <c r="M1177" s="23">
        <v>35505.007020000005</v>
      </c>
      <c r="W1177"/>
    </row>
    <row r="1178" spans="1:23">
      <c r="A1178" s="11" t="s">
        <v>75</v>
      </c>
      <c r="B1178" s="12">
        <v>2018</v>
      </c>
      <c r="C1178" s="13">
        <v>3</v>
      </c>
      <c r="D1178" s="15" t="s">
        <v>8</v>
      </c>
      <c r="E1178" s="15" t="s">
        <v>91</v>
      </c>
      <c r="F1178" s="15" t="s">
        <v>17</v>
      </c>
      <c r="G1178" s="15" t="s">
        <v>65</v>
      </c>
      <c r="H1178" s="15" t="s">
        <v>37</v>
      </c>
      <c r="I1178" s="15" t="s">
        <v>40</v>
      </c>
      <c r="J1178" s="15">
        <v>19054</v>
      </c>
      <c r="K1178" s="16">
        <v>40127.724000000002</v>
      </c>
      <c r="L1178" s="16">
        <v>49758.377760000003</v>
      </c>
      <c r="M1178" s="17">
        <v>9630.6537600000011</v>
      </c>
      <c r="W1178"/>
    </row>
    <row r="1179" spans="1:23">
      <c r="A1179" s="18" t="s">
        <v>75</v>
      </c>
      <c r="B1179" s="19">
        <v>2018</v>
      </c>
      <c r="C1179" s="20">
        <v>3</v>
      </c>
      <c r="D1179" s="21" t="s">
        <v>8</v>
      </c>
      <c r="E1179" s="21" t="s">
        <v>92</v>
      </c>
      <c r="F1179" s="21" t="s">
        <v>17</v>
      </c>
      <c r="G1179" s="21" t="s">
        <v>66</v>
      </c>
      <c r="H1179" s="21" t="s">
        <v>28</v>
      </c>
      <c r="I1179" s="21" t="s">
        <v>29</v>
      </c>
      <c r="J1179" s="21">
        <v>12776</v>
      </c>
      <c r="K1179" s="22">
        <v>16864.319999999996</v>
      </c>
      <c r="L1179" s="22">
        <v>23778.691199999997</v>
      </c>
      <c r="M1179" s="23">
        <v>6914.3712000000014</v>
      </c>
      <c r="W1179"/>
    </row>
    <row r="1180" spans="1:23">
      <c r="A1180" s="11" t="s">
        <v>75</v>
      </c>
      <c r="B1180" s="12">
        <v>2018</v>
      </c>
      <c r="C1180" s="13">
        <v>3</v>
      </c>
      <c r="D1180" s="15" t="s">
        <v>8</v>
      </c>
      <c r="E1180" s="15" t="s">
        <v>92</v>
      </c>
      <c r="F1180" s="15" t="s">
        <v>17</v>
      </c>
      <c r="G1180" s="15" t="s">
        <v>66</v>
      </c>
      <c r="H1180" s="15" t="s">
        <v>28</v>
      </c>
      <c r="I1180" s="15" t="s">
        <v>30</v>
      </c>
      <c r="J1180" s="15">
        <v>16241</v>
      </c>
      <c r="K1180" s="16">
        <v>39660.522000000004</v>
      </c>
      <c r="L1180" s="16">
        <v>53541.704700000009</v>
      </c>
      <c r="M1180" s="17">
        <v>13881.182700000005</v>
      </c>
      <c r="W1180"/>
    </row>
    <row r="1181" spans="1:23">
      <c r="A1181" s="18" t="s">
        <v>75</v>
      </c>
      <c r="B1181" s="19">
        <v>2018</v>
      </c>
      <c r="C1181" s="20">
        <v>3</v>
      </c>
      <c r="D1181" s="21" t="s">
        <v>8</v>
      </c>
      <c r="E1181" s="21" t="s">
        <v>92</v>
      </c>
      <c r="F1181" s="21" t="s">
        <v>17</v>
      </c>
      <c r="G1181" s="21" t="s">
        <v>66</v>
      </c>
      <c r="H1181" s="21" t="s">
        <v>28</v>
      </c>
      <c r="I1181" s="21" t="s">
        <v>31</v>
      </c>
      <c r="J1181" s="21">
        <v>5391</v>
      </c>
      <c r="K1181" s="22">
        <v>13757.832000000002</v>
      </c>
      <c r="L1181" s="22">
        <v>18160.338240000001</v>
      </c>
      <c r="M1181" s="23">
        <v>4402.5062399999988</v>
      </c>
      <c r="W1181"/>
    </row>
    <row r="1182" spans="1:23">
      <c r="A1182" s="11" t="s">
        <v>75</v>
      </c>
      <c r="B1182" s="12">
        <v>2018</v>
      </c>
      <c r="C1182" s="13">
        <v>3</v>
      </c>
      <c r="D1182" s="15" t="s">
        <v>8</v>
      </c>
      <c r="E1182" s="15" t="s">
        <v>92</v>
      </c>
      <c r="F1182" s="15" t="s">
        <v>17</v>
      </c>
      <c r="G1182" s="15" t="s">
        <v>66</v>
      </c>
      <c r="H1182" s="15" t="s">
        <v>28</v>
      </c>
      <c r="I1182" s="15" t="s">
        <v>70</v>
      </c>
      <c r="J1182" s="15">
        <v>15180</v>
      </c>
      <c r="K1182" s="16">
        <v>78419.87999999999</v>
      </c>
      <c r="L1182" s="16">
        <v>106651.03679999997</v>
      </c>
      <c r="M1182" s="17">
        <v>28231.156799999982</v>
      </c>
      <c r="W1182"/>
    </row>
    <row r="1183" spans="1:23">
      <c r="A1183" s="18" t="s">
        <v>75</v>
      </c>
      <c r="B1183" s="19">
        <v>2018</v>
      </c>
      <c r="C1183" s="20">
        <v>3</v>
      </c>
      <c r="D1183" s="21" t="s">
        <v>8</v>
      </c>
      <c r="E1183" s="21" t="s">
        <v>92</v>
      </c>
      <c r="F1183" s="21" t="s">
        <v>17</v>
      </c>
      <c r="G1183" s="21" t="s">
        <v>66</v>
      </c>
      <c r="H1183" s="21" t="s">
        <v>32</v>
      </c>
      <c r="I1183" s="21" t="s">
        <v>33</v>
      </c>
      <c r="J1183" s="21">
        <v>18950</v>
      </c>
      <c r="K1183" s="22">
        <v>91452.7</v>
      </c>
      <c r="L1183" s="22">
        <v>110657.76699999999</v>
      </c>
      <c r="M1183" s="23">
        <v>19205.066999999995</v>
      </c>
      <c r="W1183"/>
    </row>
    <row r="1184" spans="1:23">
      <c r="A1184" s="11" t="s">
        <v>75</v>
      </c>
      <c r="B1184" s="12">
        <v>2018</v>
      </c>
      <c r="C1184" s="13">
        <v>3</v>
      </c>
      <c r="D1184" s="15" t="s">
        <v>8</v>
      </c>
      <c r="E1184" s="15" t="s">
        <v>92</v>
      </c>
      <c r="F1184" s="15" t="s">
        <v>17</v>
      </c>
      <c r="G1184" s="15" t="s">
        <v>66</v>
      </c>
      <c r="H1184" s="15" t="s">
        <v>32</v>
      </c>
      <c r="I1184" s="15" t="s">
        <v>34</v>
      </c>
      <c r="J1184" s="15">
        <v>17451</v>
      </c>
      <c r="K1184" s="16">
        <v>147146.83200000002</v>
      </c>
      <c r="L1184" s="16">
        <v>194233.81824000005</v>
      </c>
      <c r="M1184" s="17">
        <v>47086.986240000027</v>
      </c>
      <c r="W1184"/>
    </row>
    <row r="1185" spans="1:23">
      <c r="A1185" s="18" t="s">
        <v>75</v>
      </c>
      <c r="B1185" s="19">
        <v>2018</v>
      </c>
      <c r="C1185" s="20">
        <v>3</v>
      </c>
      <c r="D1185" s="21" t="s">
        <v>8</v>
      </c>
      <c r="E1185" s="21" t="s">
        <v>92</v>
      </c>
      <c r="F1185" s="21" t="s">
        <v>17</v>
      </c>
      <c r="G1185" s="21" t="s">
        <v>66</v>
      </c>
      <c r="H1185" s="21" t="s">
        <v>32</v>
      </c>
      <c r="I1185" s="21" t="s">
        <v>35</v>
      </c>
      <c r="J1185" s="21">
        <v>16435</v>
      </c>
      <c r="K1185" s="22">
        <v>43388.4</v>
      </c>
      <c r="L1185" s="22">
        <v>60743.76</v>
      </c>
      <c r="M1185" s="23">
        <v>17355.36</v>
      </c>
      <c r="W1185"/>
    </row>
    <row r="1186" spans="1:23">
      <c r="A1186" s="11" t="s">
        <v>75</v>
      </c>
      <c r="B1186" s="12">
        <v>2018</v>
      </c>
      <c r="C1186" s="13">
        <v>3</v>
      </c>
      <c r="D1186" s="15" t="s">
        <v>8</v>
      </c>
      <c r="E1186" s="15" t="s">
        <v>92</v>
      </c>
      <c r="F1186" s="15" t="s">
        <v>17</v>
      </c>
      <c r="G1186" s="15" t="s">
        <v>66</v>
      </c>
      <c r="H1186" s="15" t="s">
        <v>32</v>
      </c>
      <c r="I1186" s="15" t="s">
        <v>36</v>
      </c>
      <c r="J1186" s="15">
        <v>6790</v>
      </c>
      <c r="K1186" s="16">
        <v>37806.720000000001</v>
      </c>
      <c r="L1186" s="16">
        <v>49148.736000000004</v>
      </c>
      <c r="M1186" s="17">
        <v>11342.016000000003</v>
      </c>
      <c r="W1186"/>
    </row>
    <row r="1187" spans="1:23">
      <c r="A1187" s="18" t="s">
        <v>75</v>
      </c>
      <c r="B1187" s="19">
        <v>2018</v>
      </c>
      <c r="C1187" s="20">
        <v>3</v>
      </c>
      <c r="D1187" s="21" t="s">
        <v>8</v>
      </c>
      <c r="E1187" s="21" t="s">
        <v>92</v>
      </c>
      <c r="F1187" s="21" t="s">
        <v>17</v>
      </c>
      <c r="G1187" s="21" t="s">
        <v>66</v>
      </c>
      <c r="H1187" s="21" t="s">
        <v>37</v>
      </c>
      <c r="I1187" s="21" t="s">
        <v>38</v>
      </c>
      <c r="J1187" s="21">
        <v>16476</v>
      </c>
      <c r="K1187" s="22">
        <v>275973</v>
      </c>
      <c r="L1187" s="22">
        <v>397401.12</v>
      </c>
      <c r="M1187" s="23">
        <v>121428.12</v>
      </c>
      <c r="W1187"/>
    </row>
    <row r="1188" spans="1:23">
      <c r="A1188" s="11" t="s">
        <v>75</v>
      </c>
      <c r="B1188" s="12">
        <v>2018</v>
      </c>
      <c r="C1188" s="13">
        <v>3</v>
      </c>
      <c r="D1188" s="15" t="s">
        <v>8</v>
      </c>
      <c r="E1188" s="15" t="s">
        <v>92</v>
      </c>
      <c r="F1188" s="15" t="s">
        <v>17</v>
      </c>
      <c r="G1188" s="15" t="s">
        <v>66</v>
      </c>
      <c r="H1188" s="15" t="s">
        <v>37</v>
      </c>
      <c r="I1188" s="15" t="s">
        <v>39</v>
      </c>
      <c r="J1188" s="15">
        <v>10986</v>
      </c>
      <c r="K1188" s="16">
        <v>89283.222000000009</v>
      </c>
      <c r="L1188" s="16">
        <v>108032.69862000001</v>
      </c>
      <c r="M1188" s="17">
        <v>18749.476620000001</v>
      </c>
      <c r="W1188"/>
    </row>
    <row r="1189" spans="1:23">
      <c r="A1189" s="18" t="s">
        <v>75</v>
      </c>
      <c r="B1189" s="19">
        <v>2018</v>
      </c>
      <c r="C1189" s="20">
        <v>3</v>
      </c>
      <c r="D1189" s="21" t="s">
        <v>8</v>
      </c>
      <c r="E1189" s="21" t="s">
        <v>92</v>
      </c>
      <c r="F1189" s="21" t="s">
        <v>17</v>
      </c>
      <c r="G1189" s="21" t="s">
        <v>66</v>
      </c>
      <c r="H1189" s="21" t="s">
        <v>37</v>
      </c>
      <c r="I1189" s="21" t="s">
        <v>40</v>
      </c>
      <c r="J1189" s="21">
        <v>15130</v>
      </c>
      <c r="K1189" s="22">
        <v>34859.519999999997</v>
      </c>
      <c r="L1189" s="22">
        <v>51243.494399999996</v>
      </c>
      <c r="M1189" s="23">
        <v>16383.974399999999</v>
      </c>
      <c r="W1189"/>
    </row>
    <row r="1190" spans="1:23">
      <c r="A1190" s="11" t="s">
        <v>75</v>
      </c>
      <c r="B1190" s="12">
        <v>2018</v>
      </c>
      <c r="C1190" s="13">
        <v>3</v>
      </c>
      <c r="D1190" s="15" t="s">
        <v>8</v>
      </c>
      <c r="E1190" s="15" t="s">
        <v>92</v>
      </c>
      <c r="F1190" s="15" t="s">
        <v>17</v>
      </c>
      <c r="G1190" s="15" t="s">
        <v>67</v>
      </c>
      <c r="H1190" s="15" t="s">
        <v>28</v>
      </c>
      <c r="I1190" s="15" t="s">
        <v>29</v>
      </c>
      <c r="J1190" s="15">
        <v>7392</v>
      </c>
      <c r="K1190" s="16">
        <v>10200.959999999999</v>
      </c>
      <c r="L1190" s="16">
        <v>13771.295999999998</v>
      </c>
      <c r="M1190" s="17">
        <v>3570.3359999999993</v>
      </c>
      <c r="W1190"/>
    </row>
    <row r="1191" spans="1:23">
      <c r="A1191" s="18" t="s">
        <v>75</v>
      </c>
      <c r="B1191" s="19">
        <v>2018</v>
      </c>
      <c r="C1191" s="20">
        <v>3</v>
      </c>
      <c r="D1191" s="21" t="s">
        <v>8</v>
      </c>
      <c r="E1191" s="21" t="s">
        <v>92</v>
      </c>
      <c r="F1191" s="21" t="s">
        <v>17</v>
      </c>
      <c r="G1191" s="21" t="s">
        <v>67</v>
      </c>
      <c r="H1191" s="21" t="s">
        <v>28</v>
      </c>
      <c r="I1191" s="21" t="s">
        <v>30</v>
      </c>
      <c r="J1191" s="21">
        <v>9246</v>
      </c>
      <c r="K1191" s="22">
        <v>23392.38</v>
      </c>
      <c r="L1191" s="22">
        <v>30410.093999999997</v>
      </c>
      <c r="M1191" s="23">
        <v>7017.7139999999963</v>
      </c>
      <c r="W1191"/>
    </row>
    <row r="1192" spans="1:23">
      <c r="A1192" s="11" t="s">
        <v>75</v>
      </c>
      <c r="B1192" s="12">
        <v>2018</v>
      </c>
      <c r="C1192" s="13">
        <v>3</v>
      </c>
      <c r="D1192" s="15" t="s">
        <v>8</v>
      </c>
      <c r="E1192" s="15" t="s">
        <v>92</v>
      </c>
      <c r="F1192" s="15" t="s">
        <v>17</v>
      </c>
      <c r="G1192" s="15" t="s">
        <v>67</v>
      </c>
      <c r="H1192" s="15" t="s">
        <v>28</v>
      </c>
      <c r="I1192" s="15" t="s">
        <v>31</v>
      </c>
      <c r="J1192" s="15">
        <v>6868</v>
      </c>
      <c r="K1192" s="16">
        <v>17829.328000000001</v>
      </c>
      <c r="L1192" s="16">
        <v>22643.24656</v>
      </c>
      <c r="M1192" s="17">
        <v>4813.9185599999983</v>
      </c>
      <c r="W1192"/>
    </row>
    <row r="1193" spans="1:23">
      <c r="A1193" s="18" t="s">
        <v>75</v>
      </c>
      <c r="B1193" s="19">
        <v>2018</v>
      </c>
      <c r="C1193" s="20">
        <v>3</v>
      </c>
      <c r="D1193" s="21" t="s">
        <v>8</v>
      </c>
      <c r="E1193" s="21" t="s">
        <v>92</v>
      </c>
      <c r="F1193" s="21" t="s">
        <v>17</v>
      </c>
      <c r="G1193" s="21" t="s">
        <v>67</v>
      </c>
      <c r="H1193" s="21" t="s">
        <v>28</v>
      </c>
      <c r="I1193" s="21" t="s">
        <v>70</v>
      </c>
      <c r="J1193" s="21">
        <v>12390</v>
      </c>
      <c r="K1193" s="22">
        <v>61466.789999999994</v>
      </c>
      <c r="L1193" s="22">
        <v>78677.491199999989</v>
      </c>
      <c r="M1193" s="23">
        <v>17210.701199999996</v>
      </c>
      <c r="W1193"/>
    </row>
    <row r="1194" spans="1:23">
      <c r="A1194" s="11" t="s">
        <v>75</v>
      </c>
      <c r="B1194" s="12">
        <v>2018</v>
      </c>
      <c r="C1194" s="13">
        <v>3</v>
      </c>
      <c r="D1194" s="15" t="s">
        <v>8</v>
      </c>
      <c r="E1194" s="15" t="s">
        <v>92</v>
      </c>
      <c r="F1194" s="15" t="s">
        <v>17</v>
      </c>
      <c r="G1194" s="15" t="s">
        <v>67</v>
      </c>
      <c r="H1194" s="15" t="s">
        <v>32</v>
      </c>
      <c r="I1194" s="15" t="s">
        <v>33</v>
      </c>
      <c r="J1194" s="15">
        <v>15339</v>
      </c>
      <c r="K1194" s="16">
        <v>68780.076000000001</v>
      </c>
      <c r="L1194" s="16">
        <v>101106.71172000001</v>
      </c>
      <c r="M1194" s="17">
        <v>32326.635720000006</v>
      </c>
      <c r="W1194"/>
    </row>
    <row r="1195" spans="1:23">
      <c r="A1195" s="18" t="s">
        <v>75</v>
      </c>
      <c r="B1195" s="19">
        <v>2018</v>
      </c>
      <c r="C1195" s="20">
        <v>3</v>
      </c>
      <c r="D1195" s="21" t="s">
        <v>8</v>
      </c>
      <c r="E1195" s="21" t="s">
        <v>92</v>
      </c>
      <c r="F1195" s="21" t="s">
        <v>17</v>
      </c>
      <c r="G1195" s="21" t="s">
        <v>67</v>
      </c>
      <c r="H1195" s="21" t="s">
        <v>32</v>
      </c>
      <c r="I1195" s="21" t="s">
        <v>34</v>
      </c>
      <c r="J1195" s="21">
        <v>6578</v>
      </c>
      <c r="K1195" s="22">
        <v>58149.52</v>
      </c>
      <c r="L1195" s="22">
        <v>81409.327999999994</v>
      </c>
      <c r="M1195" s="23">
        <v>23259.807999999997</v>
      </c>
      <c r="W1195"/>
    </row>
    <row r="1196" spans="1:23">
      <c r="A1196" s="11" t="s">
        <v>75</v>
      </c>
      <c r="B1196" s="12">
        <v>2018</v>
      </c>
      <c r="C1196" s="13">
        <v>3</v>
      </c>
      <c r="D1196" s="15" t="s">
        <v>8</v>
      </c>
      <c r="E1196" s="15" t="s">
        <v>92</v>
      </c>
      <c r="F1196" s="15" t="s">
        <v>17</v>
      </c>
      <c r="G1196" s="15" t="s">
        <v>67</v>
      </c>
      <c r="H1196" s="15" t="s">
        <v>32</v>
      </c>
      <c r="I1196" s="15" t="s">
        <v>35</v>
      </c>
      <c r="J1196" s="15">
        <v>14707</v>
      </c>
      <c r="K1196" s="16">
        <v>35914.494000000006</v>
      </c>
      <c r="L1196" s="16">
        <v>53153.451120000005</v>
      </c>
      <c r="M1196" s="17">
        <v>17238.957119999999</v>
      </c>
      <c r="W1196"/>
    </row>
    <row r="1197" spans="1:23">
      <c r="A1197" s="18" t="s">
        <v>75</v>
      </c>
      <c r="B1197" s="19">
        <v>2018</v>
      </c>
      <c r="C1197" s="20">
        <v>3</v>
      </c>
      <c r="D1197" s="21" t="s">
        <v>8</v>
      </c>
      <c r="E1197" s="21" t="s">
        <v>92</v>
      </c>
      <c r="F1197" s="21" t="s">
        <v>17</v>
      </c>
      <c r="G1197" s="21" t="s">
        <v>67</v>
      </c>
      <c r="H1197" s="21" t="s">
        <v>32</v>
      </c>
      <c r="I1197" s="21" t="s">
        <v>36</v>
      </c>
      <c r="J1197" s="21">
        <v>18410</v>
      </c>
      <c r="K1197" s="22">
        <v>98088.48</v>
      </c>
      <c r="L1197" s="22">
        <v>121629.71519999999</v>
      </c>
      <c r="M1197" s="23">
        <v>23541.235199999996</v>
      </c>
      <c r="W1197"/>
    </row>
    <row r="1198" spans="1:23">
      <c r="A1198" s="11" t="s">
        <v>75</v>
      </c>
      <c r="B1198" s="12">
        <v>2018</v>
      </c>
      <c r="C1198" s="13">
        <v>3</v>
      </c>
      <c r="D1198" s="15" t="s">
        <v>8</v>
      </c>
      <c r="E1198" s="15" t="s">
        <v>92</v>
      </c>
      <c r="F1198" s="15" t="s">
        <v>17</v>
      </c>
      <c r="G1198" s="15" t="s">
        <v>67</v>
      </c>
      <c r="H1198" s="15" t="s">
        <v>37</v>
      </c>
      <c r="I1198" s="15" t="s">
        <v>38</v>
      </c>
      <c r="J1198" s="15">
        <v>12352</v>
      </c>
      <c r="K1198" s="16">
        <v>193654.65600000002</v>
      </c>
      <c r="L1198" s="16">
        <v>263370.33215999999</v>
      </c>
      <c r="M1198" s="17">
        <v>69715.676159999974</v>
      </c>
      <c r="W1198"/>
    </row>
    <row r="1199" spans="1:23">
      <c r="A1199" s="18" t="s">
        <v>75</v>
      </c>
      <c r="B1199" s="19">
        <v>2018</v>
      </c>
      <c r="C1199" s="20">
        <v>3</v>
      </c>
      <c r="D1199" s="21" t="s">
        <v>8</v>
      </c>
      <c r="E1199" s="21" t="s">
        <v>92</v>
      </c>
      <c r="F1199" s="21" t="s">
        <v>17</v>
      </c>
      <c r="G1199" s="21" t="s">
        <v>67</v>
      </c>
      <c r="H1199" s="21" t="s">
        <v>37</v>
      </c>
      <c r="I1199" s="21" t="s">
        <v>39</v>
      </c>
      <c r="J1199" s="21">
        <v>12234</v>
      </c>
      <c r="K1199" s="22">
        <v>84781.62</v>
      </c>
      <c r="L1199" s="22">
        <v>125476.79759999999</v>
      </c>
      <c r="M1199" s="23">
        <v>40695.177599999995</v>
      </c>
      <c r="W1199"/>
    </row>
    <row r="1200" spans="1:23">
      <c r="A1200" s="11" t="s">
        <v>75</v>
      </c>
      <c r="B1200" s="12">
        <v>2018</v>
      </c>
      <c r="C1200" s="13">
        <v>3</v>
      </c>
      <c r="D1200" s="15" t="s">
        <v>8</v>
      </c>
      <c r="E1200" s="15" t="s">
        <v>92</v>
      </c>
      <c r="F1200" s="15" t="s">
        <v>17</v>
      </c>
      <c r="G1200" s="15" t="s">
        <v>67</v>
      </c>
      <c r="H1200" s="15" t="s">
        <v>37</v>
      </c>
      <c r="I1200" s="15" t="s">
        <v>40</v>
      </c>
      <c r="J1200" s="15">
        <v>6209</v>
      </c>
      <c r="K1200" s="16">
        <v>13076.154000000002</v>
      </c>
      <c r="L1200" s="16">
        <v>15822.146340000003</v>
      </c>
      <c r="M1200" s="17">
        <v>2745.9923400000007</v>
      </c>
      <c r="W1200"/>
    </row>
    <row r="1201" spans="1:23">
      <c r="A1201" s="18" t="s">
        <v>75</v>
      </c>
      <c r="B1201" s="19">
        <v>2018</v>
      </c>
      <c r="C1201" s="20">
        <v>3</v>
      </c>
      <c r="D1201" s="21" t="s">
        <v>8</v>
      </c>
      <c r="E1201" s="21" t="s">
        <v>92</v>
      </c>
      <c r="F1201" s="21" t="s">
        <v>17</v>
      </c>
      <c r="G1201" s="21" t="s">
        <v>68</v>
      </c>
      <c r="H1201" s="21" t="s">
        <v>28</v>
      </c>
      <c r="I1201" s="21" t="s">
        <v>29</v>
      </c>
      <c r="J1201" s="21">
        <v>19674</v>
      </c>
      <c r="K1201" s="22">
        <v>29747.088</v>
      </c>
      <c r="L1201" s="22">
        <v>36886.38912</v>
      </c>
      <c r="M1201" s="23">
        <v>7139.3011200000001</v>
      </c>
      <c r="W1201"/>
    </row>
    <row r="1202" spans="1:23">
      <c r="A1202" s="11" t="s">
        <v>75</v>
      </c>
      <c r="B1202" s="12">
        <v>2018</v>
      </c>
      <c r="C1202" s="13">
        <v>3</v>
      </c>
      <c r="D1202" s="15" t="s">
        <v>8</v>
      </c>
      <c r="E1202" s="15" t="s">
        <v>92</v>
      </c>
      <c r="F1202" s="15" t="s">
        <v>17</v>
      </c>
      <c r="G1202" s="15" t="s">
        <v>68</v>
      </c>
      <c r="H1202" s="15" t="s">
        <v>28</v>
      </c>
      <c r="I1202" s="15" t="s">
        <v>30</v>
      </c>
      <c r="J1202" s="15">
        <v>14699</v>
      </c>
      <c r="K1202" s="16">
        <v>39775.494000000006</v>
      </c>
      <c r="L1202" s="16">
        <v>59663.241000000009</v>
      </c>
      <c r="M1202" s="17">
        <v>19887.747000000003</v>
      </c>
      <c r="W1202"/>
    </row>
    <row r="1203" spans="1:23">
      <c r="A1203" s="18" t="s">
        <v>75</v>
      </c>
      <c r="B1203" s="19">
        <v>2018</v>
      </c>
      <c r="C1203" s="20">
        <v>3</v>
      </c>
      <c r="D1203" s="21" t="s">
        <v>8</v>
      </c>
      <c r="E1203" s="21" t="s">
        <v>92</v>
      </c>
      <c r="F1203" s="21" t="s">
        <v>17</v>
      </c>
      <c r="G1203" s="21" t="s">
        <v>68</v>
      </c>
      <c r="H1203" s="21" t="s">
        <v>28</v>
      </c>
      <c r="I1203" s="21" t="s">
        <v>31</v>
      </c>
      <c r="J1203" s="21">
        <v>18273</v>
      </c>
      <c r="K1203" s="22">
        <v>45024.672000000013</v>
      </c>
      <c r="L1203" s="22">
        <v>54930.099840000017</v>
      </c>
      <c r="M1203" s="23">
        <v>9905.4278400000039</v>
      </c>
      <c r="W1203"/>
    </row>
    <row r="1204" spans="1:23">
      <c r="A1204" s="11" t="s">
        <v>75</v>
      </c>
      <c r="B1204" s="12">
        <v>2018</v>
      </c>
      <c r="C1204" s="13">
        <v>3</v>
      </c>
      <c r="D1204" s="15" t="s">
        <v>8</v>
      </c>
      <c r="E1204" s="15" t="s">
        <v>92</v>
      </c>
      <c r="F1204" s="15" t="s">
        <v>17</v>
      </c>
      <c r="G1204" s="15" t="s">
        <v>68</v>
      </c>
      <c r="H1204" s="15" t="s">
        <v>28</v>
      </c>
      <c r="I1204" s="15" t="s">
        <v>70</v>
      </c>
      <c r="J1204" s="15">
        <v>14925</v>
      </c>
      <c r="K1204" s="16">
        <v>73430.999999999985</v>
      </c>
      <c r="L1204" s="16">
        <v>94725.989999999976</v>
      </c>
      <c r="M1204" s="17">
        <v>21294.989999999991</v>
      </c>
      <c r="W1204"/>
    </row>
    <row r="1205" spans="1:23">
      <c r="A1205" s="18" t="s">
        <v>75</v>
      </c>
      <c r="B1205" s="19">
        <v>2018</v>
      </c>
      <c r="C1205" s="20">
        <v>3</v>
      </c>
      <c r="D1205" s="21" t="s">
        <v>8</v>
      </c>
      <c r="E1205" s="21" t="s">
        <v>92</v>
      </c>
      <c r="F1205" s="21" t="s">
        <v>17</v>
      </c>
      <c r="G1205" s="21" t="s">
        <v>68</v>
      </c>
      <c r="H1205" s="21" t="s">
        <v>32</v>
      </c>
      <c r="I1205" s="21" t="s">
        <v>33</v>
      </c>
      <c r="J1205" s="21">
        <v>16814</v>
      </c>
      <c r="K1205" s="22">
        <v>82422.228000000003</v>
      </c>
      <c r="L1205" s="22">
        <v>122809.11972000002</v>
      </c>
      <c r="M1205" s="23">
        <v>40386.891720000014</v>
      </c>
      <c r="W1205"/>
    </row>
    <row r="1206" spans="1:23">
      <c r="A1206" s="11" t="s">
        <v>75</v>
      </c>
      <c r="B1206" s="12">
        <v>2018</v>
      </c>
      <c r="C1206" s="13">
        <v>3</v>
      </c>
      <c r="D1206" s="15" t="s">
        <v>8</v>
      </c>
      <c r="E1206" s="15" t="s">
        <v>92</v>
      </c>
      <c r="F1206" s="15" t="s">
        <v>17</v>
      </c>
      <c r="G1206" s="15" t="s">
        <v>68</v>
      </c>
      <c r="H1206" s="15" t="s">
        <v>32</v>
      </c>
      <c r="I1206" s="15" t="s">
        <v>34</v>
      </c>
      <c r="J1206" s="15">
        <v>14204</v>
      </c>
      <c r="K1206" s="16">
        <v>108177.664</v>
      </c>
      <c r="L1206" s="16">
        <v>135222.07999999999</v>
      </c>
      <c r="M1206" s="17">
        <v>27044.415999999983</v>
      </c>
      <c r="W1206"/>
    </row>
    <row r="1207" spans="1:23">
      <c r="A1207" s="18" t="s">
        <v>75</v>
      </c>
      <c r="B1207" s="19">
        <v>2018</v>
      </c>
      <c r="C1207" s="20">
        <v>3</v>
      </c>
      <c r="D1207" s="21" t="s">
        <v>8</v>
      </c>
      <c r="E1207" s="21" t="s">
        <v>92</v>
      </c>
      <c r="F1207" s="21" t="s">
        <v>17</v>
      </c>
      <c r="G1207" s="21" t="s">
        <v>68</v>
      </c>
      <c r="H1207" s="21" t="s">
        <v>32</v>
      </c>
      <c r="I1207" s="21" t="s">
        <v>35</v>
      </c>
      <c r="J1207" s="21">
        <v>16713</v>
      </c>
      <c r="K1207" s="22">
        <v>44857.69200000001</v>
      </c>
      <c r="L1207" s="22">
        <v>60557.884200000015</v>
      </c>
      <c r="M1207" s="23">
        <v>15700.192200000005</v>
      </c>
      <c r="W1207"/>
    </row>
    <row r="1208" spans="1:23">
      <c r="A1208" s="11" t="s">
        <v>75</v>
      </c>
      <c r="B1208" s="12">
        <v>2018</v>
      </c>
      <c r="C1208" s="13">
        <v>3</v>
      </c>
      <c r="D1208" s="15" t="s">
        <v>8</v>
      </c>
      <c r="E1208" s="15" t="s">
        <v>92</v>
      </c>
      <c r="F1208" s="15" t="s">
        <v>17</v>
      </c>
      <c r="G1208" s="15" t="s">
        <v>68</v>
      </c>
      <c r="H1208" s="15" t="s">
        <v>32</v>
      </c>
      <c r="I1208" s="15" t="s">
        <v>36</v>
      </c>
      <c r="J1208" s="15">
        <v>6983</v>
      </c>
      <c r="K1208" s="16">
        <v>41562.815999999999</v>
      </c>
      <c r="L1208" s="16">
        <v>54031.660799999998</v>
      </c>
      <c r="M1208" s="17">
        <v>12468.844799999999</v>
      </c>
      <c r="W1208"/>
    </row>
    <row r="1209" spans="1:23">
      <c r="A1209" s="18" t="s">
        <v>75</v>
      </c>
      <c r="B1209" s="19">
        <v>2018</v>
      </c>
      <c r="C1209" s="20">
        <v>3</v>
      </c>
      <c r="D1209" s="21" t="s">
        <v>8</v>
      </c>
      <c r="E1209" s="21" t="s">
        <v>92</v>
      </c>
      <c r="F1209" s="21" t="s">
        <v>17</v>
      </c>
      <c r="G1209" s="21" t="s">
        <v>68</v>
      </c>
      <c r="H1209" s="21" t="s">
        <v>37</v>
      </c>
      <c r="I1209" s="21" t="s">
        <v>38</v>
      </c>
      <c r="J1209" s="21">
        <v>15680</v>
      </c>
      <c r="K1209" s="22">
        <v>262640</v>
      </c>
      <c r="L1209" s="22">
        <v>357190.40000000002</v>
      </c>
      <c r="M1209" s="23">
        <v>94550.400000000023</v>
      </c>
      <c r="W1209"/>
    </row>
    <row r="1210" spans="1:23">
      <c r="A1210" s="11" t="s">
        <v>75</v>
      </c>
      <c r="B1210" s="12">
        <v>2018</v>
      </c>
      <c r="C1210" s="13">
        <v>3</v>
      </c>
      <c r="D1210" s="15" t="s">
        <v>8</v>
      </c>
      <c r="E1210" s="15" t="s">
        <v>92</v>
      </c>
      <c r="F1210" s="15" t="s">
        <v>17</v>
      </c>
      <c r="G1210" s="15" t="s">
        <v>68</v>
      </c>
      <c r="H1210" s="15" t="s">
        <v>37</v>
      </c>
      <c r="I1210" s="15" t="s">
        <v>39</v>
      </c>
      <c r="J1210" s="15">
        <v>16658</v>
      </c>
      <c r="K1210" s="16">
        <v>119637.75599999999</v>
      </c>
      <c r="L1210" s="16">
        <v>145958.06232</v>
      </c>
      <c r="M1210" s="17">
        <v>26320.306320000003</v>
      </c>
      <c r="W1210"/>
    </row>
    <row r="1211" spans="1:23">
      <c r="A1211" s="18" t="s">
        <v>75</v>
      </c>
      <c r="B1211" s="19">
        <v>2018</v>
      </c>
      <c r="C1211" s="20">
        <v>3</v>
      </c>
      <c r="D1211" s="21" t="s">
        <v>8</v>
      </c>
      <c r="E1211" s="21" t="s">
        <v>92</v>
      </c>
      <c r="F1211" s="21" t="s">
        <v>17</v>
      </c>
      <c r="G1211" s="21" t="s">
        <v>68</v>
      </c>
      <c r="H1211" s="21" t="s">
        <v>37</v>
      </c>
      <c r="I1211" s="21" t="s">
        <v>40</v>
      </c>
      <c r="J1211" s="21">
        <v>5629</v>
      </c>
      <c r="K1211" s="22">
        <v>11348.064000000002</v>
      </c>
      <c r="L1211" s="22">
        <v>15546.847680000004</v>
      </c>
      <c r="M1211" s="23">
        <v>4198.7836800000023</v>
      </c>
      <c r="W1211"/>
    </row>
    <row r="1212" spans="1:23">
      <c r="A1212" s="11" t="s">
        <v>75</v>
      </c>
      <c r="B1212" s="12">
        <v>2018</v>
      </c>
      <c r="C1212" s="13">
        <v>3</v>
      </c>
      <c r="D1212" s="15" t="s">
        <v>8</v>
      </c>
      <c r="E1212" s="15" t="s">
        <v>92</v>
      </c>
      <c r="F1212" s="15" t="s">
        <v>17</v>
      </c>
      <c r="G1212" s="15" t="s">
        <v>69</v>
      </c>
      <c r="H1212" s="15" t="s">
        <v>28</v>
      </c>
      <c r="I1212" s="15" t="s">
        <v>29</v>
      </c>
      <c r="J1212" s="15">
        <v>10733</v>
      </c>
      <c r="K1212" s="16">
        <v>14811.54</v>
      </c>
      <c r="L1212" s="16">
        <v>18070.078800000003</v>
      </c>
      <c r="M1212" s="17">
        <v>3258.5388000000021</v>
      </c>
      <c r="W1212"/>
    </row>
    <row r="1213" spans="1:23">
      <c r="A1213" s="18" t="s">
        <v>75</v>
      </c>
      <c r="B1213" s="19">
        <v>2018</v>
      </c>
      <c r="C1213" s="20">
        <v>3</v>
      </c>
      <c r="D1213" s="21" t="s">
        <v>8</v>
      </c>
      <c r="E1213" s="21" t="s">
        <v>92</v>
      </c>
      <c r="F1213" s="21" t="s">
        <v>17</v>
      </c>
      <c r="G1213" s="21" t="s">
        <v>69</v>
      </c>
      <c r="H1213" s="21" t="s">
        <v>28</v>
      </c>
      <c r="I1213" s="21" t="s">
        <v>30</v>
      </c>
      <c r="J1213" s="21">
        <v>6527</v>
      </c>
      <c r="K1213" s="22">
        <v>16226.122000000001</v>
      </c>
      <c r="L1213" s="22">
        <v>23852.399340000004</v>
      </c>
      <c r="M1213" s="23">
        <v>7626.2773400000024</v>
      </c>
      <c r="W1213"/>
    </row>
    <row r="1214" spans="1:23">
      <c r="A1214" s="11" t="s">
        <v>75</v>
      </c>
      <c r="B1214" s="12">
        <v>2018</v>
      </c>
      <c r="C1214" s="13">
        <v>3</v>
      </c>
      <c r="D1214" s="15" t="s">
        <v>8</v>
      </c>
      <c r="E1214" s="15" t="s">
        <v>92</v>
      </c>
      <c r="F1214" s="15" t="s">
        <v>17</v>
      </c>
      <c r="G1214" s="15" t="s">
        <v>69</v>
      </c>
      <c r="H1214" s="15" t="s">
        <v>28</v>
      </c>
      <c r="I1214" s="15" t="s">
        <v>31</v>
      </c>
      <c r="J1214" s="15">
        <v>12963</v>
      </c>
      <c r="K1214" s="16">
        <v>31940.832000000002</v>
      </c>
      <c r="L1214" s="16">
        <v>40245.448320000003</v>
      </c>
      <c r="M1214" s="17">
        <v>8304.616320000001</v>
      </c>
      <c r="W1214"/>
    </row>
    <row r="1215" spans="1:23">
      <c r="A1215" s="18" t="s">
        <v>75</v>
      </c>
      <c r="B1215" s="19">
        <v>2018</v>
      </c>
      <c r="C1215" s="20">
        <v>3</v>
      </c>
      <c r="D1215" s="21" t="s">
        <v>8</v>
      </c>
      <c r="E1215" s="21" t="s">
        <v>92</v>
      </c>
      <c r="F1215" s="21" t="s">
        <v>17</v>
      </c>
      <c r="G1215" s="21" t="s">
        <v>69</v>
      </c>
      <c r="H1215" s="21" t="s">
        <v>28</v>
      </c>
      <c r="I1215" s="21" t="s">
        <v>70</v>
      </c>
      <c r="J1215" s="21">
        <v>12750</v>
      </c>
      <c r="K1215" s="22">
        <v>58025.249999999993</v>
      </c>
      <c r="L1215" s="22">
        <v>83556.359999999986</v>
      </c>
      <c r="M1215" s="23">
        <v>25531.109999999993</v>
      </c>
      <c r="W1215"/>
    </row>
    <row r="1216" spans="1:23">
      <c r="A1216" s="11" t="s">
        <v>75</v>
      </c>
      <c r="B1216" s="12">
        <v>2018</v>
      </c>
      <c r="C1216" s="13">
        <v>3</v>
      </c>
      <c r="D1216" s="15" t="s">
        <v>8</v>
      </c>
      <c r="E1216" s="15" t="s">
        <v>92</v>
      </c>
      <c r="F1216" s="15" t="s">
        <v>17</v>
      </c>
      <c r="G1216" s="15" t="s">
        <v>69</v>
      </c>
      <c r="H1216" s="15" t="s">
        <v>32</v>
      </c>
      <c r="I1216" s="15" t="s">
        <v>33</v>
      </c>
      <c r="J1216" s="15">
        <v>14949</v>
      </c>
      <c r="K1216" s="16">
        <v>72143.873999999996</v>
      </c>
      <c r="L1216" s="16">
        <v>95229.913679999983</v>
      </c>
      <c r="M1216" s="17">
        <v>23086.039679999987</v>
      </c>
      <c r="W1216"/>
    </row>
    <row r="1217" spans="1:23">
      <c r="A1217" s="18" t="s">
        <v>75</v>
      </c>
      <c r="B1217" s="19">
        <v>2018</v>
      </c>
      <c r="C1217" s="20">
        <v>3</v>
      </c>
      <c r="D1217" s="21" t="s">
        <v>8</v>
      </c>
      <c r="E1217" s="21" t="s">
        <v>92</v>
      </c>
      <c r="F1217" s="21" t="s">
        <v>17</v>
      </c>
      <c r="G1217" s="21" t="s">
        <v>69</v>
      </c>
      <c r="H1217" s="21" t="s">
        <v>32</v>
      </c>
      <c r="I1217" s="21" t="s">
        <v>34</v>
      </c>
      <c r="J1217" s="21">
        <v>6121</v>
      </c>
      <c r="K1217" s="22">
        <v>47033.763999999996</v>
      </c>
      <c r="L1217" s="22">
        <v>69609.970719999998</v>
      </c>
      <c r="M1217" s="23">
        <v>22576.206720000002</v>
      </c>
      <c r="W1217"/>
    </row>
    <row r="1218" spans="1:23">
      <c r="A1218" s="11" t="s">
        <v>75</v>
      </c>
      <c r="B1218" s="12">
        <v>2018</v>
      </c>
      <c r="C1218" s="13">
        <v>3</v>
      </c>
      <c r="D1218" s="15" t="s">
        <v>8</v>
      </c>
      <c r="E1218" s="15" t="s">
        <v>92</v>
      </c>
      <c r="F1218" s="15" t="s">
        <v>17</v>
      </c>
      <c r="G1218" s="15" t="s">
        <v>69</v>
      </c>
      <c r="H1218" s="15" t="s">
        <v>32</v>
      </c>
      <c r="I1218" s="15" t="s">
        <v>35</v>
      </c>
      <c r="J1218" s="15">
        <v>18808</v>
      </c>
      <c r="K1218" s="16">
        <v>45515.360000000008</v>
      </c>
      <c r="L1218" s="16">
        <v>58714.81440000001</v>
      </c>
      <c r="M1218" s="17">
        <v>13199.454400000002</v>
      </c>
      <c r="W1218"/>
    </row>
    <row r="1219" spans="1:23">
      <c r="A1219" s="18" t="s">
        <v>75</v>
      </c>
      <c r="B1219" s="19">
        <v>2018</v>
      </c>
      <c r="C1219" s="20">
        <v>3</v>
      </c>
      <c r="D1219" s="21" t="s">
        <v>8</v>
      </c>
      <c r="E1219" s="21" t="s">
        <v>92</v>
      </c>
      <c r="F1219" s="21" t="s">
        <v>17</v>
      </c>
      <c r="G1219" s="21" t="s">
        <v>69</v>
      </c>
      <c r="H1219" s="21" t="s">
        <v>32</v>
      </c>
      <c r="I1219" s="21" t="s">
        <v>36</v>
      </c>
      <c r="J1219" s="21">
        <v>15777</v>
      </c>
      <c r="K1219" s="22">
        <v>84817.151999999987</v>
      </c>
      <c r="L1219" s="22">
        <v>114503.15519999998</v>
      </c>
      <c r="M1219" s="23">
        <v>29686.003199999992</v>
      </c>
      <c r="W1219"/>
    </row>
    <row r="1220" spans="1:23">
      <c r="A1220" s="11" t="s">
        <v>75</v>
      </c>
      <c r="B1220" s="12">
        <v>2018</v>
      </c>
      <c r="C1220" s="13">
        <v>3</v>
      </c>
      <c r="D1220" s="15" t="s">
        <v>8</v>
      </c>
      <c r="E1220" s="15" t="s">
        <v>92</v>
      </c>
      <c r="F1220" s="15" t="s">
        <v>17</v>
      </c>
      <c r="G1220" s="15" t="s">
        <v>69</v>
      </c>
      <c r="H1220" s="15" t="s">
        <v>37</v>
      </c>
      <c r="I1220" s="15" t="s">
        <v>38</v>
      </c>
      <c r="J1220" s="15">
        <v>5960</v>
      </c>
      <c r="K1220" s="16">
        <v>91044.96</v>
      </c>
      <c r="L1220" s="16">
        <v>133836.09120000002</v>
      </c>
      <c r="M1220" s="17">
        <v>42791.131200000018</v>
      </c>
      <c r="W1220"/>
    </row>
    <row r="1221" spans="1:23">
      <c r="A1221" s="18" t="s">
        <v>75</v>
      </c>
      <c r="B1221" s="19">
        <v>2018</v>
      </c>
      <c r="C1221" s="20">
        <v>3</v>
      </c>
      <c r="D1221" s="21" t="s">
        <v>8</v>
      </c>
      <c r="E1221" s="21" t="s">
        <v>92</v>
      </c>
      <c r="F1221" s="21" t="s">
        <v>17</v>
      </c>
      <c r="G1221" s="21" t="s">
        <v>69</v>
      </c>
      <c r="H1221" s="21" t="s">
        <v>37</v>
      </c>
      <c r="I1221" s="21" t="s">
        <v>39</v>
      </c>
      <c r="J1221" s="21">
        <v>6272</v>
      </c>
      <c r="K1221" s="22">
        <v>43464.959999999999</v>
      </c>
      <c r="L1221" s="22">
        <v>56069.7984</v>
      </c>
      <c r="M1221" s="23">
        <v>12604.838400000001</v>
      </c>
      <c r="W1221"/>
    </row>
    <row r="1222" spans="1:23">
      <c r="A1222" s="11" t="s">
        <v>75</v>
      </c>
      <c r="B1222" s="12">
        <v>2018</v>
      </c>
      <c r="C1222" s="13">
        <v>3</v>
      </c>
      <c r="D1222" s="15" t="s">
        <v>8</v>
      </c>
      <c r="E1222" s="15" t="s">
        <v>92</v>
      </c>
      <c r="F1222" s="15" t="s">
        <v>17</v>
      </c>
      <c r="G1222" s="15" t="s">
        <v>69</v>
      </c>
      <c r="H1222" s="15" t="s">
        <v>37</v>
      </c>
      <c r="I1222" s="15" t="s">
        <v>40</v>
      </c>
      <c r="J1222" s="15">
        <v>7381</v>
      </c>
      <c r="K1222" s="16">
        <v>14747.238000000001</v>
      </c>
      <c r="L1222" s="16">
        <v>17844.157980000004</v>
      </c>
      <c r="M1222" s="17">
        <v>3096.9199800000024</v>
      </c>
      <c r="W1222"/>
    </row>
    <row r="1223" spans="1:23">
      <c r="A1223" s="18" t="s">
        <v>76</v>
      </c>
      <c r="B1223" s="19">
        <v>2018</v>
      </c>
      <c r="C1223" s="20">
        <v>4</v>
      </c>
      <c r="D1223" s="21" t="s">
        <v>8</v>
      </c>
      <c r="E1223" s="21" t="s">
        <v>84</v>
      </c>
      <c r="F1223" s="21" t="s">
        <v>14</v>
      </c>
      <c r="G1223" s="21" t="s">
        <v>1</v>
      </c>
      <c r="H1223" s="21" t="s">
        <v>28</v>
      </c>
      <c r="I1223" s="21" t="s">
        <v>29</v>
      </c>
      <c r="J1223" s="21">
        <v>6118</v>
      </c>
      <c r="K1223" s="22">
        <v>9250.4159999999993</v>
      </c>
      <c r="L1223" s="22">
        <v>13228.094879999999</v>
      </c>
      <c r="M1223" s="23">
        <v>3977.6788799999995</v>
      </c>
      <c r="W1223"/>
    </row>
    <row r="1224" spans="1:23">
      <c r="A1224" s="11" t="s">
        <v>76</v>
      </c>
      <c r="B1224" s="12">
        <v>2018</v>
      </c>
      <c r="C1224" s="13">
        <v>4</v>
      </c>
      <c r="D1224" s="15" t="s">
        <v>8</v>
      </c>
      <c r="E1224" s="15" t="s">
        <v>84</v>
      </c>
      <c r="F1224" s="15" t="s">
        <v>14</v>
      </c>
      <c r="G1224" s="15" t="s">
        <v>1</v>
      </c>
      <c r="H1224" s="15" t="s">
        <v>28</v>
      </c>
      <c r="I1224" s="15" t="s">
        <v>30</v>
      </c>
      <c r="J1224" s="15">
        <v>5754</v>
      </c>
      <c r="K1224" s="16">
        <v>16329.852000000003</v>
      </c>
      <c r="L1224" s="16">
        <v>20575.613520000003</v>
      </c>
      <c r="M1224" s="17">
        <v>4245.76152</v>
      </c>
      <c r="W1224"/>
    </row>
    <row r="1225" spans="1:23">
      <c r="A1225" s="18" t="s">
        <v>76</v>
      </c>
      <c r="B1225" s="19">
        <v>2018</v>
      </c>
      <c r="C1225" s="20">
        <v>4</v>
      </c>
      <c r="D1225" s="21" t="s">
        <v>8</v>
      </c>
      <c r="E1225" s="21" t="s">
        <v>84</v>
      </c>
      <c r="F1225" s="21" t="s">
        <v>14</v>
      </c>
      <c r="G1225" s="21" t="s">
        <v>1</v>
      </c>
      <c r="H1225" s="21" t="s">
        <v>28</v>
      </c>
      <c r="I1225" s="21" t="s">
        <v>31</v>
      </c>
      <c r="J1225" s="21">
        <v>14982</v>
      </c>
      <c r="K1225" s="22">
        <v>42518.916000000005</v>
      </c>
      <c r="L1225" s="22">
        <v>55699.77996</v>
      </c>
      <c r="M1225" s="23">
        <v>13180.863959999995</v>
      </c>
      <c r="W1225"/>
    </row>
    <row r="1226" spans="1:23">
      <c r="A1226" s="11" t="s">
        <v>76</v>
      </c>
      <c r="B1226" s="12">
        <v>2018</v>
      </c>
      <c r="C1226" s="13">
        <v>4</v>
      </c>
      <c r="D1226" s="15" t="s">
        <v>8</v>
      </c>
      <c r="E1226" s="15" t="s">
        <v>84</v>
      </c>
      <c r="F1226" s="15" t="s">
        <v>14</v>
      </c>
      <c r="G1226" s="15" t="s">
        <v>1</v>
      </c>
      <c r="H1226" s="15" t="s">
        <v>28</v>
      </c>
      <c r="I1226" s="15" t="s">
        <v>70</v>
      </c>
      <c r="J1226" s="15">
        <v>13233</v>
      </c>
      <c r="K1226" s="16">
        <v>64563.806999999993</v>
      </c>
      <c r="L1226" s="16">
        <v>93617.520149999982</v>
      </c>
      <c r="M1226" s="17">
        <v>29053.713149999989</v>
      </c>
      <c r="W1226"/>
    </row>
    <row r="1227" spans="1:23">
      <c r="A1227" s="18" t="s">
        <v>76</v>
      </c>
      <c r="B1227" s="19">
        <v>2018</v>
      </c>
      <c r="C1227" s="20">
        <v>4</v>
      </c>
      <c r="D1227" s="21" t="s">
        <v>8</v>
      </c>
      <c r="E1227" s="21" t="s">
        <v>84</v>
      </c>
      <c r="F1227" s="21" t="s">
        <v>14</v>
      </c>
      <c r="G1227" s="21" t="s">
        <v>1</v>
      </c>
      <c r="H1227" s="21" t="s">
        <v>32</v>
      </c>
      <c r="I1227" s="21" t="s">
        <v>33</v>
      </c>
      <c r="J1227" s="21">
        <v>14275</v>
      </c>
      <c r="K1227" s="22">
        <v>60211.95</v>
      </c>
      <c r="L1227" s="22">
        <v>81888.251999999993</v>
      </c>
      <c r="M1227" s="23">
        <v>21676.301999999996</v>
      </c>
      <c r="W1227"/>
    </row>
    <row r="1228" spans="1:23">
      <c r="A1228" s="11" t="s">
        <v>76</v>
      </c>
      <c r="B1228" s="12">
        <v>2018</v>
      </c>
      <c r="C1228" s="13">
        <v>4</v>
      </c>
      <c r="D1228" s="15" t="s">
        <v>8</v>
      </c>
      <c r="E1228" s="15" t="s">
        <v>84</v>
      </c>
      <c r="F1228" s="15" t="s">
        <v>14</v>
      </c>
      <c r="G1228" s="15" t="s">
        <v>1</v>
      </c>
      <c r="H1228" s="15" t="s">
        <v>32</v>
      </c>
      <c r="I1228" s="15" t="s">
        <v>34</v>
      </c>
      <c r="J1228" s="15">
        <v>5760</v>
      </c>
      <c r="K1228" s="16">
        <v>50526.720000000001</v>
      </c>
      <c r="L1228" s="16">
        <v>68716.339200000002</v>
      </c>
      <c r="M1228" s="17">
        <v>18189.619200000001</v>
      </c>
      <c r="W1228"/>
    </row>
    <row r="1229" spans="1:23">
      <c r="A1229" s="18" t="s">
        <v>76</v>
      </c>
      <c r="B1229" s="19">
        <v>2018</v>
      </c>
      <c r="C1229" s="20">
        <v>4</v>
      </c>
      <c r="D1229" s="21" t="s">
        <v>8</v>
      </c>
      <c r="E1229" s="21" t="s">
        <v>84</v>
      </c>
      <c r="F1229" s="21" t="s">
        <v>14</v>
      </c>
      <c r="G1229" s="21" t="s">
        <v>1</v>
      </c>
      <c r="H1229" s="21" t="s">
        <v>32</v>
      </c>
      <c r="I1229" s="21" t="s">
        <v>35</v>
      </c>
      <c r="J1229" s="21">
        <v>10402</v>
      </c>
      <c r="K1229" s="22">
        <v>26774.748000000003</v>
      </c>
      <c r="L1229" s="22">
        <v>36681.404760000005</v>
      </c>
      <c r="M1229" s="23">
        <v>9906.6567600000017</v>
      </c>
      <c r="W1229"/>
    </row>
    <row r="1230" spans="1:23">
      <c r="A1230" s="11" t="s">
        <v>76</v>
      </c>
      <c r="B1230" s="12">
        <v>2018</v>
      </c>
      <c r="C1230" s="13">
        <v>4</v>
      </c>
      <c r="D1230" s="15" t="s">
        <v>8</v>
      </c>
      <c r="E1230" s="15" t="s">
        <v>84</v>
      </c>
      <c r="F1230" s="15" t="s">
        <v>14</v>
      </c>
      <c r="G1230" s="15" t="s">
        <v>1</v>
      </c>
      <c r="H1230" s="15" t="s">
        <v>32</v>
      </c>
      <c r="I1230" s="15" t="s">
        <v>36</v>
      </c>
      <c r="J1230" s="15">
        <v>5699</v>
      </c>
      <c r="K1230" s="16">
        <v>31184.928000000004</v>
      </c>
      <c r="L1230" s="16">
        <v>42723.351360000008</v>
      </c>
      <c r="M1230" s="17">
        <v>11538.423360000004</v>
      </c>
      <c r="W1230"/>
    </row>
    <row r="1231" spans="1:23">
      <c r="A1231" s="18" t="s">
        <v>76</v>
      </c>
      <c r="B1231" s="19">
        <v>2018</v>
      </c>
      <c r="C1231" s="20">
        <v>4</v>
      </c>
      <c r="D1231" s="21" t="s">
        <v>8</v>
      </c>
      <c r="E1231" s="21" t="s">
        <v>84</v>
      </c>
      <c r="F1231" s="21" t="s">
        <v>14</v>
      </c>
      <c r="G1231" s="21" t="s">
        <v>1</v>
      </c>
      <c r="H1231" s="21" t="s">
        <v>37</v>
      </c>
      <c r="I1231" s="21" t="s">
        <v>38</v>
      </c>
      <c r="J1231" s="21">
        <v>8204</v>
      </c>
      <c r="K1231" s="22">
        <v>141814.34400000001</v>
      </c>
      <c r="L1231" s="22">
        <v>184358.64720000004</v>
      </c>
      <c r="M1231" s="23">
        <v>42544.303200000024</v>
      </c>
      <c r="W1231"/>
    </row>
    <row r="1232" spans="1:23">
      <c r="A1232" s="11" t="s">
        <v>76</v>
      </c>
      <c r="B1232" s="12">
        <v>2018</v>
      </c>
      <c r="C1232" s="13">
        <v>4</v>
      </c>
      <c r="D1232" s="15" t="s">
        <v>8</v>
      </c>
      <c r="E1232" s="15" t="s">
        <v>84</v>
      </c>
      <c r="F1232" s="15" t="s">
        <v>14</v>
      </c>
      <c r="G1232" s="15" t="s">
        <v>1</v>
      </c>
      <c r="H1232" s="15" t="s">
        <v>37</v>
      </c>
      <c r="I1232" s="15" t="s">
        <v>39</v>
      </c>
      <c r="J1232" s="15">
        <v>5983</v>
      </c>
      <c r="K1232" s="16">
        <v>44477.622000000003</v>
      </c>
      <c r="L1232" s="16">
        <v>64937.328120000006</v>
      </c>
      <c r="M1232" s="17">
        <v>20459.706120000003</v>
      </c>
      <c r="W1232"/>
    </row>
    <row r="1233" spans="1:23">
      <c r="A1233" s="18" t="s">
        <v>76</v>
      </c>
      <c r="B1233" s="19">
        <v>2018</v>
      </c>
      <c r="C1233" s="20">
        <v>4</v>
      </c>
      <c r="D1233" s="21" t="s">
        <v>8</v>
      </c>
      <c r="E1233" s="21" t="s">
        <v>84</v>
      </c>
      <c r="F1233" s="21" t="s">
        <v>14</v>
      </c>
      <c r="G1233" s="21" t="s">
        <v>1</v>
      </c>
      <c r="H1233" s="21" t="s">
        <v>37</v>
      </c>
      <c r="I1233" s="21" t="s">
        <v>40</v>
      </c>
      <c r="J1233" s="21">
        <v>18460</v>
      </c>
      <c r="K1233" s="22">
        <v>42199.56</v>
      </c>
      <c r="L1233" s="22">
        <v>59923.375199999995</v>
      </c>
      <c r="M1233" s="23">
        <v>17723.815199999997</v>
      </c>
      <c r="W1233"/>
    </row>
    <row r="1234" spans="1:23">
      <c r="A1234" s="11" t="s">
        <v>76</v>
      </c>
      <c r="B1234" s="12">
        <v>2018</v>
      </c>
      <c r="C1234" s="13">
        <v>4</v>
      </c>
      <c r="D1234" s="15" t="s">
        <v>8</v>
      </c>
      <c r="E1234" s="15" t="s">
        <v>84</v>
      </c>
      <c r="F1234" s="15" t="s">
        <v>14</v>
      </c>
      <c r="G1234" s="15" t="s">
        <v>41</v>
      </c>
      <c r="H1234" s="15" t="s">
        <v>28</v>
      </c>
      <c r="I1234" s="15" t="s">
        <v>29</v>
      </c>
      <c r="J1234" s="15">
        <v>17728</v>
      </c>
      <c r="K1234" s="16">
        <v>26379.263999999999</v>
      </c>
      <c r="L1234" s="16">
        <v>37458.554879999996</v>
      </c>
      <c r="M1234" s="17">
        <v>11079.290879999997</v>
      </c>
      <c r="W1234"/>
    </row>
    <row r="1235" spans="1:23">
      <c r="A1235" s="18" t="s">
        <v>76</v>
      </c>
      <c r="B1235" s="19">
        <v>2018</v>
      </c>
      <c r="C1235" s="20">
        <v>4</v>
      </c>
      <c r="D1235" s="21" t="s">
        <v>8</v>
      </c>
      <c r="E1235" s="21" t="s">
        <v>84</v>
      </c>
      <c r="F1235" s="21" t="s">
        <v>14</v>
      </c>
      <c r="G1235" s="21" t="s">
        <v>41</v>
      </c>
      <c r="H1235" s="21" t="s">
        <v>28</v>
      </c>
      <c r="I1235" s="21" t="s">
        <v>30</v>
      </c>
      <c r="J1235" s="21">
        <v>16622</v>
      </c>
      <c r="K1235" s="22">
        <v>42419.344000000005</v>
      </c>
      <c r="L1235" s="22">
        <v>57690.307840000009</v>
      </c>
      <c r="M1235" s="23">
        <v>15270.963840000004</v>
      </c>
      <c r="W1235"/>
    </row>
    <row r="1236" spans="1:23">
      <c r="A1236" s="11" t="s">
        <v>76</v>
      </c>
      <c r="B1236" s="12">
        <v>2018</v>
      </c>
      <c r="C1236" s="13">
        <v>4</v>
      </c>
      <c r="D1236" s="15" t="s">
        <v>8</v>
      </c>
      <c r="E1236" s="15" t="s">
        <v>84</v>
      </c>
      <c r="F1236" s="15" t="s">
        <v>14</v>
      </c>
      <c r="G1236" s="15" t="s">
        <v>41</v>
      </c>
      <c r="H1236" s="15" t="s">
        <v>28</v>
      </c>
      <c r="I1236" s="15" t="s">
        <v>31</v>
      </c>
      <c r="J1236" s="15">
        <v>11959</v>
      </c>
      <c r="K1236" s="16">
        <v>31834.858000000004</v>
      </c>
      <c r="L1236" s="16">
        <v>46478.892680000004</v>
      </c>
      <c r="M1236" s="17">
        <v>14644.034680000001</v>
      </c>
      <c r="W1236"/>
    </row>
    <row r="1237" spans="1:23">
      <c r="A1237" s="18" t="s">
        <v>76</v>
      </c>
      <c r="B1237" s="19">
        <v>2018</v>
      </c>
      <c r="C1237" s="20">
        <v>4</v>
      </c>
      <c r="D1237" s="21" t="s">
        <v>8</v>
      </c>
      <c r="E1237" s="21" t="s">
        <v>84</v>
      </c>
      <c r="F1237" s="21" t="s">
        <v>14</v>
      </c>
      <c r="G1237" s="21" t="s">
        <v>41</v>
      </c>
      <c r="H1237" s="21" t="s">
        <v>28</v>
      </c>
      <c r="I1237" s="21" t="s">
        <v>70</v>
      </c>
      <c r="J1237" s="21">
        <v>14702</v>
      </c>
      <c r="K1237" s="22">
        <v>71128.275999999998</v>
      </c>
      <c r="L1237" s="22">
        <v>106692.414</v>
      </c>
      <c r="M1237" s="23">
        <v>35564.138000000006</v>
      </c>
      <c r="W1237"/>
    </row>
    <row r="1238" spans="1:23">
      <c r="A1238" s="11" t="s">
        <v>76</v>
      </c>
      <c r="B1238" s="12">
        <v>2018</v>
      </c>
      <c r="C1238" s="13">
        <v>4</v>
      </c>
      <c r="D1238" s="15" t="s">
        <v>8</v>
      </c>
      <c r="E1238" s="15" t="s">
        <v>84</v>
      </c>
      <c r="F1238" s="15" t="s">
        <v>14</v>
      </c>
      <c r="G1238" s="15" t="s">
        <v>41</v>
      </c>
      <c r="H1238" s="15" t="s">
        <v>32</v>
      </c>
      <c r="I1238" s="15" t="s">
        <v>33</v>
      </c>
      <c r="J1238" s="15">
        <v>5970</v>
      </c>
      <c r="K1238" s="16">
        <v>24954.6</v>
      </c>
      <c r="L1238" s="16">
        <v>30694.157999999999</v>
      </c>
      <c r="M1238" s="17">
        <v>5739.5580000000009</v>
      </c>
      <c r="W1238"/>
    </row>
    <row r="1239" spans="1:23">
      <c r="A1239" s="18" t="s">
        <v>76</v>
      </c>
      <c r="B1239" s="19">
        <v>2018</v>
      </c>
      <c r="C1239" s="20">
        <v>4</v>
      </c>
      <c r="D1239" s="21" t="s">
        <v>8</v>
      </c>
      <c r="E1239" s="21" t="s">
        <v>84</v>
      </c>
      <c r="F1239" s="21" t="s">
        <v>14</v>
      </c>
      <c r="G1239" s="21" t="s">
        <v>41</v>
      </c>
      <c r="H1239" s="21" t="s">
        <v>32</v>
      </c>
      <c r="I1239" s="21" t="s">
        <v>34</v>
      </c>
      <c r="J1239" s="21">
        <v>16570</v>
      </c>
      <c r="K1239" s="22">
        <v>139718.24</v>
      </c>
      <c r="L1239" s="22">
        <v>173250.61759999997</v>
      </c>
      <c r="M1239" s="23">
        <v>33532.377599999978</v>
      </c>
      <c r="W1239"/>
    </row>
    <row r="1240" spans="1:23">
      <c r="A1240" s="11" t="s">
        <v>76</v>
      </c>
      <c r="B1240" s="12">
        <v>2018</v>
      </c>
      <c r="C1240" s="13">
        <v>4</v>
      </c>
      <c r="D1240" s="15" t="s">
        <v>8</v>
      </c>
      <c r="E1240" s="15" t="s">
        <v>84</v>
      </c>
      <c r="F1240" s="15" t="s">
        <v>14</v>
      </c>
      <c r="G1240" s="15" t="s">
        <v>41</v>
      </c>
      <c r="H1240" s="15" t="s">
        <v>32</v>
      </c>
      <c r="I1240" s="15" t="s">
        <v>35</v>
      </c>
      <c r="J1240" s="15">
        <v>9082</v>
      </c>
      <c r="K1240" s="16">
        <v>22977.46</v>
      </c>
      <c r="L1240" s="16">
        <v>33317.316999999995</v>
      </c>
      <c r="M1240" s="17">
        <v>10339.856999999996</v>
      </c>
      <c r="W1240"/>
    </row>
    <row r="1241" spans="1:23">
      <c r="A1241" s="18" t="s">
        <v>76</v>
      </c>
      <c r="B1241" s="19">
        <v>2018</v>
      </c>
      <c r="C1241" s="20">
        <v>4</v>
      </c>
      <c r="D1241" s="21" t="s">
        <v>8</v>
      </c>
      <c r="E1241" s="21" t="s">
        <v>84</v>
      </c>
      <c r="F1241" s="21" t="s">
        <v>14</v>
      </c>
      <c r="G1241" s="21" t="s">
        <v>41</v>
      </c>
      <c r="H1241" s="21" t="s">
        <v>32</v>
      </c>
      <c r="I1241" s="21" t="s">
        <v>36</v>
      </c>
      <c r="J1241" s="21">
        <v>18544</v>
      </c>
      <c r="K1241" s="22">
        <v>113044.224</v>
      </c>
      <c r="L1241" s="22">
        <v>146957.49120000002</v>
      </c>
      <c r="M1241" s="23">
        <v>33913.267200000017</v>
      </c>
      <c r="W1241"/>
    </row>
    <row r="1242" spans="1:23">
      <c r="A1242" s="11" t="s">
        <v>76</v>
      </c>
      <c r="B1242" s="12">
        <v>2018</v>
      </c>
      <c r="C1242" s="13">
        <v>4</v>
      </c>
      <c r="D1242" s="15" t="s">
        <v>8</v>
      </c>
      <c r="E1242" s="15" t="s">
        <v>84</v>
      </c>
      <c r="F1242" s="15" t="s">
        <v>14</v>
      </c>
      <c r="G1242" s="15" t="s">
        <v>41</v>
      </c>
      <c r="H1242" s="15" t="s">
        <v>37</v>
      </c>
      <c r="I1242" s="15" t="s">
        <v>38</v>
      </c>
      <c r="J1242" s="15">
        <v>15789</v>
      </c>
      <c r="K1242" s="16">
        <v>258118.57199999999</v>
      </c>
      <c r="L1242" s="16">
        <v>379434.30083999998</v>
      </c>
      <c r="M1242" s="17">
        <v>121315.72884</v>
      </c>
      <c r="W1242"/>
    </row>
    <row r="1243" spans="1:23">
      <c r="A1243" s="18" t="s">
        <v>76</v>
      </c>
      <c r="B1243" s="19">
        <v>2018</v>
      </c>
      <c r="C1243" s="20">
        <v>4</v>
      </c>
      <c r="D1243" s="21" t="s">
        <v>8</v>
      </c>
      <c r="E1243" s="21" t="s">
        <v>84</v>
      </c>
      <c r="F1243" s="21" t="s">
        <v>14</v>
      </c>
      <c r="G1243" s="21" t="s">
        <v>41</v>
      </c>
      <c r="H1243" s="21" t="s">
        <v>37</v>
      </c>
      <c r="I1243" s="21" t="s">
        <v>39</v>
      </c>
      <c r="J1243" s="21">
        <v>8380</v>
      </c>
      <c r="K1243" s="22">
        <v>60713.1</v>
      </c>
      <c r="L1243" s="22">
        <v>84391.209000000003</v>
      </c>
      <c r="M1243" s="23">
        <v>23678.109000000004</v>
      </c>
      <c r="W1243"/>
    </row>
    <row r="1244" spans="1:23">
      <c r="A1244" s="11" t="s">
        <v>76</v>
      </c>
      <c r="B1244" s="12">
        <v>2018</v>
      </c>
      <c r="C1244" s="13">
        <v>4</v>
      </c>
      <c r="D1244" s="15" t="s">
        <v>8</v>
      </c>
      <c r="E1244" s="15" t="s">
        <v>84</v>
      </c>
      <c r="F1244" s="15" t="s">
        <v>14</v>
      </c>
      <c r="G1244" s="15" t="s">
        <v>41</v>
      </c>
      <c r="H1244" s="15" t="s">
        <v>37</v>
      </c>
      <c r="I1244" s="15" t="s">
        <v>40</v>
      </c>
      <c r="J1244" s="15">
        <v>11066</v>
      </c>
      <c r="K1244" s="16">
        <v>25695.251999999997</v>
      </c>
      <c r="L1244" s="16">
        <v>32889.922559999999</v>
      </c>
      <c r="M1244" s="17">
        <v>7194.6705600000023</v>
      </c>
      <c r="W1244"/>
    </row>
    <row r="1245" spans="1:23">
      <c r="A1245" s="18" t="s">
        <v>76</v>
      </c>
      <c r="B1245" s="19">
        <v>2018</v>
      </c>
      <c r="C1245" s="20">
        <v>4</v>
      </c>
      <c r="D1245" s="21" t="s">
        <v>8</v>
      </c>
      <c r="E1245" s="21" t="s">
        <v>84</v>
      </c>
      <c r="F1245" s="21" t="s">
        <v>14</v>
      </c>
      <c r="G1245" s="21" t="s">
        <v>42</v>
      </c>
      <c r="H1245" s="21" t="s">
        <v>28</v>
      </c>
      <c r="I1245" s="21" t="s">
        <v>29</v>
      </c>
      <c r="J1245" s="21">
        <v>11198</v>
      </c>
      <c r="K1245" s="22">
        <v>14781.36</v>
      </c>
      <c r="L1245" s="22">
        <v>20546.090400000001</v>
      </c>
      <c r="M1245" s="23">
        <v>5764.7304000000004</v>
      </c>
      <c r="W1245"/>
    </row>
    <row r="1246" spans="1:23">
      <c r="A1246" s="11" t="s">
        <v>76</v>
      </c>
      <c r="B1246" s="12">
        <v>2018</v>
      </c>
      <c r="C1246" s="13">
        <v>4</v>
      </c>
      <c r="D1246" s="15" t="s">
        <v>8</v>
      </c>
      <c r="E1246" s="15" t="s">
        <v>84</v>
      </c>
      <c r="F1246" s="15" t="s">
        <v>14</v>
      </c>
      <c r="G1246" s="15" t="s">
        <v>42</v>
      </c>
      <c r="H1246" s="15" t="s">
        <v>28</v>
      </c>
      <c r="I1246" s="15" t="s">
        <v>30</v>
      </c>
      <c r="J1246" s="15">
        <v>7148</v>
      </c>
      <c r="K1246" s="16">
        <v>20286.024000000001</v>
      </c>
      <c r="L1246" s="16">
        <v>26371.831200000001</v>
      </c>
      <c r="M1246" s="17">
        <v>6085.8071999999993</v>
      </c>
      <c r="W1246"/>
    </row>
    <row r="1247" spans="1:23">
      <c r="A1247" s="18" t="s">
        <v>76</v>
      </c>
      <c r="B1247" s="19">
        <v>2018</v>
      </c>
      <c r="C1247" s="20">
        <v>4</v>
      </c>
      <c r="D1247" s="21" t="s">
        <v>8</v>
      </c>
      <c r="E1247" s="21" t="s">
        <v>84</v>
      </c>
      <c r="F1247" s="21" t="s">
        <v>14</v>
      </c>
      <c r="G1247" s="21" t="s">
        <v>42</v>
      </c>
      <c r="H1247" s="21" t="s">
        <v>28</v>
      </c>
      <c r="I1247" s="21" t="s">
        <v>31</v>
      </c>
      <c r="J1247" s="21">
        <v>18791</v>
      </c>
      <c r="K1247" s="22">
        <v>52915.456000000006</v>
      </c>
      <c r="L1247" s="22">
        <v>78314.874880000003</v>
      </c>
      <c r="M1247" s="23">
        <v>25399.418879999997</v>
      </c>
      <c r="W1247"/>
    </row>
    <row r="1248" spans="1:23">
      <c r="A1248" s="11" t="s">
        <v>76</v>
      </c>
      <c r="B1248" s="12">
        <v>2018</v>
      </c>
      <c r="C1248" s="13">
        <v>4</v>
      </c>
      <c r="D1248" s="15" t="s">
        <v>8</v>
      </c>
      <c r="E1248" s="15" t="s">
        <v>84</v>
      </c>
      <c r="F1248" s="15" t="s">
        <v>14</v>
      </c>
      <c r="G1248" s="15" t="s">
        <v>42</v>
      </c>
      <c r="H1248" s="15" t="s">
        <v>28</v>
      </c>
      <c r="I1248" s="15" t="s">
        <v>70</v>
      </c>
      <c r="J1248" s="15">
        <v>13574</v>
      </c>
      <c r="K1248" s="16">
        <v>67340.614000000001</v>
      </c>
      <c r="L1248" s="16">
        <v>95623.671880000009</v>
      </c>
      <c r="M1248" s="17">
        <v>28283.057880000008</v>
      </c>
      <c r="W1248"/>
    </row>
    <row r="1249" spans="1:23">
      <c r="A1249" s="18" t="s">
        <v>76</v>
      </c>
      <c r="B1249" s="19">
        <v>2018</v>
      </c>
      <c r="C1249" s="20">
        <v>4</v>
      </c>
      <c r="D1249" s="21" t="s">
        <v>8</v>
      </c>
      <c r="E1249" s="21" t="s">
        <v>84</v>
      </c>
      <c r="F1249" s="21" t="s">
        <v>14</v>
      </c>
      <c r="G1249" s="21" t="s">
        <v>42</v>
      </c>
      <c r="H1249" s="21" t="s">
        <v>32</v>
      </c>
      <c r="I1249" s="21" t="s">
        <v>33</v>
      </c>
      <c r="J1249" s="21">
        <v>15442</v>
      </c>
      <c r="K1249" s="22">
        <v>69828.723999999987</v>
      </c>
      <c r="L1249" s="22">
        <v>87285.904999999984</v>
      </c>
      <c r="M1249" s="23">
        <v>17457.180999999997</v>
      </c>
      <c r="W1249"/>
    </row>
    <row r="1250" spans="1:23">
      <c r="A1250" s="11" t="s">
        <v>76</v>
      </c>
      <c r="B1250" s="12">
        <v>2018</v>
      </c>
      <c r="C1250" s="13">
        <v>4</v>
      </c>
      <c r="D1250" s="15" t="s">
        <v>8</v>
      </c>
      <c r="E1250" s="15" t="s">
        <v>84</v>
      </c>
      <c r="F1250" s="15" t="s">
        <v>14</v>
      </c>
      <c r="G1250" s="15" t="s">
        <v>42</v>
      </c>
      <c r="H1250" s="15" t="s">
        <v>32</v>
      </c>
      <c r="I1250" s="15" t="s">
        <v>34</v>
      </c>
      <c r="J1250" s="15">
        <v>6928</v>
      </c>
      <c r="K1250" s="16">
        <v>52292.544000000002</v>
      </c>
      <c r="L1250" s="16">
        <v>66411.530880000006</v>
      </c>
      <c r="M1250" s="17">
        <v>14118.986880000004</v>
      </c>
      <c r="W1250"/>
    </row>
    <row r="1251" spans="1:23">
      <c r="A1251" s="18" t="s">
        <v>76</v>
      </c>
      <c r="B1251" s="19">
        <v>2018</v>
      </c>
      <c r="C1251" s="20">
        <v>4</v>
      </c>
      <c r="D1251" s="21" t="s">
        <v>8</v>
      </c>
      <c r="E1251" s="21" t="s">
        <v>84</v>
      </c>
      <c r="F1251" s="21" t="s">
        <v>14</v>
      </c>
      <c r="G1251" s="21" t="s">
        <v>42</v>
      </c>
      <c r="H1251" s="21" t="s">
        <v>32</v>
      </c>
      <c r="I1251" s="21" t="s">
        <v>35</v>
      </c>
      <c r="J1251" s="21">
        <v>18662</v>
      </c>
      <c r="K1251" s="22">
        <v>51731.064000000006</v>
      </c>
      <c r="L1251" s="22">
        <v>64663.830000000009</v>
      </c>
      <c r="M1251" s="23">
        <v>12932.766000000003</v>
      </c>
      <c r="W1251"/>
    </row>
    <row r="1252" spans="1:23">
      <c r="A1252" s="11" t="s">
        <v>76</v>
      </c>
      <c r="B1252" s="12">
        <v>2018</v>
      </c>
      <c r="C1252" s="13">
        <v>4</v>
      </c>
      <c r="D1252" s="15" t="s">
        <v>8</v>
      </c>
      <c r="E1252" s="15" t="s">
        <v>84</v>
      </c>
      <c r="F1252" s="15" t="s">
        <v>14</v>
      </c>
      <c r="G1252" s="15" t="s">
        <v>42</v>
      </c>
      <c r="H1252" s="15" t="s">
        <v>32</v>
      </c>
      <c r="I1252" s="15" t="s">
        <v>36</v>
      </c>
      <c r="J1252" s="15">
        <v>10277</v>
      </c>
      <c r="K1252" s="16">
        <v>55742.447999999997</v>
      </c>
      <c r="L1252" s="16">
        <v>74694.880319999997</v>
      </c>
      <c r="M1252" s="17">
        <v>18952.43232</v>
      </c>
      <c r="W1252"/>
    </row>
    <row r="1253" spans="1:23">
      <c r="A1253" s="18" t="s">
        <v>76</v>
      </c>
      <c r="B1253" s="19">
        <v>2018</v>
      </c>
      <c r="C1253" s="20">
        <v>4</v>
      </c>
      <c r="D1253" s="21" t="s">
        <v>8</v>
      </c>
      <c r="E1253" s="21" t="s">
        <v>84</v>
      </c>
      <c r="F1253" s="21" t="s">
        <v>14</v>
      </c>
      <c r="G1253" s="21" t="s">
        <v>42</v>
      </c>
      <c r="H1253" s="21" t="s">
        <v>37</v>
      </c>
      <c r="I1253" s="21" t="s">
        <v>38</v>
      </c>
      <c r="J1253" s="21">
        <v>10118</v>
      </c>
      <c r="K1253" s="22">
        <v>153206.75600000002</v>
      </c>
      <c r="L1253" s="22">
        <v>191508.44500000004</v>
      </c>
      <c r="M1253" s="23">
        <v>38301.689000000013</v>
      </c>
      <c r="W1253"/>
    </row>
    <row r="1254" spans="1:23">
      <c r="A1254" s="11" t="s">
        <v>76</v>
      </c>
      <c r="B1254" s="12">
        <v>2018</v>
      </c>
      <c r="C1254" s="13">
        <v>4</v>
      </c>
      <c r="D1254" s="15" t="s">
        <v>8</v>
      </c>
      <c r="E1254" s="15" t="s">
        <v>84</v>
      </c>
      <c r="F1254" s="15" t="s">
        <v>14</v>
      </c>
      <c r="G1254" s="15" t="s">
        <v>42</v>
      </c>
      <c r="H1254" s="15" t="s">
        <v>37</v>
      </c>
      <c r="I1254" s="15" t="s">
        <v>39</v>
      </c>
      <c r="J1254" s="15">
        <v>16658</v>
      </c>
      <c r="K1254" s="16">
        <v>122786.11799999999</v>
      </c>
      <c r="L1254" s="16">
        <v>174356.28755999997</v>
      </c>
      <c r="M1254" s="17">
        <v>51570.16955999998</v>
      </c>
      <c r="W1254"/>
    </row>
    <row r="1255" spans="1:23">
      <c r="A1255" s="18" t="s">
        <v>76</v>
      </c>
      <c r="B1255" s="19">
        <v>2018</v>
      </c>
      <c r="C1255" s="20">
        <v>4</v>
      </c>
      <c r="D1255" s="21" t="s">
        <v>8</v>
      </c>
      <c r="E1255" s="21" t="s">
        <v>84</v>
      </c>
      <c r="F1255" s="21" t="s">
        <v>14</v>
      </c>
      <c r="G1255" s="21" t="s">
        <v>42</v>
      </c>
      <c r="H1255" s="21" t="s">
        <v>37</v>
      </c>
      <c r="I1255" s="21" t="s">
        <v>40</v>
      </c>
      <c r="J1255" s="21">
        <v>18471</v>
      </c>
      <c r="K1255" s="22">
        <v>38567.448000000004</v>
      </c>
      <c r="L1255" s="22">
        <v>49752.007920000004</v>
      </c>
      <c r="M1255" s="23">
        <v>11184.55992</v>
      </c>
      <c r="W1255"/>
    </row>
    <row r="1256" spans="1:23">
      <c r="A1256" s="11" t="s">
        <v>76</v>
      </c>
      <c r="B1256" s="12">
        <v>2018</v>
      </c>
      <c r="C1256" s="13">
        <v>4</v>
      </c>
      <c r="D1256" s="15" t="s">
        <v>8</v>
      </c>
      <c r="E1256" s="15" t="s">
        <v>85</v>
      </c>
      <c r="F1256" s="15" t="s">
        <v>14</v>
      </c>
      <c r="G1256" s="15" t="s">
        <v>43</v>
      </c>
      <c r="H1256" s="15" t="s">
        <v>28</v>
      </c>
      <c r="I1256" s="15" t="s">
        <v>29</v>
      </c>
      <c r="J1256" s="15">
        <v>19115</v>
      </c>
      <c r="K1256" s="16">
        <v>25690.560000000001</v>
      </c>
      <c r="L1256" s="16">
        <v>32883.916799999999</v>
      </c>
      <c r="M1256" s="17">
        <v>7193.3567999999977</v>
      </c>
      <c r="W1256"/>
    </row>
    <row r="1257" spans="1:23">
      <c r="A1257" s="18" t="s">
        <v>76</v>
      </c>
      <c r="B1257" s="19">
        <v>2018</v>
      </c>
      <c r="C1257" s="20">
        <v>4</v>
      </c>
      <c r="D1257" s="21" t="s">
        <v>8</v>
      </c>
      <c r="E1257" s="21" t="s">
        <v>85</v>
      </c>
      <c r="F1257" s="21" t="s">
        <v>14</v>
      </c>
      <c r="G1257" s="21" t="s">
        <v>43</v>
      </c>
      <c r="H1257" s="21" t="s">
        <v>28</v>
      </c>
      <c r="I1257" s="21" t="s">
        <v>30</v>
      </c>
      <c r="J1257" s="21">
        <v>12814</v>
      </c>
      <c r="K1257" s="22">
        <v>35238.500000000007</v>
      </c>
      <c r="L1257" s="22">
        <v>42990.970000000008</v>
      </c>
      <c r="M1257" s="23">
        <v>7752.4700000000012</v>
      </c>
      <c r="W1257"/>
    </row>
    <row r="1258" spans="1:23">
      <c r="A1258" s="11" t="s">
        <v>76</v>
      </c>
      <c r="B1258" s="12">
        <v>2018</v>
      </c>
      <c r="C1258" s="13">
        <v>4</v>
      </c>
      <c r="D1258" s="15" t="s">
        <v>8</v>
      </c>
      <c r="E1258" s="15" t="s">
        <v>85</v>
      </c>
      <c r="F1258" s="15" t="s">
        <v>14</v>
      </c>
      <c r="G1258" s="15" t="s">
        <v>43</v>
      </c>
      <c r="H1258" s="15" t="s">
        <v>28</v>
      </c>
      <c r="I1258" s="15" t="s">
        <v>31</v>
      </c>
      <c r="J1258" s="15">
        <v>17379</v>
      </c>
      <c r="K1258" s="16">
        <v>43586.531999999999</v>
      </c>
      <c r="L1258" s="16">
        <v>57534.222239999996</v>
      </c>
      <c r="M1258" s="17">
        <v>13947.690239999996</v>
      </c>
      <c r="W1258"/>
    </row>
    <row r="1259" spans="1:23">
      <c r="A1259" s="18" t="s">
        <v>76</v>
      </c>
      <c r="B1259" s="19">
        <v>2018</v>
      </c>
      <c r="C1259" s="20">
        <v>4</v>
      </c>
      <c r="D1259" s="21" t="s">
        <v>8</v>
      </c>
      <c r="E1259" s="21" t="s">
        <v>85</v>
      </c>
      <c r="F1259" s="21" t="s">
        <v>14</v>
      </c>
      <c r="G1259" s="21" t="s">
        <v>43</v>
      </c>
      <c r="H1259" s="21" t="s">
        <v>28</v>
      </c>
      <c r="I1259" s="21" t="s">
        <v>70</v>
      </c>
      <c r="J1259" s="21">
        <v>18074</v>
      </c>
      <c r="K1259" s="22">
        <v>87442.011999999988</v>
      </c>
      <c r="L1259" s="22">
        <v>120669.97655999998</v>
      </c>
      <c r="M1259" s="23">
        <v>33227.964559999993</v>
      </c>
      <c r="W1259"/>
    </row>
    <row r="1260" spans="1:23">
      <c r="A1260" s="11" t="s">
        <v>76</v>
      </c>
      <c r="B1260" s="12">
        <v>2018</v>
      </c>
      <c r="C1260" s="13">
        <v>4</v>
      </c>
      <c r="D1260" s="15" t="s">
        <v>8</v>
      </c>
      <c r="E1260" s="15" t="s">
        <v>85</v>
      </c>
      <c r="F1260" s="15" t="s">
        <v>14</v>
      </c>
      <c r="G1260" s="15" t="s">
        <v>43</v>
      </c>
      <c r="H1260" s="15" t="s">
        <v>32</v>
      </c>
      <c r="I1260" s="15" t="s">
        <v>33</v>
      </c>
      <c r="J1260" s="15">
        <v>19189</v>
      </c>
      <c r="K1260" s="16">
        <v>91876.931999999986</v>
      </c>
      <c r="L1260" s="16">
        <v>120358.78091999999</v>
      </c>
      <c r="M1260" s="17">
        <v>28481.848920000004</v>
      </c>
      <c r="W1260"/>
    </row>
    <row r="1261" spans="1:23">
      <c r="A1261" s="18" t="s">
        <v>76</v>
      </c>
      <c r="B1261" s="19">
        <v>2018</v>
      </c>
      <c r="C1261" s="20">
        <v>4</v>
      </c>
      <c r="D1261" s="21" t="s">
        <v>8</v>
      </c>
      <c r="E1261" s="21" t="s">
        <v>85</v>
      </c>
      <c r="F1261" s="21" t="s">
        <v>14</v>
      </c>
      <c r="G1261" s="21" t="s">
        <v>43</v>
      </c>
      <c r="H1261" s="21" t="s">
        <v>32</v>
      </c>
      <c r="I1261" s="21" t="s">
        <v>34</v>
      </c>
      <c r="J1261" s="21">
        <v>10033</v>
      </c>
      <c r="K1261" s="22">
        <v>87327.231999999989</v>
      </c>
      <c r="L1261" s="22">
        <v>107412.49535999999</v>
      </c>
      <c r="M1261" s="23">
        <v>20085.263359999997</v>
      </c>
      <c r="W1261"/>
    </row>
    <row r="1262" spans="1:23">
      <c r="A1262" s="11" t="s">
        <v>76</v>
      </c>
      <c r="B1262" s="12">
        <v>2018</v>
      </c>
      <c r="C1262" s="13">
        <v>4</v>
      </c>
      <c r="D1262" s="15" t="s">
        <v>8</v>
      </c>
      <c r="E1262" s="15" t="s">
        <v>85</v>
      </c>
      <c r="F1262" s="15" t="s">
        <v>14</v>
      </c>
      <c r="G1262" s="15" t="s">
        <v>43</v>
      </c>
      <c r="H1262" s="15" t="s">
        <v>32</v>
      </c>
      <c r="I1262" s="15" t="s">
        <v>35</v>
      </c>
      <c r="J1262" s="15">
        <v>6763</v>
      </c>
      <c r="K1262" s="16">
        <v>16664.031999999999</v>
      </c>
      <c r="L1262" s="16">
        <v>22496.443199999998</v>
      </c>
      <c r="M1262" s="17">
        <v>5832.4111999999986</v>
      </c>
      <c r="W1262"/>
    </row>
    <row r="1263" spans="1:23">
      <c r="A1263" s="18" t="s">
        <v>76</v>
      </c>
      <c r="B1263" s="19">
        <v>2018</v>
      </c>
      <c r="C1263" s="20">
        <v>4</v>
      </c>
      <c r="D1263" s="21" t="s">
        <v>8</v>
      </c>
      <c r="E1263" s="21" t="s">
        <v>85</v>
      </c>
      <c r="F1263" s="21" t="s">
        <v>14</v>
      </c>
      <c r="G1263" s="21" t="s">
        <v>43</v>
      </c>
      <c r="H1263" s="21" t="s">
        <v>32</v>
      </c>
      <c r="I1263" s="21" t="s">
        <v>36</v>
      </c>
      <c r="J1263" s="21">
        <v>9700</v>
      </c>
      <c r="K1263" s="22">
        <v>53078.400000000001</v>
      </c>
      <c r="L1263" s="22">
        <v>78025.247999999992</v>
      </c>
      <c r="M1263" s="23">
        <v>24946.847999999991</v>
      </c>
      <c r="W1263"/>
    </row>
    <row r="1264" spans="1:23">
      <c r="A1264" s="11" t="s">
        <v>76</v>
      </c>
      <c r="B1264" s="12">
        <v>2018</v>
      </c>
      <c r="C1264" s="13">
        <v>4</v>
      </c>
      <c r="D1264" s="15" t="s">
        <v>8</v>
      </c>
      <c r="E1264" s="15" t="s">
        <v>85</v>
      </c>
      <c r="F1264" s="15" t="s">
        <v>14</v>
      </c>
      <c r="G1264" s="15" t="s">
        <v>43</v>
      </c>
      <c r="H1264" s="15" t="s">
        <v>37</v>
      </c>
      <c r="I1264" s="15" t="s">
        <v>38</v>
      </c>
      <c r="J1264" s="15">
        <v>19415</v>
      </c>
      <c r="K1264" s="16">
        <v>314794.81</v>
      </c>
      <c r="L1264" s="16">
        <v>396641.46060000005</v>
      </c>
      <c r="M1264" s="17">
        <v>81846.650600000052</v>
      </c>
      <c r="W1264"/>
    </row>
    <row r="1265" spans="1:23">
      <c r="A1265" s="18" t="s">
        <v>76</v>
      </c>
      <c r="B1265" s="19">
        <v>2018</v>
      </c>
      <c r="C1265" s="20">
        <v>4</v>
      </c>
      <c r="D1265" s="21" t="s">
        <v>8</v>
      </c>
      <c r="E1265" s="21" t="s">
        <v>85</v>
      </c>
      <c r="F1265" s="21" t="s">
        <v>14</v>
      </c>
      <c r="G1265" s="21" t="s">
        <v>43</v>
      </c>
      <c r="H1265" s="21" t="s">
        <v>37</v>
      </c>
      <c r="I1265" s="21" t="s">
        <v>39</v>
      </c>
      <c r="J1265" s="21">
        <v>15501</v>
      </c>
      <c r="K1265" s="22">
        <v>124023.50099999999</v>
      </c>
      <c r="L1265" s="22">
        <v>184795.01649000001</v>
      </c>
      <c r="M1265" s="23">
        <v>60771.51549000002</v>
      </c>
      <c r="W1265"/>
    </row>
    <row r="1266" spans="1:23">
      <c r="A1266" s="11" t="s">
        <v>76</v>
      </c>
      <c r="B1266" s="12">
        <v>2018</v>
      </c>
      <c r="C1266" s="13">
        <v>4</v>
      </c>
      <c r="D1266" s="15" t="s">
        <v>8</v>
      </c>
      <c r="E1266" s="15" t="s">
        <v>85</v>
      </c>
      <c r="F1266" s="15" t="s">
        <v>14</v>
      </c>
      <c r="G1266" s="15" t="s">
        <v>43</v>
      </c>
      <c r="H1266" s="15" t="s">
        <v>37</v>
      </c>
      <c r="I1266" s="15" t="s">
        <v>40</v>
      </c>
      <c r="J1266" s="15">
        <v>12432</v>
      </c>
      <c r="K1266" s="16">
        <v>26629.344000000005</v>
      </c>
      <c r="L1266" s="16">
        <v>34085.560320000004</v>
      </c>
      <c r="M1266" s="17">
        <v>7456.2163199999995</v>
      </c>
      <c r="W1266"/>
    </row>
    <row r="1267" spans="1:23">
      <c r="A1267" s="18" t="s">
        <v>76</v>
      </c>
      <c r="B1267" s="19">
        <v>2018</v>
      </c>
      <c r="C1267" s="20">
        <v>4</v>
      </c>
      <c r="D1267" s="21" t="s">
        <v>8</v>
      </c>
      <c r="E1267" s="21" t="s">
        <v>85</v>
      </c>
      <c r="F1267" s="21" t="s">
        <v>14</v>
      </c>
      <c r="G1267" s="21" t="s">
        <v>44</v>
      </c>
      <c r="H1267" s="21" t="s">
        <v>28</v>
      </c>
      <c r="I1267" s="21" t="s">
        <v>29</v>
      </c>
      <c r="J1267" s="21">
        <v>18861</v>
      </c>
      <c r="K1267" s="22">
        <v>26480.843999999997</v>
      </c>
      <c r="L1267" s="22">
        <v>33895.480319999995</v>
      </c>
      <c r="M1267" s="23">
        <v>7414.6363199999978</v>
      </c>
      <c r="W1267"/>
    </row>
    <row r="1268" spans="1:23">
      <c r="A1268" s="11" t="s">
        <v>76</v>
      </c>
      <c r="B1268" s="12">
        <v>2018</v>
      </c>
      <c r="C1268" s="13">
        <v>4</v>
      </c>
      <c r="D1268" s="15" t="s">
        <v>8</v>
      </c>
      <c r="E1268" s="15" t="s">
        <v>85</v>
      </c>
      <c r="F1268" s="15" t="s">
        <v>14</v>
      </c>
      <c r="G1268" s="15" t="s">
        <v>44</v>
      </c>
      <c r="H1268" s="15" t="s">
        <v>28</v>
      </c>
      <c r="I1268" s="15" t="s">
        <v>30</v>
      </c>
      <c r="J1268" s="15">
        <v>8152</v>
      </c>
      <c r="K1268" s="16">
        <v>21162.592000000001</v>
      </c>
      <c r="L1268" s="16">
        <v>26664.86592</v>
      </c>
      <c r="M1268" s="17">
        <v>5502.2739199999996</v>
      </c>
      <c r="W1268"/>
    </row>
    <row r="1269" spans="1:23">
      <c r="A1269" s="18" t="s">
        <v>76</v>
      </c>
      <c r="B1269" s="19">
        <v>2018</v>
      </c>
      <c r="C1269" s="20">
        <v>4</v>
      </c>
      <c r="D1269" s="21" t="s">
        <v>8</v>
      </c>
      <c r="E1269" s="21" t="s">
        <v>85</v>
      </c>
      <c r="F1269" s="21" t="s">
        <v>14</v>
      </c>
      <c r="G1269" s="21" t="s">
        <v>44</v>
      </c>
      <c r="H1269" s="21" t="s">
        <v>28</v>
      </c>
      <c r="I1269" s="21" t="s">
        <v>31</v>
      </c>
      <c r="J1269" s="21">
        <v>15947</v>
      </c>
      <c r="K1269" s="22">
        <v>43854.25</v>
      </c>
      <c r="L1269" s="22">
        <v>59641.78</v>
      </c>
      <c r="M1269" s="23">
        <v>15787.529999999999</v>
      </c>
      <c r="W1269"/>
    </row>
    <row r="1270" spans="1:23">
      <c r="A1270" s="11" t="s">
        <v>76</v>
      </c>
      <c r="B1270" s="12">
        <v>2018</v>
      </c>
      <c r="C1270" s="13">
        <v>4</v>
      </c>
      <c r="D1270" s="15" t="s">
        <v>8</v>
      </c>
      <c r="E1270" s="15" t="s">
        <v>85</v>
      </c>
      <c r="F1270" s="15" t="s">
        <v>14</v>
      </c>
      <c r="G1270" s="15" t="s">
        <v>44</v>
      </c>
      <c r="H1270" s="15" t="s">
        <v>28</v>
      </c>
      <c r="I1270" s="15" t="s">
        <v>70</v>
      </c>
      <c r="J1270" s="15">
        <v>16583</v>
      </c>
      <c r="K1270" s="16">
        <v>80228.553999999989</v>
      </c>
      <c r="L1270" s="16">
        <v>119540.54545999998</v>
      </c>
      <c r="M1270" s="17">
        <v>39311.99145999999</v>
      </c>
      <c r="W1270"/>
    </row>
    <row r="1271" spans="1:23">
      <c r="A1271" s="18" t="s">
        <v>76</v>
      </c>
      <c r="B1271" s="19">
        <v>2018</v>
      </c>
      <c r="C1271" s="20">
        <v>4</v>
      </c>
      <c r="D1271" s="21" t="s">
        <v>8</v>
      </c>
      <c r="E1271" s="21" t="s">
        <v>85</v>
      </c>
      <c r="F1271" s="21" t="s">
        <v>14</v>
      </c>
      <c r="G1271" s="21" t="s">
        <v>44</v>
      </c>
      <c r="H1271" s="21" t="s">
        <v>32</v>
      </c>
      <c r="I1271" s="21" t="s">
        <v>33</v>
      </c>
      <c r="J1271" s="21">
        <v>17322</v>
      </c>
      <c r="K1271" s="22">
        <v>79646.555999999982</v>
      </c>
      <c r="L1271" s="22">
        <v>97168.798319999987</v>
      </c>
      <c r="M1271" s="23">
        <v>17522.242320000005</v>
      </c>
      <c r="W1271"/>
    </row>
    <row r="1272" spans="1:23">
      <c r="A1272" s="11" t="s">
        <v>76</v>
      </c>
      <c r="B1272" s="12">
        <v>2018</v>
      </c>
      <c r="C1272" s="13">
        <v>4</v>
      </c>
      <c r="D1272" s="15" t="s">
        <v>8</v>
      </c>
      <c r="E1272" s="15" t="s">
        <v>85</v>
      </c>
      <c r="F1272" s="15" t="s">
        <v>14</v>
      </c>
      <c r="G1272" s="15" t="s">
        <v>44</v>
      </c>
      <c r="H1272" s="15" t="s">
        <v>32</v>
      </c>
      <c r="I1272" s="15" t="s">
        <v>34</v>
      </c>
      <c r="J1272" s="15">
        <v>16909</v>
      </c>
      <c r="K1272" s="16">
        <v>133378.19199999998</v>
      </c>
      <c r="L1272" s="16">
        <v>193398.37839999996</v>
      </c>
      <c r="M1272" s="17">
        <v>60020.186399999977</v>
      </c>
      <c r="W1272"/>
    </row>
    <row r="1273" spans="1:23">
      <c r="A1273" s="18" t="s">
        <v>76</v>
      </c>
      <c r="B1273" s="19">
        <v>2018</v>
      </c>
      <c r="C1273" s="20">
        <v>4</v>
      </c>
      <c r="D1273" s="21" t="s">
        <v>8</v>
      </c>
      <c r="E1273" s="21" t="s">
        <v>85</v>
      </c>
      <c r="F1273" s="21" t="s">
        <v>14</v>
      </c>
      <c r="G1273" s="21" t="s">
        <v>44</v>
      </c>
      <c r="H1273" s="21" t="s">
        <v>32</v>
      </c>
      <c r="I1273" s="21" t="s">
        <v>35</v>
      </c>
      <c r="J1273" s="21">
        <v>14285</v>
      </c>
      <c r="K1273" s="22">
        <v>36769.590000000004</v>
      </c>
      <c r="L1273" s="22">
        <v>53315.905500000008</v>
      </c>
      <c r="M1273" s="23">
        <v>16546.315500000004</v>
      </c>
      <c r="W1273"/>
    </row>
    <row r="1274" spans="1:23">
      <c r="A1274" s="11" t="s">
        <v>76</v>
      </c>
      <c r="B1274" s="12">
        <v>2018</v>
      </c>
      <c r="C1274" s="13">
        <v>4</v>
      </c>
      <c r="D1274" s="15" t="s">
        <v>8</v>
      </c>
      <c r="E1274" s="15" t="s">
        <v>85</v>
      </c>
      <c r="F1274" s="15" t="s">
        <v>14</v>
      </c>
      <c r="G1274" s="15" t="s">
        <v>44</v>
      </c>
      <c r="H1274" s="15" t="s">
        <v>32</v>
      </c>
      <c r="I1274" s="15" t="s">
        <v>36</v>
      </c>
      <c r="J1274" s="15">
        <v>18750</v>
      </c>
      <c r="K1274" s="16">
        <v>101700</v>
      </c>
      <c r="L1274" s="16">
        <v>152550</v>
      </c>
      <c r="M1274" s="17">
        <v>50850</v>
      </c>
      <c r="W1274"/>
    </row>
    <row r="1275" spans="1:23">
      <c r="A1275" s="18" t="s">
        <v>76</v>
      </c>
      <c r="B1275" s="19">
        <v>2018</v>
      </c>
      <c r="C1275" s="20">
        <v>4</v>
      </c>
      <c r="D1275" s="21" t="s">
        <v>8</v>
      </c>
      <c r="E1275" s="21" t="s">
        <v>85</v>
      </c>
      <c r="F1275" s="21" t="s">
        <v>14</v>
      </c>
      <c r="G1275" s="21" t="s">
        <v>44</v>
      </c>
      <c r="H1275" s="21" t="s">
        <v>37</v>
      </c>
      <c r="I1275" s="21" t="s">
        <v>38</v>
      </c>
      <c r="J1275" s="21">
        <v>11253</v>
      </c>
      <c r="K1275" s="22">
        <v>193011.45600000001</v>
      </c>
      <c r="L1275" s="22">
        <v>279866.61119999998</v>
      </c>
      <c r="M1275" s="23">
        <v>86855.155199999979</v>
      </c>
      <c r="W1275"/>
    </row>
    <row r="1276" spans="1:23">
      <c r="A1276" s="11" t="s">
        <v>76</v>
      </c>
      <c r="B1276" s="12">
        <v>2018</v>
      </c>
      <c r="C1276" s="13">
        <v>4</v>
      </c>
      <c r="D1276" s="15" t="s">
        <v>8</v>
      </c>
      <c r="E1276" s="15" t="s">
        <v>85</v>
      </c>
      <c r="F1276" s="15" t="s">
        <v>14</v>
      </c>
      <c r="G1276" s="15" t="s">
        <v>44</v>
      </c>
      <c r="H1276" s="15" t="s">
        <v>37</v>
      </c>
      <c r="I1276" s="15" t="s">
        <v>39</v>
      </c>
      <c r="J1276" s="15">
        <v>7774</v>
      </c>
      <c r="K1276" s="16">
        <v>61710.011999999995</v>
      </c>
      <c r="L1276" s="16">
        <v>81457.215840000004</v>
      </c>
      <c r="M1276" s="17">
        <v>19747.203840000009</v>
      </c>
      <c r="W1276"/>
    </row>
    <row r="1277" spans="1:23">
      <c r="A1277" s="18" t="s">
        <v>76</v>
      </c>
      <c r="B1277" s="19">
        <v>2018</v>
      </c>
      <c r="C1277" s="20">
        <v>4</v>
      </c>
      <c r="D1277" s="21" t="s">
        <v>8</v>
      </c>
      <c r="E1277" s="21" t="s">
        <v>85</v>
      </c>
      <c r="F1277" s="21" t="s">
        <v>14</v>
      </c>
      <c r="G1277" s="21" t="s">
        <v>44</v>
      </c>
      <c r="H1277" s="21" t="s">
        <v>37</v>
      </c>
      <c r="I1277" s="21" t="s">
        <v>40</v>
      </c>
      <c r="J1277" s="21">
        <v>9472</v>
      </c>
      <c r="K1277" s="22">
        <v>19436.544000000002</v>
      </c>
      <c r="L1277" s="22">
        <v>25267.507200000004</v>
      </c>
      <c r="M1277" s="23">
        <v>5830.963200000002</v>
      </c>
      <c r="W1277"/>
    </row>
    <row r="1278" spans="1:23">
      <c r="A1278" s="11" t="s">
        <v>76</v>
      </c>
      <c r="B1278" s="12">
        <v>2018</v>
      </c>
      <c r="C1278" s="13">
        <v>4</v>
      </c>
      <c r="D1278" s="15" t="s">
        <v>8</v>
      </c>
      <c r="E1278" s="15" t="s">
        <v>85</v>
      </c>
      <c r="F1278" s="15" t="s">
        <v>14</v>
      </c>
      <c r="G1278" s="15" t="s">
        <v>45</v>
      </c>
      <c r="H1278" s="15" t="s">
        <v>28</v>
      </c>
      <c r="I1278" s="15" t="s">
        <v>29</v>
      </c>
      <c r="J1278" s="15">
        <v>9086</v>
      </c>
      <c r="K1278" s="16">
        <v>14174.159999999998</v>
      </c>
      <c r="L1278" s="16">
        <v>19702.082399999999</v>
      </c>
      <c r="M1278" s="17">
        <v>5527.9224000000013</v>
      </c>
      <c r="W1278"/>
    </row>
    <row r="1279" spans="1:23">
      <c r="A1279" s="18" t="s">
        <v>76</v>
      </c>
      <c r="B1279" s="19">
        <v>2018</v>
      </c>
      <c r="C1279" s="20">
        <v>4</v>
      </c>
      <c r="D1279" s="21" t="s">
        <v>8</v>
      </c>
      <c r="E1279" s="21" t="s">
        <v>85</v>
      </c>
      <c r="F1279" s="21" t="s">
        <v>14</v>
      </c>
      <c r="G1279" s="21" t="s">
        <v>45</v>
      </c>
      <c r="H1279" s="21" t="s">
        <v>28</v>
      </c>
      <c r="I1279" s="21" t="s">
        <v>30</v>
      </c>
      <c r="J1279" s="21">
        <v>13227</v>
      </c>
      <c r="K1279" s="22">
        <v>37829.22</v>
      </c>
      <c r="L1279" s="22">
        <v>53339.200200000007</v>
      </c>
      <c r="M1279" s="23">
        <v>15509.980200000005</v>
      </c>
      <c r="W1279"/>
    </row>
    <row r="1280" spans="1:23">
      <c r="A1280" s="11" t="s">
        <v>76</v>
      </c>
      <c r="B1280" s="12">
        <v>2018</v>
      </c>
      <c r="C1280" s="13">
        <v>4</v>
      </c>
      <c r="D1280" s="15" t="s">
        <v>8</v>
      </c>
      <c r="E1280" s="15" t="s">
        <v>85</v>
      </c>
      <c r="F1280" s="15" t="s">
        <v>14</v>
      </c>
      <c r="G1280" s="15" t="s">
        <v>45</v>
      </c>
      <c r="H1280" s="15" t="s">
        <v>28</v>
      </c>
      <c r="I1280" s="15" t="s">
        <v>31</v>
      </c>
      <c r="J1280" s="15">
        <v>7666</v>
      </c>
      <c r="K1280" s="16">
        <v>18889.024000000001</v>
      </c>
      <c r="L1280" s="16">
        <v>26255.74336</v>
      </c>
      <c r="M1280" s="17">
        <v>7366.7193599999991</v>
      </c>
      <c r="W1280"/>
    </row>
    <row r="1281" spans="1:23">
      <c r="A1281" s="18" t="s">
        <v>76</v>
      </c>
      <c r="B1281" s="19">
        <v>2018</v>
      </c>
      <c r="C1281" s="20">
        <v>4</v>
      </c>
      <c r="D1281" s="21" t="s">
        <v>8</v>
      </c>
      <c r="E1281" s="21" t="s">
        <v>85</v>
      </c>
      <c r="F1281" s="21" t="s">
        <v>14</v>
      </c>
      <c r="G1281" s="21" t="s">
        <v>45</v>
      </c>
      <c r="H1281" s="21" t="s">
        <v>28</v>
      </c>
      <c r="I1281" s="21" t="s">
        <v>70</v>
      </c>
      <c r="J1281" s="21">
        <v>8126</v>
      </c>
      <c r="K1281" s="22">
        <v>42312.082000000002</v>
      </c>
      <c r="L1281" s="22">
        <v>57121.310700000002</v>
      </c>
      <c r="M1281" s="23">
        <v>14809.2287</v>
      </c>
      <c r="W1281"/>
    </row>
    <row r="1282" spans="1:23">
      <c r="A1282" s="11" t="s">
        <v>76</v>
      </c>
      <c r="B1282" s="12">
        <v>2018</v>
      </c>
      <c r="C1282" s="13">
        <v>4</v>
      </c>
      <c r="D1282" s="15" t="s">
        <v>8</v>
      </c>
      <c r="E1282" s="15" t="s">
        <v>85</v>
      </c>
      <c r="F1282" s="15" t="s">
        <v>14</v>
      </c>
      <c r="G1282" s="15" t="s">
        <v>45</v>
      </c>
      <c r="H1282" s="15" t="s">
        <v>32</v>
      </c>
      <c r="I1282" s="15" t="s">
        <v>33</v>
      </c>
      <c r="J1282" s="15">
        <v>17007</v>
      </c>
      <c r="K1282" s="16">
        <v>82075.782000000007</v>
      </c>
      <c r="L1282" s="16">
        <v>98490.938399999999</v>
      </c>
      <c r="M1282" s="17">
        <v>16415.156399999993</v>
      </c>
      <c r="W1282"/>
    </row>
    <row r="1283" spans="1:23">
      <c r="A1283" s="18" t="s">
        <v>76</v>
      </c>
      <c r="B1283" s="19">
        <v>2018</v>
      </c>
      <c r="C1283" s="20">
        <v>4</v>
      </c>
      <c r="D1283" s="21" t="s">
        <v>8</v>
      </c>
      <c r="E1283" s="21" t="s">
        <v>85</v>
      </c>
      <c r="F1283" s="21" t="s">
        <v>14</v>
      </c>
      <c r="G1283" s="21" t="s">
        <v>45</v>
      </c>
      <c r="H1283" s="21" t="s">
        <v>32</v>
      </c>
      <c r="I1283" s="21" t="s">
        <v>34</v>
      </c>
      <c r="J1283" s="21">
        <v>15151</v>
      </c>
      <c r="K1283" s="22">
        <v>113329.48</v>
      </c>
      <c r="L1283" s="22">
        <v>135995.37599999999</v>
      </c>
      <c r="M1283" s="23">
        <v>22665.895999999993</v>
      </c>
      <c r="W1283"/>
    </row>
    <row r="1284" spans="1:23">
      <c r="A1284" s="11" t="s">
        <v>76</v>
      </c>
      <c r="B1284" s="12">
        <v>2018</v>
      </c>
      <c r="C1284" s="13">
        <v>4</v>
      </c>
      <c r="D1284" s="15" t="s">
        <v>8</v>
      </c>
      <c r="E1284" s="15" t="s">
        <v>85</v>
      </c>
      <c r="F1284" s="15" t="s">
        <v>14</v>
      </c>
      <c r="G1284" s="15" t="s">
        <v>45</v>
      </c>
      <c r="H1284" s="15" t="s">
        <v>32</v>
      </c>
      <c r="I1284" s="15" t="s">
        <v>35</v>
      </c>
      <c r="J1284" s="15">
        <v>16260</v>
      </c>
      <c r="K1284" s="16">
        <v>44715</v>
      </c>
      <c r="L1284" s="16">
        <v>61706.7</v>
      </c>
      <c r="M1284" s="17">
        <v>16991.699999999997</v>
      </c>
      <c r="W1284"/>
    </row>
    <row r="1285" spans="1:23">
      <c r="A1285" s="18" t="s">
        <v>76</v>
      </c>
      <c r="B1285" s="19">
        <v>2018</v>
      </c>
      <c r="C1285" s="20">
        <v>4</v>
      </c>
      <c r="D1285" s="21" t="s">
        <v>8</v>
      </c>
      <c r="E1285" s="21" t="s">
        <v>85</v>
      </c>
      <c r="F1285" s="21" t="s">
        <v>14</v>
      </c>
      <c r="G1285" s="21" t="s">
        <v>45</v>
      </c>
      <c r="H1285" s="21" t="s">
        <v>32</v>
      </c>
      <c r="I1285" s="21" t="s">
        <v>36</v>
      </c>
      <c r="J1285" s="21">
        <v>19951</v>
      </c>
      <c r="K1285" s="22">
        <v>107256.576</v>
      </c>
      <c r="L1285" s="22">
        <v>128707.89120000001</v>
      </c>
      <c r="M1285" s="23">
        <v>21451.315200000012</v>
      </c>
      <c r="W1285"/>
    </row>
    <row r="1286" spans="1:23">
      <c r="A1286" s="11" t="s">
        <v>76</v>
      </c>
      <c r="B1286" s="12">
        <v>2018</v>
      </c>
      <c r="C1286" s="13">
        <v>4</v>
      </c>
      <c r="D1286" s="15" t="s">
        <v>8</v>
      </c>
      <c r="E1286" s="15" t="s">
        <v>85</v>
      </c>
      <c r="F1286" s="15" t="s">
        <v>14</v>
      </c>
      <c r="G1286" s="15" t="s">
        <v>45</v>
      </c>
      <c r="H1286" s="15" t="s">
        <v>37</v>
      </c>
      <c r="I1286" s="15" t="s">
        <v>38</v>
      </c>
      <c r="J1286" s="15">
        <v>14754</v>
      </c>
      <c r="K1286" s="16">
        <v>243175.42800000001</v>
      </c>
      <c r="L1286" s="16">
        <v>306401.03928000003</v>
      </c>
      <c r="M1286" s="17">
        <v>63225.611280000012</v>
      </c>
      <c r="W1286"/>
    </row>
    <row r="1287" spans="1:23">
      <c r="A1287" s="18" t="s">
        <v>76</v>
      </c>
      <c r="B1287" s="19">
        <v>2018</v>
      </c>
      <c r="C1287" s="20">
        <v>4</v>
      </c>
      <c r="D1287" s="21" t="s">
        <v>8</v>
      </c>
      <c r="E1287" s="21" t="s">
        <v>85</v>
      </c>
      <c r="F1287" s="21" t="s">
        <v>14</v>
      </c>
      <c r="G1287" s="21" t="s">
        <v>45</v>
      </c>
      <c r="H1287" s="21" t="s">
        <v>37</v>
      </c>
      <c r="I1287" s="21" t="s">
        <v>39</v>
      </c>
      <c r="J1287" s="21">
        <v>19497</v>
      </c>
      <c r="K1287" s="22">
        <v>137570.83199999999</v>
      </c>
      <c r="L1287" s="22">
        <v>187096.33151999998</v>
      </c>
      <c r="M1287" s="23">
        <v>49525.499519999983</v>
      </c>
      <c r="W1287"/>
    </row>
    <row r="1288" spans="1:23">
      <c r="A1288" s="11" t="s">
        <v>76</v>
      </c>
      <c r="B1288" s="12">
        <v>2018</v>
      </c>
      <c r="C1288" s="13">
        <v>4</v>
      </c>
      <c r="D1288" s="15" t="s">
        <v>8</v>
      </c>
      <c r="E1288" s="15" t="s">
        <v>85</v>
      </c>
      <c r="F1288" s="15" t="s">
        <v>14</v>
      </c>
      <c r="G1288" s="15" t="s">
        <v>45</v>
      </c>
      <c r="H1288" s="15" t="s">
        <v>37</v>
      </c>
      <c r="I1288" s="15" t="s">
        <v>40</v>
      </c>
      <c r="J1288" s="15">
        <v>16560</v>
      </c>
      <c r="K1288" s="16">
        <v>34577.279999999999</v>
      </c>
      <c r="L1288" s="16">
        <v>41838.508799999996</v>
      </c>
      <c r="M1288" s="17">
        <v>7261.2287999999971</v>
      </c>
      <c r="W1288"/>
    </row>
    <row r="1289" spans="1:23">
      <c r="A1289" s="18" t="s">
        <v>76</v>
      </c>
      <c r="B1289" s="19">
        <v>2018</v>
      </c>
      <c r="C1289" s="20">
        <v>4</v>
      </c>
      <c r="D1289" s="21" t="s">
        <v>8</v>
      </c>
      <c r="E1289" s="21" t="s">
        <v>85</v>
      </c>
      <c r="F1289" s="21" t="s">
        <v>14</v>
      </c>
      <c r="G1289" s="21" t="s">
        <v>46</v>
      </c>
      <c r="H1289" s="21" t="s">
        <v>28</v>
      </c>
      <c r="I1289" s="21" t="s">
        <v>29</v>
      </c>
      <c r="J1289" s="21">
        <v>10340</v>
      </c>
      <c r="K1289" s="22">
        <v>13772.88</v>
      </c>
      <c r="L1289" s="22">
        <v>20659.319999999996</v>
      </c>
      <c r="M1289" s="23">
        <v>6886.4399999999969</v>
      </c>
      <c r="W1289"/>
    </row>
    <row r="1290" spans="1:23">
      <c r="A1290" s="11" t="s">
        <v>76</v>
      </c>
      <c r="B1290" s="12">
        <v>2018</v>
      </c>
      <c r="C1290" s="13">
        <v>4</v>
      </c>
      <c r="D1290" s="15" t="s">
        <v>8</v>
      </c>
      <c r="E1290" s="15" t="s">
        <v>85</v>
      </c>
      <c r="F1290" s="15" t="s">
        <v>14</v>
      </c>
      <c r="G1290" s="15" t="s">
        <v>46</v>
      </c>
      <c r="H1290" s="15" t="s">
        <v>28</v>
      </c>
      <c r="I1290" s="15" t="s">
        <v>30</v>
      </c>
      <c r="J1290" s="15">
        <v>14021</v>
      </c>
      <c r="K1290" s="16">
        <v>34239.281999999999</v>
      </c>
      <c r="L1290" s="16">
        <v>45538.245060000001</v>
      </c>
      <c r="M1290" s="17">
        <v>11298.963060000002</v>
      </c>
      <c r="W1290"/>
    </row>
    <row r="1291" spans="1:23">
      <c r="A1291" s="18" t="s">
        <v>76</v>
      </c>
      <c r="B1291" s="19">
        <v>2018</v>
      </c>
      <c r="C1291" s="20">
        <v>4</v>
      </c>
      <c r="D1291" s="21" t="s">
        <v>8</v>
      </c>
      <c r="E1291" s="21" t="s">
        <v>85</v>
      </c>
      <c r="F1291" s="21" t="s">
        <v>14</v>
      </c>
      <c r="G1291" s="21" t="s">
        <v>46</v>
      </c>
      <c r="H1291" s="21" t="s">
        <v>28</v>
      </c>
      <c r="I1291" s="21" t="s">
        <v>31</v>
      </c>
      <c r="J1291" s="21">
        <v>5709</v>
      </c>
      <c r="K1291" s="22">
        <v>14318.172000000002</v>
      </c>
      <c r="L1291" s="22">
        <v>18184.078440000001</v>
      </c>
      <c r="M1291" s="23">
        <v>3865.9064399999988</v>
      </c>
      <c r="W1291"/>
    </row>
    <row r="1292" spans="1:23">
      <c r="A1292" s="11" t="s">
        <v>76</v>
      </c>
      <c r="B1292" s="12">
        <v>2018</v>
      </c>
      <c r="C1292" s="13">
        <v>4</v>
      </c>
      <c r="D1292" s="15" t="s">
        <v>8</v>
      </c>
      <c r="E1292" s="15" t="s">
        <v>85</v>
      </c>
      <c r="F1292" s="15" t="s">
        <v>14</v>
      </c>
      <c r="G1292" s="15" t="s">
        <v>46</v>
      </c>
      <c r="H1292" s="15" t="s">
        <v>28</v>
      </c>
      <c r="I1292" s="15" t="s">
        <v>70</v>
      </c>
      <c r="J1292" s="15">
        <v>12323</v>
      </c>
      <c r="K1292" s="16">
        <v>64165.860999999997</v>
      </c>
      <c r="L1292" s="16">
        <v>83415.619299999991</v>
      </c>
      <c r="M1292" s="17">
        <v>19249.758299999994</v>
      </c>
      <c r="W1292"/>
    </row>
    <row r="1293" spans="1:23">
      <c r="A1293" s="18" t="s">
        <v>76</v>
      </c>
      <c r="B1293" s="19">
        <v>2018</v>
      </c>
      <c r="C1293" s="20">
        <v>4</v>
      </c>
      <c r="D1293" s="21" t="s">
        <v>8</v>
      </c>
      <c r="E1293" s="21" t="s">
        <v>85</v>
      </c>
      <c r="F1293" s="21" t="s">
        <v>14</v>
      </c>
      <c r="G1293" s="21" t="s">
        <v>46</v>
      </c>
      <c r="H1293" s="21" t="s">
        <v>32</v>
      </c>
      <c r="I1293" s="21" t="s">
        <v>33</v>
      </c>
      <c r="J1293" s="21">
        <v>10618</v>
      </c>
      <c r="K1293" s="22">
        <v>52049.436000000009</v>
      </c>
      <c r="L1293" s="22">
        <v>70266.738600000012</v>
      </c>
      <c r="M1293" s="23">
        <v>18217.302600000003</v>
      </c>
      <c r="W1293"/>
    </row>
    <row r="1294" spans="1:23">
      <c r="A1294" s="11" t="s">
        <v>76</v>
      </c>
      <c r="B1294" s="12">
        <v>2018</v>
      </c>
      <c r="C1294" s="13">
        <v>4</v>
      </c>
      <c r="D1294" s="15" t="s">
        <v>8</v>
      </c>
      <c r="E1294" s="15" t="s">
        <v>85</v>
      </c>
      <c r="F1294" s="15" t="s">
        <v>14</v>
      </c>
      <c r="G1294" s="15" t="s">
        <v>46</v>
      </c>
      <c r="H1294" s="15" t="s">
        <v>32</v>
      </c>
      <c r="I1294" s="15" t="s">
        <v>34</v>
      </c>
      <c r="J1294" s="15">
        <v>17541</v>
      </c>
      <c r="K1294" s="16">
        <v>145520.136</v>
      </c>
      <c r="L1294" s="16">
        <v>192086.57952</v>
      </c>
      <c r="M1294" s="17">
        <v>46566.443520000001</v>
      </c>
      <c r="W1294"/>
    </row>
    <row r="1295" spans="1:23">
      <c r="A1295" s="18" t="s">
        <v>76</v>
      </c>
      <c r="B1295" s="19">
        <v>2018</v>
      </c>
      <c r="C1295" s="20">
        <v>4</v>
      </c>
      <c r="D1295" s="21" t="s">
        <v>8</v>
      </c>
      <c r="E1295" s="21" t="s">
        <v>85</v>
      </c>
      <c r="F1295" s="21" t="s">
        <v>14</v>
      </c>
      <c r="G1295" s="21" t="s">
        <v>46</v>
      </c>
      <c r="H1295" s="21" t="s">
        <v>32</v>
      </c>
      <c r="I1295" s="21" t="s">
        <v>35</v>
      </c>
      <c r="J1295" s="21">
        <v>17242</v>
      </c>
      <c r="K1295" s="22">
        <v>45139.556000000004</v>
      </c>
      <c r="L1295" s="22">
        <v>55070.258320000001</v>
      </c>
      <c r="M1295" s="23">
        <v>9930.7023199999967</v>
      </c>
      <c r="W1295"/>
    </row>
    <row r="1296" spans="1:23">
      <c r="A1296" s="11" t="s">
        <v>76</v>
      </c>
      <c r="B1296" s="12">
        <v>2018</v>
      </c>
      <c r="C1296" s="13">
        <v>4</v>
      </c>
      <c r="D1296" s="15" t="s">
        <v>8</v>
      </c>
      <c r="E1296" s="15" t="s">
        <v>85</v>
      </c>
      <c r="F1296" s="15" t="s">
        <v>14</v>
      </c>
      <c r="G1296" s="15" t="s">
        <v>46</v>
      </c>
      <c r="H1296" s="15" t="s">
        <v>32</v>
      </c>
      <c r="I1296" s="15" t="s">
        <v>36</v>
      </c>
      <c r="J1296" s="15">
        <v>11324</v>
      </c>
      <c r="K1296" s="16">
        <v>65769.791999999987</v>
      </c>
      <c r="L1296" s="16">
        <v>97339.292159999983</v>
      </c>
      <c r="M1296" s="17">
        <v>31569.500159999996</v>
      </c>
      <c r="W1296"/>
    </row>
    <row r="1297" spans="1:23">
      <c r="A1297" s="18" t="s">
        <v>76</v>
      </c>
      <c r="B1297" s="19">
        <v>2018</v>
      </c>
      <c r="C1297" s="20">
        <v>4</v>
      </c>
      <c r="D1297" s="21" t="s">
        <v>8</v>
      </c>
      <c r="E1297" s="21" t="s">
        <v>85</v>
      </c>
      <c r="F1297" s="21" t="s">
        <v>14</v>
      </c>
      <c r="G1297" s="21" t="s">
        <v>46</v>
      </c>
      <c r="H1297" s="21" t="s">
        <v>37</v>
      </c>
      <c r="I1297" s="21" t="s">
        <v>38</v>
      </c>
      <c r="J1297" s="21">
        <v>9846</v>
      </c>
      <c r="K1297" s="22">
        <v>158323.68</v>
      </c>
      <c r="L1297" s="22">
        <v>197904.6</v>
      </c>
      <c r="M1297" s="23">
        <v>39580.920000000013</v>
      </c>
      <c r="W1297"/>
    </row>
    <row r="1298" spans="1:23">
      <c r="A1298" s="11" t="s">
        <v>76</v>
      </c>
      <c r="B1298" s="12">
        <v>2018</v>
      </c>
      <c r="C1298" s="13">
        <v>4</v>
      </c>
      <c r="D1298" s="15" t="s">
        <v>8</v>
      </c>
      <c r="E1298" s="15" t="s">
        <v>85</v>
      </c>
      <c r="F1298" s="15" t="s">
        <v>14</v>
      </c>
      <c r="G1298" s="15" t="s">
        <v>46</v>
      </c>
      <c r="H1298" s="15" t="s">
        <v>37</v>
      </c>
      <c r="I1298" s="15" t="s">
        <v>39</v>
      </c>
      <c r="J1298" s="15">
        <v>7554</v>
      </c>
      <c r="K1298" s="16">
        <v>54252.828000000001</v>
      </c>
      <c r="L1298" s="16">
        <v>69986.148119999998</v>
      </c>
      <c r="M1298" s="17">
        <v>15733.320119999997</v>
      </c>
      <c r="W1298"/>
    </row>
    <row r="1299" spans="1:23">
      <c r="A1299" s="18" t="s">
        <v>76</v>
      </c>
      <c r="B1299" s="19">
        <v>2018</v>
      </c>
      <c r="C1299" s="20">
        <v>4</v>
      </c>
      <c r="D1299" s="21" t="s">
        <v>8</v>
      </c>
      <c r="E1299" s="21" t="s">
        <v>85</v>
      </c>
      <c r="F1299" s="21" t="s">
        <v>14</v>
      </c>
      <c r="G1299" s="21" t="s">
        <v>46</v>
      </c>
      <c r="H1299" s="21" t="s">
        <v>37</v>
      </c>
      <c r="I1299" s="21" t="s">
        <v>40</v>
      </c>
      <c r="J1299" s="21">
        <v>7706</v>
      </c>
      <c r="K1299" s="22">
        <v>18032.04</v>
      </c>
      <c r="L1299" s="22">
        <v>26146.458000000002</v>
      </c>
      <c r="M1299" s="23">
        <v>8114.4180000000015</v>
      </c>
      <c r="W1299"/>
    </row>
    <row r="1300" spans="1:23">
      <c r="A1300" s="11" t="s">
        <v>76</v>
      </c>
      <c r="B1300" s="12">
        <v>2018</v>
      </c>
      <c r="C1300" s="13">
        <v>4</v>
      </c>
      <c r="D1300" s="15" t="s">
        <v>8</v>
      </c>
      <c r="E1300" s="15" t="s">
        <v>86</v>
      </c>
      <c r="F1300" s="15" t="s">
        <v>15</v>
      </c>
      <c r="G1300" s="15" t="s">
        <v>47</v>
      </c>
      <c r="H1300" s="15" t="s">
        <v>28</v>
      </c>
      <c r="I1300" s="15" t="s">
        <v>29</v>
      </c>
      <c r="J1300" s="15">
        <v>16491</v>
      </c>
      <c r="K1300" s="16">
        <v>24142.824000000001</v>
      </c>
      <c r="L1300" s="16">
        <v>31385.671200000001</v>
      </c>
      <c r="M1300" s="17">
        <v>7242.8472000000002</v>
      </c>
      <c r="W1300"/>
    </row>
    <row r="1301" spans="1:23">
      <c r="A1301" s="18" t="s">
        <v>76</v>
      </c>
      <c r="B1301" s="19">
        <v>2018</v>
      </c>
      <c r="C1301" s="20">
        <v>4</v>
      </c>
      <c r="D1301" s="21" t="s">
        <v>8</v>
      </c>
      <c r="E1301" s="21" t="s">
        <v>86</v>
      </c>
      <c r="F1301" s="21" t="s">
        <v>15</v>
      </c>
      <c r="G1301" s="21" t="s">
        <v>47</v>
      </c>
      <c r="H1301" s="21" t="s">
        <v>28</v>
      </c>
      <c r="I1301" s="21" t="s">
        <v>30</v>
      </c>
      <c r="J1301" s="21">
        <v>10035</v>
      </c>
      <c r="K1301" s="22">
        <v>26271.63</v>
      </c>
      <c r="L1301" s="22">
        <v>32839.537499999999</v>
      </c>
      <c r="M1301" s="23">
        <v>6567.9074999999975</v>
      </c>
      <c r="W1301"/>
    </row>
    <row r="1302" spans="1:23">
      <c r="A1302" s="11" t="s">
        <v>76</v>
      </c>
      <c r="B1302" s="12">
        <v>2018</v>
      </c>
      <c r="C1302" s="13">
        <v>4</v>
      </c>
      <c r="D1302" s="15" t="s">
        <v>8</v>
      </c>
      <c r="E1302" s="15" t="s">
        <v>86</v>
      </c>
      <c r="F1302" s="15" t="s">
        <v>15</v>
      </c>
      <c r="G1302" s="15" t="s">
        <v>47</v>
      </c>
      <c r="H1302" s="15" t="s">
        <v>28</v>
      </c>
      <c r="I1302" s="15" t="s">
        <v>31</v>
      </c>
      <c r="J1302" s="15">
        <v>15398</v>
      </c>
      <c r="K1302" s="16">
        <v>38956.94</v>
      </c>
      <c r="L1302" s="16">
        <v>47137.897400000002</v>
      </c>
      <c r="M1302" s="17">
        <v>8180.9573999999993</v>
      </c>
      <c r="W1302"/>
    </row>
    <row r="1303" spans="1:23">
      <c r="A1303" s="18" t="s">
        <v>76</v>
      </c>
      <c r="B1303" s="19">
        <v>2018</v>
      </c>
      <c r="C1303" s="20">
        <v>4</v>
      </c>
      <c r="D1303" s="21" t="s">
        <v>8</v>
      </c>
      <c r="E1303" s="21" t="s">
        <v>86</v>
      </c>
      <c r="F1303" s="21" t="s">
        <v>15</v>
      </c>
      <c r="G1303" s="21" t="s">
        <v>47</v>
      </c>
      <c r="H1303" s="21" t="s">
        <v>28</v>
      </c>
      <c r="I1303" s="21" t="s">
        <v>70</v>
      </c>
      <c r="J1303" s="21">
        <v>13021</v>
      </c>
      <c r="K1303" s="22">
        <v>59258.570999999996</v>
      </c>
      <c r="L1303" s="22">
        <v>88295.270789999995</v>
      </c>
      <c r="M1303" s="23">
        <v>29036.699789999999</v>
      </c>
      <c r="W1303"/>
    </row>
    <row r="1304" spans="1:23">
      <c r="A1304" s="11" t="s">
        <v>76</v>
      </c>
      <c r="B1304" s="12">
        <v>2018</v>
      </c>
      <c r="C1304" s="13">
        <v>4</v>
      </c>
      <c r="D1304" s="15" t="s">
        <v>8</v>
      </c>
      <c r="E1304" s="15" t="s">
        <v>86</v>
      </c>
      <c r="F1304" s="15" t="s">
        <v>15</v>
      </c>
      <c r="G1304" s="15" t="s">
        <v>47</v>
      </c>
      <c r="H1304" s="15" t="s">
        <v>32</v>
      </c>
      <c r="I1304" s="15" t="s">
        <v>33</v>
      </c>
      <c r="J1304" s="15">
        <v>16546</v>
      </c>
      <c r="K1304" s="16">
        <v>81737.239999999991</v>
      </c>
      <c r="L1304" s="16">
        <v>109527.90159999998</v>
      </c>
      <c r="M1304" s="17">
        <v>27790.661599999992</v>
      </c>
      <c r="W1304"/>
    </row>
    <row r="1305" spans="1:23">
      <c r="A1305" s="18" t="s">
        <v>76</v>
      </c>
      <c r="B1305" s="19">
        <v>2018</v>
      </c>
      <c r="C1305" s="20">
        <v>4</v>
      </c>
      <c r="D1305" s="21" t="s">
        <v>8</v>
      </c>
      <c r="E1305" s="21" t="s">
        <v>86</v>
      </c>
      <c r="F1305" s="21" t="s">
        <v>15</v>
      </c>
      <c r="G1305" s="21" t="s">
        <v>47</v>
      </c>
      <c r="H1305" s="21" t="s">
        <v>32</v>
      </c>
      <c r="I1305" s="21" t="s">
        <v>34</v>
      </c>
      <c r="J1305" s="21">
        <v>16669</v>
      </c>
      <c r="K1305" s="22">
        <v>133752.05599999998</v>
      </c>
      <c r="L1305" s="22">
        <v>187252.87839999996</v>
      </c>
      <c r="M1305" s="23">
        <v>53500.822399999975</v>
      </c>
      <c r="W1305"/>
    </row>
    <row r="1306" spans="1:23">
      <c r="A1306" s="11" t="s">
        <v>76</v>
      </c>
      <c r="B1306" s="12">
        <v>2018</v>
      </c>
      <c r="C1306" s="13">
        <v>4</v>
      </c>
      <c r="D1306" s="15" t="s">
        <v>8</v>
      </c>
      <c r="E1306" s="15" t="s">
        <v>86</v>
      </c>
      <c r="F1306" s="15" t="s">
        <v>15</v>
      </c>
      <c r="G1306" s="15" t="s">
        <v>47</v>
      </c>
      <c r="H1306" s="15" t="s">
        <v>32</v>
      </c>
      <c r="I1306" s="15" t="s">
        <v>35</v>
      </c>
      <c r="J1306" s="15">
        <v>11020</v>
      </c>
      <c r="K1306" s="16">
        <v>30547.440000000006</v>
      </c>
      <c r="L1306" s="16">
        <v>42766.416000000005</v>
      </c>
      <c r="M1306" s="17">
        <v>12218.975999999999</v>
      </c>
      <c r="W1306"/>
    </row>
    <row r="1307" spans="1:23">
      <c r="A1307" s="18" t="s">
        <v>76</v>
      </c>
      <c r="B1307" s="19">
        <v>2018</v>
      </c>
      <c r="C1307" s="20">
        <v>4</v>
      </c>
      <c r="D1307" s="21" t="s">
        <v>8</v>
      </c>
      <c r="E1307" s="21" t="s">
        <v>86</v>
      </c>
      <c r="F1307" s="21" t="s">
        <v>15</v>
      </c>
      <c r="G1307" s="21" t="s">
        <v>47</v>
      </c>
      <c r="H1307" s="21" t="s">
        <v>32</v>
      </c>
      <c r="I1307" s="21" t="s">
        <v>36</v>
      </c>
      <c r="J1307" s="21">
        <v>14150</v>
      </c>
      <c r="K1307" s="22">
        <v>87616.8</v>
      </c>
      <c r="L1307" s="22">
        <v>109521</v>
      </c>
      <c r="M1307" s="23">
        <v>21904.199999999997</v>
      </c>
      <c r="W1307"/>
    </row>
    <row r="1308" spans="1:23">
      <c r="A1308" s="11" t="s">
        <v>76</v>
      </c>
      <c r="B1308" s="12">
        <v>2018</v>
      </c>
      <c r="C1308" s="13">
        <v>4</v>
      </c>
      <c r="D1308" s="15" t="s">
        <v>8</v>
      </c>
      <c r="E1308" s="15" t="s">
        <v>86</v>
      </c>
      <c r="F1308" s="15" t="s">
        <v>15</v>
      </c>
      <c r="G1308" s="15" t="s">
        <v>47</v>
      </c>
      <c r="H1308" s="15" t="s">
        <v>37</v>
      </c>
      <c r="I1308" s="15" t="s">
        <v>38</v>
      </c>
      <c r="J1308" s="15">
        <v>12740</v>
      </c>
      <c r="K1308" s="16">
        <v>218516.48000000001</v>
      </c>
      <c r="L1308" s="16">
        <v>264404.94080000004</v>
      </c>
      <c r="M1308" s="17">
        <v>45888.46080000003</v>
      </c>
      <c r="W1308"/>
    </row>
    <row r="1309" spans="1:23">
      <c r="A1309" s="18" t="s">
        <v>76</v>
      </c>
      <c r="B1309" s="19">
        <v>2018</v>
      </c>
      <c r="C1309" s="20">
        <v>4</v>
      </c>
      <c r="D1309" s="21" t="s">
        <v>8</v>
      </c>
      <c r="E1309" s="21" t="s">
        <v>86</v>
      </c>
      <c r="F1309" s="21" t="s">
        <v>15</v>
      </c>
      <c r="G1309" s="21" t="s">
        <v>47</v>
      </c>
      <c r="H1309" s="21" t="s">
        <v>37</v>
      </c>
      <c r="I1309" s="21" t="s">
        <v>39</v>
      </c>
      <c r="J1309" s="21">
        <v>11426</v>
      </c>
      <c r="K1309" s="22">
        <v>87820.23599999999</v>
      </c>
      <c r="L1309" s="22">
        <v>108018.89027999999</v>
      </c>
      <c r="M1309" s="23">
        <v>20198.654280000002</v>
      </c>
      <c r="W1309"/>
    </row>
    <row r="1310" spans="1:23">
      <c r="A1310" s="11" t="s">
        <v>76</v>
      </c>
      <c r="B1310" s="12">
        <v>2018</v>
      </c>
      <c r="C1310" s="13">
        <v>4</v>
      </c>
      <c r="D1310" s="15" t="s">
        <v>8</v>
      </c>
      <c r="E1310" s="15" t="s">
        <v>86</v>
      </c>
      <c r="F1310" s="15" t="s">
        <v>15</v>
      </c>
      <c r="G1310" s="15" t="s">
        <v>47</v>
      </c>
      <c r="H1310" s="15" t="s">
        <v>37</v>
      </c>
      <c r="I1310" s="15" t="s">
        <v>40</v>
      </c>
      <c r="J1310" s="15">
        <v>19219</v>
      </c>
      <c r="K1310" s="16">
        <v>43242.750000000007</v>
      </c>
      <c r="L1310" s="16">
        <v>62701.98750000001</v>
      </c>
      <c r="M1310" s="17">
        <v>19459.237500000003</v>
      </c>
      <c r="W1310"/>
    </row>
    <row r="1311" spans="1:23">
      <c r="A1311" s="18" t="s">
        <v>76</v>
      </c>
      <c r="B1311" s="19">
        <v>2018</v>
      </c>
      <c r="C1311" s="20">
        <v>4</v>
      </c>
      <c r="D1311" s="21" t="s">
        <v>8</v>
      </c>
      <c r="E1311" s="21" t="s">
        <v>86</v>
      </c>
      <c r="F1311" s="21" t="s">
        <v>15</v>
      </c>
      <c r="G1311" s="21" t="s">
        <v>48</v>
      </c>
      <c r="H1311" s="21" t="s">
        <v>28</v>
      </c>
      <c r="I1311" s="21" t="s">
        <v>29</v>
      </c>
      <c r="J1311" s="21">
        <v>15188</v>
      </c>
      <c r="K1311" s="22">
        <v>23693.279999999999</v>
      </c>
      <c r="L1311" s="22">
        <v>34355.255999999994</v>
      </c>
      <c r="M1311" s="23">
        <v>10661.975999999995</v>
      </c>
      <c r="W1311"/>
    </row>
    <row r="1312" spans="1:23">
      <c r="A1312" s="11" t="s">
        <v>76</v>
      </c>
      <c r="B1312" s="12">
        <v>2018</v>
      </c>
      <c r="C1312" s="13">
        <v>4</v>
      </c>
      <c r="D1312" s="15" t="s">
        <v>8</v>
      </c>
      <c r="E1312" s="15" t="s">
        <v>86</v>
      </c>
      <c r="F1312" s="15" t="s">
        <v>15</v>
      </c>
      <c r="G1312" s="15" t="s">
        <v>48</v>
      </c>
      <c r="H1312" s="15" t="s">
        <v>28</v>
      </c>
      <c r="I1312" s="15" t="s">
        <v>30</v>
      </c>
      <c r="J1312" s="15">
        <v>12099</v>
      </c>
      <c r="K1312" s="16">
        <v>30610.470000000005</v>
      </c>
      <c r="L1312" s="16">
        <v>41630.239200000011</v>
      </c>
      <c r="M1312" s="17">
        <v>11019.769200000006</v>
      </c>
      <c r="W1312"/>
    </row>
    <row r="1313" spans="1:23">
      <c r="A1313" s="18" t="s">
        <v>76</v>
      </c>
      <c r="B1313" s="19">
        <v>2018</v>
      </c>
      <c r="C1313" s="20">
        <v>4</v>
      </c>
      <c r="D1313" s="21" t="s">
        <v>8</v>
      </c>
      <c r="E1313" s="21" t="s">
        <v>86</v>
      </c>
      <c r="F1313" s="21" t="s">
        <v>15</v>
      </c>
      <c r="G1313" s="21" t="s">
        <v>48</v>
      </c>
      <c r="H1313" s="21" t="s">
        <v>28</v>
      </c>
      <c r="I1313" s="21" t="s">
        <v>31</v>
      </c>
      <c r="J1313" s="21">
        <v>12989</v>
      </c>
      <c r="K1313" s="22">
        <v>31719.138000000003</v>
      </c>
      <c r="L1313" s="22">
        <v>47578.707000000002</v>
      </c>
      <c r="M1313" s="23">
        <v>15859.569</v>
      </c>
      <c r="W1313"/>
    </row>
    <row r="1314" spans="1:23">
      <c r="A1314" s="11" t="s">
        <v>76</v>
      </c>
      <c r="B1314" s="12">
        <v>2018</v>
      </c>
      <c r="C1314" s="13">
        <v>4</v>
      </c>
      <c r="D1314" s="15" t="s">
        <v>8</v>
      </c>
      <c r="E1314" s="15" t="s">
        <v>86</v>
      </c>
      <c r="F1314" s="15" t="s">
        <v>15</v>
      </c>
      <c r="G1314" s="15" t="s">
        <v>48</v>
      </c>
      <c r="H1314" s="15" t="s">
        <v>28</v>
      </c>
      <c r="I1314" s="15" t="s">
        <v>70</v>
      </c>
      <c r="J1314" s="15">
        <v>18128</v>
      </c>
      <c r="K1314" s="16">
        <v>95135.743999999992</v>
      </c>
      <c r="L1314" s="16">
        <v>129384.61183999998</v>
      </c>
      <c r="M1314" s="17">
        <v>34248.867839999992</v>
      </c>
      <c r="W1314"/>
    </row>
    <row r="1315" spans="1:23">
      <c r="A1315" s="18" t="s">
        <v>76</v>
      </c>
      <c r="B1315" s="19">
        <v>2018</v>
      </c>
      <c r="C1315" s="20">
        <v>4</v>
      </c>
      <c r="D1315" s="21" t="s">
        <v>8</v>
      </c>
      <c r="E1315" s="21" t="s">
        <v>86</v>
      </c>
      <c r="F1315" s="21" t="s">
        <v>15</v>
      </c>
      <c r="G1315" s="21" t="s">
        <v>48</v>
      </c>
      <c r="H1315" s="21" t="s">
        <v>32</v>
      </c>
      <c r="I1315" s="21" t="s">
        <v>33</v>
      </c>
      <c r="J1315" s="21">
        <v>7841</v>
      </c>
      <c r="K1315" s="22">
        <v>38436.581999999995</v>
      </c>
      <c r="L1315" s="22">
        <v>54579.946439999992</v>
      </c>
      <c r="M1315" s="23">
        <v>16143.364439999998</v>
      </c>
      <c r="W1315"/>
    </row>
    <row r="1316" spans="1:23">
      <c r="A1316" s="11" t="s">
        <v>76</v>
      </c>
      <c r="B1316" s="12">
        <v>2018</v>
      </c>
      <c r="C1316" s="13">
        <v>4</v>
      </c>
      <c r="D1316" s="15" t="s">
        <v>8</v>
      </c>
      <c r="E1316" s="15" t="s">
        <v>86</v>
      </c>
      <c r="F1316" s="15" t="s">
        <v>15</v>
      </c>
      <c r="G1316" s="15" t="s">
        <v>48</v>
      </c>
      <c r="H1316" s="15" t="s">
        <v>32</v>
      </c>
      <c r="I1316" s="15" t="s">
        <v>34</v>
      </c>
      <c r="J1316" s="15">
        <v>10227</v>
      </c>
      <c r="K1316" s="16">
        <v>89711.243999999992</v>
      </c>
      <c r="L1316" s="16">
        <v>134566.86600000001</v>
      </c>
      <c r="M1316" s="17">
        <v>44855.622000000018</v>
      </c>
      <c r="W1316"/>
    </row>
    <row r="1317" spans="1:23">
      <c r="A1317" s="18" t="s">
        <v>76</v>
      </c>
      <c r="B1317" s="19">
        <v>2018</v>
      </c>
      <c r="C1317" s="20">
        <v>4</v>
      </c>
      <c r="D1317" s="21" t="s">
        <v>8</v>
      </c>
      <c r="E1317" s="21" t="s">
        <v>86</v>
      </c>
      <c r="F1317" s="21" t="s">
        <v>15</v>
      </c>
      <c r="G1317" s="21" t="s">
        <v>48</v>
      </c>
      <c r="H1317" s="21" t="s">
        <v>32</v>
      </c>
      <c r="I1317" s="21" t="s">
        <v>35</v>
      </c>
      <c r="J1317" s="21">
        <v>18558</v>
      </c>
      <c r="K1317" s="22">
        <v>47360.016000000003</v>
      </c>
      <c r="L1317" s="22">
        <v>58726.419840000002</v>
      </c>
      <c r="M1317" s="23">
        <v>11366.403839999999</v>
      </c>
      <c r="W1317"/>
    </row>
    <row r="1318" spans="1:23">
      <c r="A1318" s="11" t="s">
        <v>76</v>
      </c>
      <c r="B1318" s="12">
        <v>2018</v>
      </c>
      <c r="C1318" s="13">
        <v>4</v>
      </c>
      <c r="D1318" s="15" t="s">
        <v>8</v>
      </c>
      <c r="E1318" s="15" t="s">
        <v>86</v>
      </c>
      <c r="F1318" s="15" t="s">
        <v>15</v>
      </c>
      <c r="G1318" s="15" t="s">
        <v>48</v>
      </c>
      <c r="H1318" s="15" t="s">
        <v>32</v>
      </c>
      <c r="I1318" s="15" t="s">
        <v>36</v>
      </c>
      <c r="J1318" s="15">
        <v>11607</v>
      </c>
      <c r="K1318" s="16">
        <v>72427.679999999993</v>
      </c>
      <c r="L1318" s="16">
        <v>97777.367999999988</v>
      </c>
      <c r="M1318" s="17">
        <v>25349.687999999995</v>
      </c>
      <c r="W1318"/>
    </row>
    <row r="1319" spans="1:23">
      <c r="A1319" s="18" t="s">
        <v>76</v>
      </c>
      <c r="B1319" s="19">
        <v>2018</v>
      </c>
      <c r="C1319" s="20">
        <v>4</v>
      </c>
      <c r="D1319" s="21" t="s">
        <v>8</v>
      </c>
      <c r="E1319" s="21" t="s">
        <v>86</v>
      </c>
      <c r="F1319" s="21" t="s">
        <v>15</v>
      </c>
      <c r="G1319" s="21" t="s">
        <v>48</v>
      </c>
      <c r="H1319" s="21" t="s">
        <v>37</v>
      </c>
      <c r="I1319" s="21" t="s">
        <v>38</v>
      </c>
      <c r="J1319" s="21">
        <v>10052</v>
      </c>
      <c r="K1319" s="22">
        <v>165677.06400000001</v>
      </c>
      <c r="L1319" s="22">
        <v>213723.41256</v>
      </c>
      <c r="M1319" s="23">
        <v>48046.348559999984</v>
      </c>
      <c r="W1319"/>
    </row>
    <row r="1320" spans="1:23">
      <c r="A1320" s="11" t="s">
        <v>76</v>
      </c>
      <c r="B1320" s="12">
        <v>2018</v>
      </c>
      <c r="C1320" s="13">
        <v>4</v>
      </c>
      <c r="D1320" s="15" t="s">
        <v>8</v>
      </c>
      <c r="E1320" s="15" t="s">
        <v>86</v>
      </c>
      <c r="F1320" s="15" t="s">
        <v>15</v>
      </c>
      <c r="G1320" s="15" t="s">
        <v>48</v>
      </c>
      <c r="H1320" s="15" t="s">
        <v>37</v>
      </c>
      <c r="I1320" s="15" t="s">
        <v>39</v>
      </c>
      <c r="J1320" s="15">
        <v>11937</v>
      </c>
      <c r="K1320" s="16">
        <v>92499.812999999995</v>
      </c>
      <c r="L1320" s="16">
        <v>127649.74194000001</v>
      </c>
      <c r="M1320" s="17">
        <v>35149.928940000013</v>
      </c>
      <c r="W1320"/>
    </row>
    <row r="1321" spans="1:23">
      <c r="A1321" s="18" t="s">
        <v>76</v>
      </c>
      <c r="B1321" s="19">
        <v>2018</v>
      </c>
      <c r="C1321" s="20">
        <v>4</v>
      </c>
      <c r="D1321" s="21" t="s">
        <v>8</v>
      </c>
      <c r="E1321" s="21" t="s">
        <v>86</v>
      </c>
      <c r="F1321" s="21" t="s">
        <v>15</v>
      </c>
      <c r="G1321" s="21" t="s">
        <v>48</v>
      </c>
      <c r="H1321" s="21" t="s">
        <v>37</v>
      </c>
      <c r="I1321" s="21" t="s">
        <v>40</v>
      </c>
      <c r="J1321" s="21">
        <v>19288</v>
      </c>
      <c r="K1321" s="22">
        <v>42356.447999999997</v>
      </c>
      <c r="L1321" s="22">
        <v>52521.995519999989</v>
      </c>
      <c r="M1321" s="23">
        <v>10165.547519999993</v>
      </c>
      <c r="W1321"/>
    </row>
    <row r="1322" spans="1:23">
      <c r="A1322" s="11" t="s">
        <v>76</v>
      </c>
      <c r="B1322" s="12">
        <v>2018</v>
      </c>
      <c r="C1322" s="13">
        <v>4</v>
      </c>
      <c r="D1322" s="15" t="s">
        <v>8</v>
      </c>
      <c r="E1322" s="15" t="s">
        <v>86</v>
      </c>
      <c r="F1322" s="15" t="s">
        <v>15</v>
      </c>
      <c r="G1322" s="15" t="s">
        <v>49</v>
      </c>
      <c r="H1322" s="15" t="s">
        <v>28</v>
      </c>
      <c r="I1322" s="15" t="s">
        <v>29</v>
      </c>
      <c r="J1322" s="15">
        <v>16023</v>
      </c>
      <c r="K1322" s="16">
        <v>24995.88</v>
      </c>
      <c r="L1322" s="16">
        <v>32494.644</v>
      </c>
      <c r="M1322" s="17">
        <v>7498.7639999999992</v>
      </c>
      <c r="W1322"/>
    </row>
    <row r="1323" spans="1:23">
      <c r="A1323" s="18" t="s">
        <v>76</v>
      </c>
      <c r="B1323" s="19">
        <v>2018</v>
      </c>
      <c r="C1323" s="20">
        <v>4</v>
      </c>
      <c r="D1323" s="21" t="s">
        <v>8</v>
      </c>
      <c r="E1323" s="21" t="s">
        <v>86</v>
      </c>
      <c r="F1323" s="21" t="s">
        <v>15</v>
      </c>
      <c r="G1323" s="21" t="s">
        <v>49</v>
      </c>
      <c r="H1323" s="21" t="s">
        <v>28</v>
      </c>
      <c r="I1323" s="21" t="s">
        <v>30</v>
      </c>
      <c r="J1323" s="21">
        <v>9816</v>
      </c>
      <c r="K1323" s="22">
        <v>26130.192000000003</v>
      </c>
      <c r="L1323" s="22">
        <v>35798.363040000004</v>
      </c>
      <c r="M1323" s="23">
        <v>9668.1710400000011</v>
      </c>
      <c r="W1323"/>
    </row>
    <row r="1324" spans="1:23">
      <c r="A1324" s="11" t="s">
        <v>76</v>
      </c>
      <c r="B1324" s="12">
        <v>2018</v>
      </c>
      <c r="C1324" s="13">
        <v>4</v>
      </c>
      <c r="D1324" s="15" t="s">
        <v>8</v>
      </c>
      <c r="E1324" s="15" t="s">
        <v>86</v>
      </c>
      <c r="F1324" s="15" t="s">
        <v>15</v>
      </c>
      <c r="G1324" s="15" t="s">
        <v>49</v>
      </c>
      <c r="H1324" s="15" t="s">
        <v>28</v>
      </c>
      <c r="I1324" s="15" t="s">
        <v>31</v>
      </c>
      <c r="J1324" s="15">
        <v>7283</v>
      </c>
      <c r="K1324" s="16">
        <v>20028.250000000004</v>
      </c>
      <c r="L1324" s="16">
        <v>24835.030000000006</v>
      </c>
      <c r="M1324" s="17">
        <v>4806.7800000000025</v>
      </c>
      <c r="W1324"/>
    </row>
    <row r="1325" spans="1:23">
      <c r="A1325" s="18" t="s">
        <v>76</v>
      </c>
      <c r="B1325" s="19">
        <v>2018</v>
      </c>
      <c r="C1325" s="20">
        <v>4</v>
      </c>
      <c r="D1325" s="21" t="s">
        <v>8</v>
      </c>
      <c r="E1325" s="21" t="s">
        <v>86</v>
      </c>
      <c r="F1325" s="21" t="s">
        <v>15</v>
      </c>
      <c r="G1325" s="21" t="s">
        <v>49</v>
      </c>
      <c r="H1325" s="21" t="s">
        <v>28</v>
      </c>
      <c r="I1325" s="21" t="s">
        <v>70</v>
      </c>
      <c r="J1325" s="21">
        <v>8759</v>
      </c>
      <c r="K1325" s="22">
        <v>41657.803999999996</v>
      </c>
      <c r="L1325" s="22">
        <v>60820.393839999997</v>
      </c>
      <c r="M1325" s="23">
        <v>19162.589840000001</v>
      </c>
      <c r="W1325"/>
    </row>
    <row r="1326" spans="1:23">
      <c r="A1326" s="11" t="s">
        <v>76</v>
      </c>
      <c r="B1326" s="12">
        <v>2018</v>
      </c>
      <c r="C1326" s="13">
        <v>4</v>
      </c>
      <c r="D1326" s="15" t="s">
        <v>8</v>
      </c>
      <c r="E1326" s="15" t="s">
        <v>86</v>
      </c>
      <c r="F1326" s="15" t="s">
        <v>15</v>
      </c>
      <c r="G1326" s="15" t="s">
        <v>49</v>
      </c>
      <c r="H1326" s="15" t="s">
        <v>32</v>
      </c>
      <c r="I1326" s="15" t="s">
        <v>33</v>
      </c>
      <c r="J1326" s="15">
        <v>16757</v>
      </c>
      <c r="K1326" s="16">
        <v>79595.75</v>
      </c>
      <c r="L1326" s="16">
        <v>107454.2625</v>
      </c>
      <c r="M1326" s="17">
        <v>27858.512499999997</v>
      </c>
      <c r="W1326"/>
    </row>
    <row r="1327" spans="1:23">
      <c r="A1327" s="18" t="s">
        <v>76</v>
      </c>
      <c r="B1327" s="19">
        <v>2018</v>
      </c>
      <c r="C1327" s="20">
        <v>4</v>
      </c>
      <c r="D1327" s="21" t="s">
        <v>8</v>
      </c>
      <c r="E1327" s="21" t="s">
        <v>86</v>
      </c>
      <c r="F1327" s="21" t="s">
        <v>15</v>
      </c>
      <c r="G1327" s="21" t="s">
        <v>49</v>
      </c>
      <c r="H1327" s="21" t="s">
        <v>32</v>
      </c>
      <c r="I1327" s="21" t="s">
        <v>34</v>
      </c>
      <c r="J1327" s="21">
        <v>16595</v>
      </c>
      <c r="K1327" s="22">
        <v>129772.9</v>
      </c>
      <c r="L1327" s="22">
        <v>186872.97599999997</v>
      </c>
      <c r="M1327" s="23">
        <v>57100.075999999972</v>
      </c>
      <c r="W1327"/>
    </row>
    <row r="1328" spans="1:23">
      <c r="A1328" s="11" t="s">
        <v>76</v>
      </c>
      <c r="B1328" s="12">
        <v>2018</v>
      </c>
      <c r="C1328" s="13">
        <v>4</v>
      </c>
      <c r="D1328" s="15" t="s">
        <v>8</v>
      </c>
      <c r="E1328" s="15" t="s">
        <v>86</v>
      </c>
      <c r="F1328" s="15" t="s">
        <v>15</v>
      </c>
      <c r="G1328" s="15" t="s">
        <v>49</v>
      </c>
      <c r="H1328" s="15" t="s">
        <v>32</v>
      </c>
      <c r="I1328" s="15" t="s">
        <v>35</v>
      </c>
      <c r="J1328" s="15">
        <v>7208</v>
      </c>
      <c r="K1328" s="16">
        <v>19504.848000000002</v>
      </c>
      <c r="L1328" s="16">
        <v>28477.078080000003</v>
      </c>
      <c r="M1328" s="17">
        <v>8972.2300800000012</v>
      </c>
      <c r="W1328"/>
    </row>
    <row r="1329" spans="1:23">
      <c r="A1329" s="18" t="s">
        <v>76</v>
      </c>
      <c r="B1329" s="19">
        <v>2018</v>
      </c>
      <c r="C1329" s="20">
        <v>4</v>
      </c>
      <c r="D1329" s="21" t="s">
        <v>8</v>
      </c>
      <c r="E1329" s="21" t="s">
        <v>86</v>
      </c>
      <c r="F1329" s="21" t="s">
        <v>15</v>
      </c>
      <c r="G1329" s="21" t="s">
        <v>49</v>
      </c>
      <c r="H1329" s="21" t="s">
        <v>32</v>
      </c>
      <c r="I1329" s="21" t="s">
        <v>36</v>
      </c>
      <c r="J1329" s="21">
        <v>7109</v>
      </c>
      <c r="K1329" s="22">
        <v>41971.535999999993</v>
      </c>
      <c r="L1329" s="22">
        <v>57501.004319999993</v>
      </c>
      <c r="M1329" s="23">
        <v>15529.46832</v>
      </c>
      <c r="W1329"/>
    </row>
    <row r="1330" spans="1:23">
      <c r="A1330" s="11" t="s">
        <v>76</v>
      </c>
      <c r="B1330" s="12">
        <v>2018</v>
      </c>
      <c r="C1330" s="13">
        <v>4</v>
      </c>
      <c r="D1330" s="15" t="s">
        <v>8</v>
      </c>
      <c r="E1330" s="15" t="s">
        <v>86</v>
      </c>
      <c r="F1330" s="15" t="s">
        <v>15</v>
      </c>
      <c r="G1330" s="15" t="s">
        <v>49</v>
      </c>
      <c r="H1330" s="15" t="s">
        <v>37</v>
      </c>
      <c r="I1330" s="15" t="s">
        <v>38</v>
      </c>
      <c r="J1330" s="15">
        <v>10797</v>
      </c>
      <c r="K1330" s="16">
        <v>182296.54800000001</v>
      </c>
      <c r="L1330" s="16">
        <v>229693.65048000001</v>
      </c>
      <c r="M1330" s="17">
        <v>47397.102480000001</v>
      </c>
      <c r="W1330"/>
    </row>
    <row r="1331" spans="1:23">
      <c r="A1331" s="18" t="s">
        <v>76</v>
      </c>
      <c r="B1331" s="19">
        <v>2018</v>
      </c>
      <c r="C1331" s="20">
        <v>4</v>
      </c>
      <c r="D1331" s="21" t="s">
        <v>8</v>
      </c>
      <c r="E1331" s="21" t="s">
        <v>86</v>
      </c>
      <c r="F1331" s="21" t="s">
        <v>15</v>
      </c>
      <c r="G1331" s="21" t="s">
        <v>49</v>
      </c>
      <c r="H1331" s="21" t="s">
        <v>37</v>
      </c>
      <c r="I1331" s="21" t="s">
        <v>39</v>
      </c>
      <c r="J1331" s="21">
        <v>12154</v>
      </c>
      <c r="K1331" s="22">
        <v>88821.431999999986</v>
      </c>
      <c r="L1331" s="22">
        <v>128791.07639999999</v>
      </c>
      <c r="M1331" s="23">
        <v>39969.644400000005</v>
      </c>
      <c r="W1331"/>
    </row>
    <row r="1332" spans="1:23">
      <c r="A1332" s="11" t="s">
        <v>76</v>
      </c>
      <c r="B1332" s="12">
        <v>2018</v>
      </c>
      <c r="C1332" s="13">
        <v>4</v>
      </c>
      <c r="D1332" s="15" t="s">
        <v>8</v>
      </c>
      <c r="E1332" s="15" t="s">
        <v>86</v>
      </c>
      <c r="F1332" s="15" t="s">
        <v>15</v>
      </c>
      <c r="G1332" s="15" t="s">
        <v>49</v>
      </c>
      <c r="H1332" s="15" t="s">
        <v>37</v>
      </c>
      <c r="I1332" s="15" t="s">
        <v>40</v>
      </c>
      <c r="J1332" s="15">
        <v>16550</v>
      </c>
      <c r="K1332" s="16">
        <v>36343.800000000003</v>
      </c>
      <c r="L1332" s="16">
        <v>50154.444000000003</v>
      </c>
      <c r="M1332" s="17">
        <v>13810.644</v>
      </c>
      <c r="W1332"/>
    </row>
    <row r="1333" spans="1:23">
      <c r="A1333" s="18" t="s">
        <v>76</v>
      </c>
      <c r="B1333" s="19">
        <v>2018</v>
      </c>
      <c r="C1333" s="20">
        <v>4</v>
      </c>
      <c r="D1333" s="21" t="s">
        <v>8</v>
      </c>
      <c r="E1333" s="21" t="s">
        <v>86</v>
      </c>
      <c r="F1333" s="21" t="s">
        <v>15</v>
      </c>
      <c r="G1333" s="21" t="s">
        <v>50</v>
      </c>
      <c r="H1333" s="21" t="s">
        <v>28</v>
      </c>
      <c r="I1333" s="21" t="s">
        <v>29</v>
      </c>
      <c r="J1333" s="21">
        <v>16894</v>
      </c>
      <c r="K1333" s="22">
        <v>24530.088</v>
      </c>
      <c r="L1333" s="22">
        <v>31153.211759999998</v>
      </c>
      <c r="M1333" s="23">
        <v>6623.1237599999986</v>
      </c>
      <c r="W1333"/>
    </row>
    <row r="1334" spans="1:23">
      <c r="A1334" s="11" t="s">
        <v>76</v>
      </c>
      <c r="B1334" s="12">
        <v>2018</v>
      </c>
      <c r="C1334" s="13">
        <v>4</v>
      </c>
      <c r="D1334" s="15" t="s">
        <v>8</v>
      </c>
      <c r="E1334" s="15" t="s">
        <v>86</v>
      </c>
      <c r="F1334" s="15" t="s">
        <v>15</v>
      </c>
      <c r="G1334" s="15" t="s">
        <v>50</v>
      </c>
      <c r="H1334" s="15" t="s">
        <v>28</v>
      </c>
      <c r="I1334" s="15" t="s">
        <v>30</v>
      </c>
      <c r="J1334" s="15">
        <v>14967</v>
      </c>
      <c r="K1334" s="16">
        <v>36549.414000000004</v>
      </c>
      <c r="L1334" s="16">
        <v>44224.790940000006</v>
      </c>
      <c r="M1334" s="17">
        <v>7675.3769400000019</v>
      </c>
      <c r="W1334"/>
    </row>
    <row r="1335" spans="1:23">
      <c r="A1335" s="18" t="s">
        <v>76</v>
      </c>
      <c r="B1335" s="19">
        <v>2018</v>
      </c>
      <c r="C1335" s="20">
        <v>4</v>
      </c>
      <c r="D1335" s="21" t="s">
        <v>8</v>
      </c>
      <c r="E1335" s="21" t="s">
        <v>86</v>
      </c>
      <c r="F1335" s="21" t="s">
        <v>15</v>
      </c>
      <c r="G1335" s="21" t="s">
        <v>50</v>
      </c>
      <c r="H1335" s="21" t="s">
        <v>28</v>
      </c>
      <c r="I1335" s="21" t="s">
        <v>31</v>
      </c>
      <c r="J1335" s="21">
        <v>10266</v>
      </c>
      <c r="K1335" s="22">
        <v>27328.092000000001</v>
      </c>
      <c r="L1335" s="22">
        <v>34160.114999999998</v>
      </c>
      <c r="M1335" s="23">
        <v>6832.0229999999974</v>
      </c>
      <c r="W1335"/>
    </row>
    <row r="1336" spans="1:23">
      <c r="A1336" s="11" t="s">
        <v>76</v>
      </c>
      <c r="B1336" s="12">
        <v>2018</v>
      </c>
      <c r="C1336" s="13">
        <v>4</v>
      </c>
      <c r="D1336" s="15" t="s">
        <v>8</v>
      </c>
      <c r="E1336" s="15" t="s">
        <v>86</v>
      </c>
      <c r="F1336" s="15" t="s">
        <v>15</v>
      </c>
      <c r="G1336" s="15" t="s">
        <v>50</v>
      </c>
      <c r="H1336" s="15" t="s">
        <v>28</v>
      </c>
      <c r="I1336" s="15" t="s">
        <v>70</v>
      </c>
      <c r="J1336" s="15">
        <v>13717</v>
      </c>
      <c r="K1336" s="16">
        <v>66925.243000000002</v>
      </c>
      <c r="L1336" s="16">
        <v>82318.048890000005</v>
      </c>
      <c r="M1336" s="17">
        <v>15392.805890000003</v>
      </c>
      <c r="W1336"/>
    </row>
    <row r="1337" spans="1:23">
      <c r="A1337" s="18" t="s">
        <v>76</v>
      </c>
      <c r="B1337" s="19">
        <v>2018</v>
      </c>
      <c r="C1337" s="20">
        <v>4</v>
      </c>
      <c r="D1337" s="21" t="s">
        <v>8</v>
      </c>
      <c r="E1337" s="21" t="s">
        <v>86</v>
      </c>
      <c r="F1337" s="21" t="s">
        <v>15</v>
      </c>
      <c r="G1337" s="21" t="s">
        <v>50</v>
      </c>
      <c r="H1337" s="21" t="s">
        <v>32</v>
      </c>
      <c r="I1337" s="21" t="s">
        <v>33</v>
      </c>
      <c r="J1337" s="21">
        <v>16034</v>
      </c>
      <c r="K1337" s="22">
        <v>76770.791999999987</v>
      </c>
      <c r="L1337" s="22">
        <v>105943.69295999999</v>
      </c>
      <c r="M1337" s="23">
        <v>29172.900959999999</v>
      </c>
      <c r="W1337"/>
    </row>
    <row r="1338" spans="1:23">
      <c r="A1338" s="11" t="s">
        <v>76</v>
      </c>
      <c r="B1338" s="12">
        <v>2018</v>
      </c>
      <c r="C1338" s="13">
        <v>4</v>
      </c>
      <c r="D1338" s="15" t="s">
        <v>8</v>
      </c>
      <c r="E1338" s="15" t="s">
        <v>86</v>
      </c>
      <c r="F1338" s="15" t="s">
        <v>15</v>
      </c>
      <c r="G1338" s="15" t="s">
        <v>50</v>
      </c>
      <c r="H1338" s="15" t="s">
        <v>32</v>
      </c>
      <c r="I1338" s="15" t="s">
        <v>34</v>
      </c>
      <c r="J1338" s="15">
        <v>19389</v>
      </c>
      <c r="K1338" s="16">
        <v>158214.24</v>
      </c>
      <c r="L1338" s="16">
        <v>219917.7936</v>
      </c>
      <c r="M1338" s="17">
        <v>61703.553600000014</v>
      </c>
      <c r="W1338"/>
    </row>
    <row r="1339" spans="1:23">
      <c r="A1339" s="18" t="s">
        <v>76</v>
      </c>
      <c r="B1339" s="19">
        <v>2018</v>
      </c>
      <c r="C1339" s="20">
        <v>4</v>
      </c>
      <c r="D1339" s="21" t="s">
        <v>8</v>
      </c>
      <c r="E1339" s="21" t="s">
        <v>86</v>
      </c>
      <c r="F1339" s="21" t="s">
        <v>15</v>
      </c>
      <c r="G1339" s="21" t="s">
        <v>50</v>
      </c>
      <c r="H1339" s="21" t="s">
        <v>32</v>
      </c>
      <c r="I1339" s="21" t="s">
        <v>35</v>
      </c>
      <c r="J1339" s="21">
        <v>8801</v>
      </c>
      <c r="K1339" s="22">
        <v>22266.53</v>
      </c>
      <c r="L1339" s="22">
        <v>30059.815499999997</v>
      </c>
      <c r="M1339" s="23">
        <v>7793.2854999999981</v>
      </c>
      <c r="W1339"/>
    </row>
    <row r="1340" spans="1:23">
      <c r="A1340" s="11" t="s">
        <v>76</v>
      </c>
      <c r="B1340" s="12">
        <v>2018</v>
      </c>
      <c r="C1340" s="13">
        <v>4</v>
      </c>
      <c r="D1340" s="15" t="s">
        <v>8</v>
      </c>
      <c r="E1340" s="15" t="s">
        <v>86</v>
      </c>
      <c r="F1340" s="15" t="s">
        <v>15</v>
      </c>
      <c r="G1340" s="15" t="s">
        <v>50</v>
      </c>
      <c r="H1340" s="15" t="s">
        <v>32</v>
      </c>
      <c r="I1340" s="15" t="s">
        <v>36</v>
      </c>
      <c r="J1340" s="15">
        <v>14205</v>
      </c>
      <c r="K1340" s="16">
        <v>79093.440000000002</v>
      </c>
      <c r="L1340" s="16">
        <v>112312.6848</v>
      </c>
      <c r="M1340" s="17">
        <v>33219.2448</v>
      </c>
      <c r="W1340"/>
    </row>
    <row r="1341" spans="1:23">
      <c r="A1341" s="18" t="s">
        <v>76</v>
      </c>
      <c r="B1341" s="19">
        <v>2018</v>
      </c>
      <c r="C1341" s="20">
        <v>4</v>
      </c>
      <c r="D1341" s="21" t="s">
        <v>8</v>
      </c>
      <c r="E1341" s="21" t="s">
        <v>86</v>
      </c>
      <c r="F1341" s="21" t="s">
        <v>15</v>
      </c>
      <c r="G1341" s="21" t="s">
        <v>50</v>
      </c>
      <c r="H1341" s="21" t="s">
        <v>37</v>
      </c>
      <c r="I1341" s="21" t="s">
        <v>38</v>
      </c>
      <c r="J1341" s="21">
        <v>14553</v>
      </c>
      <c r="K1341" s="22">
        <v>239862.546</v>
      </c>
      <c r="L1341" s="22">
        <v>302226.80796000001</v>
      </c>
      <c r="M1341" s="23">
        <v>62364.261960000003</v>
      </c>
      <c r="W1341"/>
    </row>
    <row r="1342" spans="1:23">
      <c r="A1342" s="11" t="s">
        <v>76</v>
      </c>
      <c r="B1342" s="12">
        <v>2018</v>
      </c>
      <c r="C1342" s="13">
        <v>4</v>
      </c>
      <c r="D1342" s="15" t="s">
        <v>8</v>
      </c>
      <c r="E1342" s="15" t="s">
        <v>86</v>
      </c>
      <c r="F1342" s="15" t="s">
        <v>15</v>
      </c>
      <c r="G1342" s="15" t="s">
        <v>50</v>
      </c>
      <c r="H1342" s="15" t="s">
        <v>37</v>
      </c>
      <c r="I1342" s="15" t="s">
        <v>39</v>
      </c>
      <c r="J1342" s="15">
        <v>13682</v>
      </c>
      <c r="K1342" s="16">
        <v>111193.61399999999</v>
      </c>
      <c r="L1342" s="16">
        <v>151223.31503999999</v>
      </c>
      <c r="M1342" s="17">
        <v>40029.70104</v>
      </c>
      <c r="W1342"/>
    </row>
    <row r="1343" spans="1:23">
      <c r="A1343" s="18" t="s">
        <v>76</v>
      </c>
      <c r="B1343" s="19">
        <v>2018</v>
      </c>
      <c r="C1343" s="20">
        <v>4</v>
      </c>
      <c r="D1343" s="21" t="s">
        <v>8</v>
      </c>
      <c r="E1343" s="21" t="s">
        <v>86</v>
      </c>
      <c r="F1343" s="21" t="s">
        <v>15</v>
      </c>
      <c r="G1343" s="21" t="s">
        <v>50</v>
      </c>
      <c r="H1343" s="21" t="s">
        <v>37</v>
      </c>
      <c r="I1343" s="21" t="s">
        <v>40</v>
      </c>
      <c r="J1343" s="21">
        <v>18667</v>
      </c>
      <c r="K1343" s="22">
        <v>41328.737999999998</v>
      </c>
      <c r="L1343" s="22">
        <v>50834.34773999999</v>
      </c>
      <c r="M1343" s="23">
        <v>9505.6097399999926</v>
      </c>
      <c r="W1343"/>
    </row>
    <row r="1344" spans="1:23">
      <c r="A1344" s="11" t="s">
        <v>76</v>
      </c>
      <c r="B1344" s="12">
        <v>2018</v>
      </c>
      <c r="C1344" s="13">
        <v>4</v>
      </c>
      <c r="D1344" s="15" t="s">
        <v>8</v>
      </c>
      <c r="E1344" s="15" t="s">
        <v>86</v>
      </c>
      <c r="F1344" s="15" t="s">
        <v>15</v>
      </c>
      <c r="G1344" s="15" t="s">
        <v>51</v>
      </c>
      <c r="H1344" s="15" t="s">
        <v>28</v>
      </c>
      <c r="I1344" s="15" t="s">
        <v>29</v>
      </c>
      <c r="J1344" s="15">
        <v>17112</v>
      </c>
      <c r="K1344" s="16">
        <v>24435.935999999998</v>
      </c>
      <c r="L1344" s="16">
        <v>30056.201279999994</v>
      </c>
      <c r="M1344" s="17">
        <v>5620.265279999996</v>
      </c>
      <c r="W1344"/>
    </row>
    <row r="1345" spans="1:23">
      <c r="A1345" s="18" t="s">
        <v>76</v>
      </c>
      <c r="B1345" s="19">
        <v>2018</v>
      </c>
      <c r="C1345" s="20">
        <v>4</v>
      </c>
      <c r="D1345" s="21" t="s">
        <v>8</v>
      </c>
      <c r="E1345" s="21" t="s">
        <v>86</v>
      </c>
      <c r="F1345" s="21" t="s">
        <v>15</v>
      </c>
      <c r="G1345" s="21" t="s">
        <v>51</v>
      </c>
      <c r="H1345" s="21" t="s">
        <v>28</v>
      </c>
      <c r="I1345" s="21" t="s">
        <v>30</v>
      </c>
      <c r="J1345" s="21">
        <v>16634</v>
      </c>
      <c r="K1345" s="22">
        <v>47573.24</v>
      </c>
      <c r="L1345" s="22">
        <v>57087.887999999999</v>
      </c>
      <c r="M1345" s="23">
        <v>9514.648000000001</v>
      </c>
      <c r="W1345"/>
    </row>
    <row r="1346" spans="1:23">
      <c r="A1346" s="11" t="s">
        <v>76</v>
      </c>
      <c r="B1346" s="12">
        <v>2018</v>
      </c>
      <c r="C1346" s="13">
        <v>4</v>
      </c>
      <c r="D1346" s="15" t="s">
        <v>8</v>
      </c>
      <c r="E1346" s="15" t="s">
        <v>86</v>
      </c>
      <c r="F1346" s="15" t="s">
        <v>15</v>
      </c>
      <c r="G1346" s="15" t="s">
        <v>51</v>
      </c>
      <c r="H1346" s="15" t="s">
        <v>28</v>
      </c>
      <c r="I1346" s="15" t="s">
        <v>31</v>
      </c>
      <c r="J1346" s="15">
        <v>17005</v>
      </c>
      <c r="K1346" s="16">
        <v>41152.1</v>
      </c>
      <c r="L1346" s="16">
        <v>50617.082999999999</v>
      </c>
      <c r="M1346" s="17">
        <v>9464.9830000000002</v>
      </c>
      <c r="W1346"/>
    </row>
    <row r="1347" spans="1:23">
      <c r="A1347" s="18" t="s">
        <v>76</v>
      </c>
      <c r="B1347" s="19">
        <v>2018</v>
      </c>
      <c r="C1347" s="20">
        <v>4</v>
      </c>
      <c r="D1347" s="21" t="s">
        <v>8</v>
      </c>
      <c r="E1347" s="21" t="s">
        <v>86</v>
      </c>
      <c r="F1347" s="21" t="s">
        <v>15</v>
      </c>
      <c r="G1347" s="21" t="s">
        <v>51</v>
      </c>
      <c r="H1347" s="21" t="s">
        <v>28</v>
      </c>
      <c r="I1347" s="21" t="s">
        <v>70</v>
      </c>
      <c r="J1347" s="21">
        <v>16035</v>
      </c>
      <c r="K1347" s="22">
        <v>77577.33</v>
      </c>
      <c r="L1347" s="22">
        <v>106280.94210000001</v>
      </c>
      <c r="M1347" s="23">
        <v>28703.612100000013</v>
      </c>
      <c r="W1347"/>
    </row>
    <row r="1348" spans="1:23">
      <c r="A1348" s="11" t="s">
        <v>76</v>
      </c>
      <c r="B1348" s="12">
        <v>2018</v>
      </c>
      <c r="C1348" s="13">
        <v>4</v>
      </c>
      <c r="D1348" s="15" t="s">
        <v>8</v>
      </c>
      <c r="E1348" s="15" t="s">
        <v>86</v>
      </c>
      <c r="F1348" s="15" t="s">
        <v>15</v>
      </c>
      <c r="G1348" s="15" t="s">
        <v>51</v>
      </c>
      <c r="H1348" s="15" t="s">
        <v>32</v>
      </c>
      <c r="I1348" s="15" t="s">
        <v>33</v>
      </c>
      <c r="J1348" s="15">
        <v>7685</v>
      </c>
      <c r="K1348" s="16">
        <v>33875.480000000003</v>
      </c>
      <c r="L1348" s="16">
        <v>45731.898000000008</v>
      </c>
      <c r="M1348" s="17">
        <v>11856.418000000005</v>
      </c>
      <c r="W1348"/>
    </row>
    <row r="1349" spans="1:23">
      <c r="A1349" s="18" t="s">
        <v>76</v>
      </c>
      <c r="B1349" s="19">
        <v>2018</v>
      </c>
      <c r="C1349" s="20">
        <v>4</v>
      </c>
      <c r="D1349" s="21" t="s">
        <v>8</v>
      </c>
      <c r="E1349" s="21" t="s">
        <v>86</v>
      </c>
      <c r="F1349" s="21" t="s">
        <v>15</v>
      </c>
      <c r="G1349" s="21" t="s">
        <v>51</v>
      </c>
      <c r="H1349" s="21" t="s">
        <v>32</v>
      </c>
      <c r="I1349" s="21" t="s">
        <v>34</v>
      </c>
      <c r="J1349" s="21">
        <v>13987</v>
      </c>
      <c r="K1349" s="22">
        <v>109378.33999999998</v>
      </c>
      <c r="L1349" s="22">
        <v>141098.05859999999</v>
      </c>
      <c r="M1349" s="23">
        <v>31719.718600000007</v>
      </c>
      <c r="W1349"/>
    </row>
    <row r="1350" spans="1:23">
      <c r="A1350" s="11" t="s">
        <v>76</v>
      </c>
      <c r="B1350" s="12">
        <v>2018</v>
      </c>
      <c r="C1350" s="13">
        <v>4</v>
      </c>
      <c r="D1350" s="15" t="s">
        <v>8</v>
      </c>
      <c r="E1350" s="15" t="s">
        <v>86</v>
      </c>
      <c r="F1350" s="15" t="s">
        <v>15</v>
      </c>
      <c r="G1350" s="15" t="s">
        <v>51</v>
      </c>
      <c r="H1350" s="15" t="s">
        <v>32</v>
      </c>
      <c r="I1350" s="15" t="s">
        <v>35</v>
      </c>
      <c r="J1350" s="15">
        <v>7060</v>
      </c>
      <c r="K1350" s="16">
        <v>19725.640000000003</v>
      </c>
      <c r="L1350" s="16">
        <v>28010.408800000005</v>
      </c>
      <c r="M1350" s="17">
        <v>8284.7688000000016</v>
      </c>
      <c r="W1350"/>
    </row>
    <row r="1351" spans="1:23">
      <c r="A1351" s="18" t="s">
        <v>76</v>
      </c>
      <c r="B1351" s="19">
        <v>2018</v>
      </c>
      <c r="C1351" s="20">
        <v>4</v>
      </c>
      <c r="D1351" s="21" t="s">
        <v>8</v>
      </c>
      <c r="E1351" s="21" t="s">
        <v>86</v>
      </c>
      <c r="F1351" s="21" t="s">
        <v>15</v>
      </c>
      <c r="G1351" s="21" t="s">
        <v>51</v>
      </c>
      <c r="H1351" s="21" t="s">
        <v>32</v>
      </c>
      <c r="I1351" s="21" t="s">
        <v>36</v>
      </c>
      <c r="J1351" s="21">
        <v>8440</v>
      </c>
      <c r="K1351" s="22">
        <v>44968.32</v>
      </c>
      <c r="L1351" s="22">
        <v>66103.430399999997</v>
      </c>
      <c r="M1351" s="23">
        <v>21135.110399999998</v>
      </c>
      <c r="W1351"/>
    </row>
    <row r="1352" spans="1:23">
      <c r="A1352" s="11" t="s">
        <v>76</v>
      </c>
      <c r="B1352" s="12">
        <v>2018</v>
      </c>
      <c r="C1352" s="13">
        <v>4</v>
      </c>
      <c r="D1352" s="15" t="s">
        <v>8</v>
      </c>
      <c r="E1352" s="15" t="s">
        <v>86</v>
      </c>
      <c r="F1352" s="15" t="s">
        <v>15</v>
      </c>
      <c r="G1352" s="15" t="s">
        <v>51</v>
      </c>
      <c r="H1352" s="15" t="s">
        <v>37</v>
      </c>
      <c r="I1352" s="15" t="s">
        <v>38</v>
      </c>
      <c r="J1352" s="15">
        <v>5829</v>
      </c>
      <c r="K1352" s="16">
        <v>91387.062000000005</v>
      </c>
      <c r="L1352" s="16">
        <v>130683.49866</v>
      </c>
      <c r="M1352" s="17">
        <v>39296.436659999992</v>
      </c>
      <c r="W1352"/>
    </row>
    <row r="1353" spans="1:23">
      <c r="A1353" s="18" t="s">
        <v>76</v>
      </c>
      <c r="B1353" s="19">
        <v>2018</v>
      </c>
      <c r="C1353" s="20">
        <v>4</v>
      </c>
      <c r="D1353" s="21" t="s">
        <v>8</v>
      </c>
      <c r="E1353" s="21" t="s">
        <v>86</v>
      </c>
      <c r="F1353" s="21" t="s">
        <v>15</v>
      </c>
      <c r="G1353" s="21" t="s">
        <v>51</v>
      </c>
      <c r="H1353" s="21" t="s">
        <v>37</v>
      </c>
      <c r="I1353" s="21" t="s">
        <v>39</v>
      </c>
      <c r="J1353" s="21">
        <v>13457</v>
      </c>
      <c r="K1353" s="22">
        <v>108517.24799999999</v>
      </c>
      <c r="L1353" s="22">
        <v>138902.07743999999</v>
      </c>
      <c r="M1353" s="23">
        <v>30384.829440000001</v>
      </c>
      <c r="W1353"/>
    </row>
    <row r="1354" spans="1:23">
      <c r="A1354" s="11" t="s">
        <v>76</v>
      </c>
      <c r="B1354" s="12">
        <v>2018</v>
      </c>
      <c r="C1354" s="13">
        <v>4</v>
      </c>
      <c r="D1354" s="15" t="s">
        <v>8</v>
      </c>
      <c r="E1354" s="15" t="s">
        <v>86</v>
      </c>
      <c r="F1354" s="15" t="s">
        <v>15</v>
      </c>
      <c r="G1354" s="15" t="s">
        <v>51</v>
      </c>
      <c r="H1354" s="15" t="s">
        <v>37</v>
      </c>
      <c r="I1354" s="15" t="s">
        <v>40</v>
      </c>
      <c r="J1354" s="15">
        <v>15137</v>
      </c>
      <c r="K1354" s="16">
        <v>31061.124000000003</v>
      </c>
      <c r="L1354" s="16">
        <v>39137.016240000004</v>
      </c>
      <c r="M1354" s="17">
        <v>8075.892240000001</v>
      </c>
      <c r="W1354"/>
    </row>
    <row r="1355" spans="1:23">
      <c r="A1355" s="18" t="s">
        <v>76</v>
      </c>
      <c r="B1355" s="19">
        <v>2018</v>
      </c>
      <c r="C1355" s="20">
        <v>4</v>
      </c>
      <c r="D1355" s="21" t="s">
        <v>8</v>
      </c>
      <c r="E1355" s="21" t="s">
        <v>87</v>
      </c>
      <c r="F1355" s="21" t="s">
        <v>6</v>
      </c>
      <c r="G1355" s="21" t="s">
        <v>52</v>
      </c>
      <c r="H1355" s="21" t="s">
        <v>28</v>
      </c>
      <c r="I1355" s="21" t="s">
        <v>29</v>
      </c>
      <c r="J1355" s="21">
        <v>11482</v>
      </c>
      <c r="K1355" s="22">
        <v>17911.919999999998</v>
      </c>
      <c r="L1355" s="22">
        <v>22748.1384</v>
      </c>
      <c r="M1355" s="23">
        <v>4836.2184000000016</v>
      </c>
      <c r="W1355"/>
    </row>
    <row r="1356" spans="1:23">
      <c r="A1356" s="11" t="s">
        <v>76</v>
      </c>
      <c r="B1356" s="12">
        <v>2018</v>
      </c>
      <c r="C1356" s="13">
        <v>4</v>
      </c>
      <c r="D1356" s="15" t="s">
        <v>8</v>
      </c>
      <c r="E1356" s="15" t="s">
        <v>87</v>
      </c>
      <c r="F1356" s="15" t="s">
        <v>6</v>
      </c>
      <c r="G1356" s="15" t="s">
        <v>52</v>
      </c>
      <c r="H1356" s="15" t="s">
        <v>28</v>
      </c>
      <c r="I1356" s="15" t="s">
        <v>30</v>
      </c>
      <c r="J1356" s="15">
        <v>10350</v>
      </c>
      <c r="K1356" s="16">
        <v>27551.700000000004</v>
      </c>
      <c r="L1356" s="16">
        <v>38021.346000000005</v>
      </c>
      <c r="M1356" s="17">
        <v>10469.646000000001</v>
      </c>
      <c r="W1356"/>
    </row>
    <row r="1357" spans="1:23">
      <c r="A1357" s="18" t="s">
        <v>76</v>
      </c>
      <c r="B1357" s="19">
        <v>2018</v>
      </c>
      <c r="C1357" s="20">
        <v>4</v>
      </c>
      <c r="D1357" s="21" t="s">
        <v>8</v>
      </c>
      <c r="E1357" s="21" t="s">
        <v>87</v>
      </c>
      <c r="F1357" s="21" t="s">
        <v>6</v>
      </c>
      <c r="G1357" s="21" t="s">
        <v>52</v>
      </c>
      <c r="H1357" s="21" t="s">
        <v>28</v>
      </c>
      <c r="I1357" s="21" t="s">
        <v>31</v>
      </c>
      <c r="J1357" s="21">
        <v>16916</v>
      </c>
      <c r="K1357" s="22">
        <v>41681.024000000005</v>
      </c>
      <c r="L1357" s="22">
        <v>54602.141440000007</v>
      </c>
      <c r="M1357" s="23">
        <v>12921.117440000002</v>
      </c>
      <c r="W1357"/>
    </row>
    <row r="1358" spans="1:23">
      <c r="A1358" s="11" t="s">
        <v>76</v>
      </c>
      <c r="B1358" s="12">
        <v>2018</v>
      </c>
      <c r="C1358" s="13">
        <v>4</v>
      </c>
      <c r="D1358" s="15" t="s">
        <v>8</v>
      </c>
      <c r="E1358" s="15" t="s">
        <v>87</v>
      </c>
      <c r="F1358" s="15" t="s">
        <v>6</v>
      </c>
      <c r="G1358" s="15" t="s">
        <v>52</v>
      </c>
      <c r="H1358" s="15" t="s">
        <v>28</v>
      </c>
      <c r="I1358" s="15" t="s">
        <v>70</v>
      </c>
      <c r="J1358" s="15">
        <v>13111</v>
      </c>
      <c r="K1358" s="16">
        <v>67731.425999999992</v>
      </c>
      <c r="L1358" s="16">
        <v>88050.853799999983</v>
      </c>
      <c r="M1358" s="17">
        <v>20319.42779999999</v>
      </c>
      <c r="W1358"/>
    </row>
    <row r="1359" spans="1:23">
      <c r="A1359" s="18" t="s">
        <v>76</v>
      </c>
      <c r="B1359" s="19">
        <v>2018</v>
      </c>
      <c r="C1359" s="20">
        <v>4</v>
      </c>
      <c r="D1359" s="21" t="s">
        <v>8</v>
      </c>
      <c r="E1359" s="21" t="s">
        <v>87</v>
      </c>
      <c r="F1359" s="21" t="s">
        <v>6</v>
      </c>
      <c r="G1359" s="21" t="s">
        <v>52</v>
      </c>
      <c r="H1359" s="21" t="s">
        <v>32</v>
      </c>
      <c r="I1359" s="21" t="s">
        <v>33</v>
      </c>
      <c r="J1359" s="21">
        <v>9036</v>
      </c>
      <c r="K1359" s="22">
        <v>38457.215999999993</v>
      </c>
      <c r="L1359" s="22">
        <v>52686.385919999993</v>
      </c>
      <c r="M1359" s="23">
        <v>14229.16992</v>
      </c>
      <c r="W1359"/>
    </row>
    <row r="1360" spans="1:23">
      <c r="A1360" s="11" t="s">
        <v>76</v>
      </c>
      <c r="B1360" s="12">
        <v>2018</v>
      </c>
      <c r="C1360" s="13">
        <v>4</v>
      </c>
      <c r="D1360" s="15" t="s">
        <v>8</v>
      </c>
      <c r="E1360" s="15" t="s">
        <v>87</v>
      </c>
      <c r="F1360" s="15" t="s">
        <v>6</v>
      </c>
      <c r="G1360" s="15" t="s">
        <v>52</v>
      </c>
      <c r="H1360" s="15" t="s">
        <v>32</v>
      </c>
      <c r="I1360" s="15" t="s">
        <v>34</v>
      </c>
      <c r="J1360" s="15">
        <v>10715</v>
      </c>
      <c r="K1360" s="16">
        <v>90348.88</v>
      </c>
      <c r="L1360" s="16">
        <v>133716.34239999999</v>
      </c>
      <c r="M1360" s="17">
        <v>43367.462399999989</v>
      </c>
      <c r="W1360"/>
    </row>
    <row r="1361" spans="1:23">
      <c r="A1361" s="18" t="s">
        <v>76</v>
      </c>
      <c r="B1361" s="19">
        <v>2018</v>
      </c>
      <c r="C1361" s="20">
        <v>4</v>
      </c>
      <c r="D1361" s="21" t="s">
        <v>8</v>
      </c>
      <c r="E1361" s="21" t="s">
        <v>87</v>
      </c>
      <c r="F1361" s="21" t="s">
        <v>6</v>
      </c>
      <c r="G1361" s="21" t="s">
        <v>52</v>
      </c>
      <c r="H1361" s="21" t="s">
        <v>32</v>
      </c>
      <c r="I1361" s="21" t="s">
        <v>35</v>
      </c>
      <c r="J1361" s="21">
        <v>10757</v>
      </c>
      <c r="K1361" s="22">
        <v>29818.404000000002</v>
      </c>
      <c r="L1361" s="22">
        <v>35782.084800000004</v>
      </c>
      <c r="M1361" s="23">
        <v>5963.6808000000019</v>
      </c>
      <c r="W1361"/>
    </row>
    <row r="1362" spans="1:23">
      <c r="A1362" s="11" t="s">
        <v>76</v>
      </c>
      <c r="B1362" s="12">
        <v>2018</v>
      </c>
      <c r="C1362" s="13">
        <v>4</v>
      </c>
      <c r="D1362" s="15" t="s">
        <v>8</v>
      </c>
      <c r="E1362" s="15" t="s">
        <v>87</v>
      </c>
      <c r="F1362" s="15" t="s">
        <v>6</v>
      </c>
      <c r="G1362" s="15" t="s">
        <v>52</v>
      </c>
      <c r="H1362" s="15" t="s">
        <v>32</v>
      </c>
      <c r="I1362" s="15" t="s">
        <v>36</v>
      </c>
      <c r="J1362" s="15">
        <v>17433</v>
      </c>
      <c r="K1362" s="16">
        <v>93719.80799999999</v>
      </c>
      <c r="L1362" s="16">
        <v>120898.55231999999</v>
      </c>
      <c r="M1362" s="17">
        <v>27178.744319999998</v>
      </c>
      <c r="W1362"/>
    </row>
    <row r="1363" spans="1:23">
      <c r="A1363" s="18" t="s">
        <v>76</v>
      </c>
      <c r="B1363" s="19">
        <v>2018</v>
      </c>
      <c r="C1363" s="20">
        <v>4</v>
      </c>
      <c r="D1363" s="21" t="s">
        <v>8</v>
      </c>
      <c r="E1363" s="21" t="s">
        <v>87</v>
      </c>
      <c r="F1363" s="21" t="s">
        <v>6</v>
      </c>
      <c r="G1363" s="21" t="s">
        <v>52</v>
      </c>
      <c r="H1363" s="21" t="s">
        <v>37</v>
      </c>
      <c r="I1363" s="21" t="s">
        <v>38</v>
      </c>
      <c r="J1363" s="21">
        <v>16448</v>
      </c>
      <c r="K1363" s="22">
        <v>286524.15999999997</v>
      </c>
      <c r="L1363" s="22">
        <v>343828.99199999997</v>
      </c>
      <c r="M1363" s="23">
        <v>57304.831999999995</v>
      </c>
      <c r="W1363"/>
    </row>
    <row r="1364" spans="1:23">
      <c r="A1364" s="11" t="s">
        <v>76</v>
      </c>
      <c r="B1364" s="12">
        <v>2018</v>
      </c>
      <c r="C1364" s="13">
        <v>4</v>
      </c>
      <c r="D1364" s="15" t="s">
        <v>8</v>
      </c>
      <c r="E1364" s="15" t="s">
        <v>87</v>
      </c>
      <c r="F1364" s="15" t="s">
        <v>6</v>
      </c>
      <c r="G1364" s="15" t="s">
        <v>52</v>
      </c>
      <c r="H1364" s="15" t="s">
        <v>37</v>
      </c>
      <c r="I1364" s="15" t="s">
        <v>39</v>
      </c>
      <c r="J1364" s="15">
        <v>16131</v>
      </c>
      <c r="K1364" s="16">
        <v>111787.83</v>
      </c>
      <c r="L1364" s="16">
        <v>136381.1526</v>
      </c>
      <c r="M1364" s="17">
        <v>24593.3226</v>
      </c>
      <c r="W1364"/>
    </row>
    <row r="1365" spans="1:23">
      <c r="A1365" s="18" t="s">
        <v>76</v>
      </c>
      <c r="B1365" s="19">
        <v>2018</v>
      </c>
      <c r="C1365" s="20">
        <v>4</v>
      </c>
      <c r="D1365" s="21" t="s">
        <v>8</v>
      </c>
      <c r="E1365" s="21" t="s">
        <v>87</v>
      </c>
      <c r="F1365" s="21" t="s">
        <v>6</v>
      </c>
      <c r="G1365" s="21" t="s">
        <v>52</v>
      </c>
      <c r="H1365" s="21" t="s">
        <v>37</v>
      </c>
      <c r="I1365" s="21" t="s">
        <v>40</v>
      </c>
      <c r="J1365" s="21">
        <v>10962</v>
      </c>
      <c r="K1365" s="22">
        <v>25256.448000000004</v>
      </c>
      <c r="L1365" s="22">
        <v>31823.124480000002</v>
      </c>
      <c r="M1365" s="23">
        <v>6566.6764799999983</v>
      </c>
      <c r="W1365"/>
    </row>
    <row r="1366" spans="1:23">
      <c r="A1366" s="11" t="s">
        <v>76</v>
      </c>
      <c r="B1366" s="12">
        <v>2018</v>
      </c>
      <c r="C1366" s="13">
        <v>4</v>
      </c>
      <c r="D1366" s="15" t="s">
        <v>8</v>
      </c>
      <c r="E1366" s="15" t="s">
        <v>87</v>
      </c>
      <c r="F1366" s="15" t="s">
        <v>6</v>
      </c>
      <c r="G1366" s="15" t="s">
        <v>53</v>
      </c>
      <c r="H1366" s="15" t="s">
        <v>28</v>
      </c>
      <c r="I1366" s="15" t="s">
        <v>29</v>
      </c>
      <c r="J1366" s="15">
        <v>13364</v>
      </c>
      <c r="K1366" s="16">
        <v>19564.895999999997</v>
      </c>
      <c r="L1366" s="16">
        <v>27977.801279999996</v>
      </c>
      <c r="M1366" s="17">
        <v>8412.905279999999</v>
      </c>
      <c r="W1366"/>
    </row>
    <row r="1367" spans="1:23">
      <c r="A1367" s="18" t="s">
        <v>76</v>
      </c>
      <c r="B1367" s="19">
        <v>2018</v>
      </c>
      <c r="C1367" s="20">
        <v>4</v>
      </c>
      <c r="D1367" s="21" t="s">
        <v>8</v>
      </c>
      <c r="E1367" s="21" t="s">
        <v>87</v>
      </c>
      <c r="F1367" s="21" t="s">
        <v>6</v>
      </c>
      <c r="G1367" s="21" t="s">
        <v>53</v>
      </c>
      <c r="H1367" s="21" t="s">
        <v>28</v>
      </c>
      <c r="I1367" s="21" t="s">
        <v>30</v>
      </c>
      <c r="J1367" s="21">
        <v>9582</v>
      </c>
      <c r="K1367" s="22">
        <v>25085.675999999999</v>
      </c>
      <c r="L1367" s="22">
        <v>31106.238239999999</v>
      </c>
      <c r="M1367" s="23">
        <v>6020.5622399999993</v>
      </c>
      <c r="W1367"/>
    </row>
    <row r="1368" spans="1:23">
      <c r="A1368" s="11" t="s">
        <v>76</v>
      </c>
      <c r="B1368" s="12">
        <v>2018</v>
      </c>
      <c r="C1368" s="13">
        <v>4</v>
      </c>
      <c r="D1368" s="15" t="s">
        <v>8</v>
      </c>
      <c r="E1368" s="15" t="s">
        <v>87</v>
      </c>
      <c r="F1368" s="15" t="s">
        <v>6</v>
      </c>
      <c r="G1368" s="15" t="s">
        <v>53</v>
      </c>
      <c r="H1368" s="15" t="s">
        <v>28</v>
      </c>
      <c r="I1368" s="15" t="s">
        <v>31</v>
      </c>
      <c r="J1368" s="15">
        <v>12238</v>
      </c>
      <c r="K1368" s="16">
        <v>33116.028000000006</v>
      </c>
      <c r="L1368" s="16">
        <v>47355.920040000005</v>
      </c>
      <c r="M1368" s="17">
        <v>14239.892039999999</v>
      </c>
      <c r="W1368"/>
    </row>
    <row r="1369" spans="1:23">
      <c r="A1369" s="18" t="s">
        <v>76</v>
      </c>
      <c r="B1369" s="19">
        <v>2018</v>
      </c>
      <c r="C1369" s="20">
        <v>4</v>
      </c>
      <c r="D1369" s="21" t="s">
        <v>8</v>
      </c>
      <c r="E1369" s="21" t="s">
        <v>87</v>
      </c>
      <c r="F1369" s="21" t="s">
        <v>6</v>
      </c>
      <c r="G1369" s="21" t="s">
        <v>53</v>
      </c>
      <c r="H1369" s="21" t="s">
        <v>28</v>
      </c>
      <c r="I1369" s="21" t="s">
        <v>70</v>
      </c>
      <c r="J1369" s="21">
        <v>14856</v>
      </c>
      <c r="K1369" s="22">
        <v>76136.999999999985</v>
      </c>
      <c r="L1369" s="22">
        <v>101262.20999999998</v>
      </c>
      <c r="M1369" s="23">
        <v>25125.209999999992</v>
      </c>
      <c r="W1369"/>
    </row>
    <row r="1370" spans="1:23">
      <c r="A1370" s="11" t="s">
        <v>76</v>
      </c>
      <c r="B1370" s="12">
        <v>2018</v>
      </c>
      <c r="C1370" s="13">
        <v>4</v>
      </c>
      <c r="D1370" s="15" t="s">
        <v>8</v>
      </c>
      <c r="E1370" s="15" t="s">
        <v>87</v>
      </c>
      <c r="F1370" s="15" t="s">
        <v>6</v>
      </c>
      <c r="G1370" s="15" t="s">
        <v>53</v>
      </c>
      <c r="H1370" s="15" t="s">
        <v>32</v>
      </c>
      <c r="I1370" s="15" t="s">
        <v>33</v>
      </c>
      <c r="J1370" s="15">
        <v>7685</v>
      </c>
      <c r="K1370" s="16">
        <v>36211.72</v>
      </c>
      <c r="L1370" s="16">
        <v>53231.2284</v>
      </c>
      <c r="M1370" s="17">
        <v>17019.508399999999</v>
      </c>
      <c r="W1370"/>
    </row>
    <row r="1371" spans="1:23">
      <c r="A1371" s="18" t="s">
        <v>76</v>
      </c>
      <c r="B1371" s="19">
        <v>2018</v>
      </c>
      <c r="C1371" s="20">
        <v>4</v>
      </c>
      <c r="D1371" s="21" t="s">
        <v>8</v>
      </c>
      <c r="E1371" s="21" t="s">
        <v>87</v>
      </c>
      <c r="F1371" s="21" t="s">
        <v>6</v>
      </c>
      <c r="G1371" s="21" t="s">
        <v>53</v>
      </c>
      <c r="H1371" s="21" t="s">
        <v>32</v>
      </c>
      <c r="I1371" s="21" t="s">
        <v>34</v>
      </c>
      <c r="J1371" s="21">
        <v>8389</v>
      </c>
      <c r="K1371" s="22">
        <v>71876.95199999999</v>
      </c>
      <c r="L1371" s="22">
        <v>93440.037599999981</v>
      </c>
      <c r="M1371" s="23">
        <v>21563.085599999991</v>
      </c>
      <c r="W1371"/>
    </row>
    <row r="1372" spans="1:23">
      <c r="A1372" s="11" t="s">
        <v>76</v>
      </c>
      <c r="B1372" s="12">
        <v>2018</v>
      </c>
      <c r="C1372" s="13">
        <v>4</v>
      </c>
      <c r="D1372" s="15" t="s">
        <v>8</v>
      </c>
      <c r="E1372" s="15" t="s">
        <v>87</v>
      </c>
      <c r="F1372" s="15" t="s">
        <v>6</v>
      </c>
      <c r="G1372" s="15" t="s">
        <v>53</v>
      </c>
      <c r="H1372" s="15" t="s">
        <v>32</v>
      </c>
      <c r="I1372" s="15" t="s">
        <v>35</v>
      </c>
      <c r="J1372" s="15">
        <v>8769</v>
      </c>
      <c r="K1372" s="16">
        <v>21413.898000000001</v>
      </c>
      <c r="L1372" s="16">
        <v>27195.650460000001</v>
      </c>
      <c r="M1372" s="17">
        <v>5781.7524599999997</v>
      </c>
      <c r="W1372"/>
    </row>
    <row r="1373" spans="1:23">
      <c r="A1373" s="18" t="s">
        <v>76</v>
      </c>
      <c r="B1373" s="19">
        <v>2018</v>
      </c>
      <c r="C1373" s="20">
        <v>4</v>
      </c>
      <c r="D1373" s="21" t="s">
        <v>8</v>
      </c>
      <c r="E1373" s="21" t="s">
        <v>87</v>
      </c>
      <c r="F1373" s="21" t="s">
        <v>6</v>
      </c>
      <c r="G1373" s="21" t="s">
        <v>53</v>
      </c>
      <c r="H1373" s="21" t="s">
        <v>32</v>
      </c>
      <c r="I1373" s="21" t="s">
        <v>36</v>
      </c>
      <c r="J1373" s="21">
        <v>16433</v>
      </c>
      <c r="K1373" s="22">
        <v>95442.863999999987</v>
      </c>
      <c r="L1373" s="22">
        <v>116440.29407999998</v>
      </c>
      <c r="M1373" s="23">
        <v>20997.430079999991</v>
      </c>
      <c r="W1373"/>
    </row>
    <row r="1374" spans="1:23">
      <c r="A1374" s="11" t="s">
        <v>76</v>
      </c>
      <c r="B1374" s="12">
        <v>2018</v>
      </c>
      <c r="C1374" s="13">
        <v>4</v>
      </c>
      <c r="D1374" s="15" t="s">
        <v>8</v>
      </c>
      <c r="E1374" s="15" t="s">
        <v>87</v>
      </c>
      <c r="F1374" s="15" t="s">
        <v>6</v>
      </c>
      <c r="G1374" s="15" t="s">
        <v>53</v>
      </c>
      <c r="H1374" s="15" t="s">
        <v>37</v>
      </c>
      <c r="I1374" s="15" t="s">
        <v>38</v>
      </c>
      <c r="J1374" s="15">
        <v>15857</v>
      </c>
      <c r="K1374" s="16">
        <v>250730.88400000002</v>
      </c>
      <c r="L1374" s="16">
        <v>361052.47296000004</v>
      </c>
      <c r="M1374" s="17">
        <v>110321.58896000002</v>
      </c>
      <c r="W1374"/>
    </row>
    <row r="1375" spans="1:23">
      <c r="A1375" s="18" t="s">
        <v>76</v>
      </c>
      <c r="B1375" s="19">
        <v>2018</v>
      </c>
      <c r="C1375" s="20">
        <v>4</v>
      </c>
      <c r="D1375" s="21" t="s">
        <v>8</v>
      </c>
      <c r="E1375" s="21" t="s">
        <v>87</v>
      </c>
      <c r="F1375" s="21" t="s">
        <v>6</v>
      </c>
      <c r="G1375" s="21" t="s">
        <v>53</v>
      </c>
      <c r="H1375" s="21" t="s">
        <v>37</v>
      </c>
      <c r="I1375" s="21" t="s">
        <v>39</v>
      </c>
      <c r="J1375" s="21">
        <v>12079</v>
      </c>
      <c r="K1375" s="22">
        <v>92839.194000000003</v>
      </c>
      <c r="L1375" s="22">
        <v>120690.9522</v>
      </c>
      <c r="M1375" s="23">
        <v>27851.758199999997</v>
      </c>
      <c r="W1375"/>
    </row>
    <row r="1376" spans="1:23">
      <c r="A1376" s="11" t="s">
        <v>76</v>
      </c>
      <c r="B1376" s="12">
        <v>2018</v>
      </c>
      <c r="C1376" s="13">
        <v>4</v>
      </c>
      <c r="D1376" s="15" t="s">
        <v>8</v>
      </c>
      <c r="E1376" s="15" t="s">
        <v>87</v>
      </c>
      <c r="F1376" s="15" t="s">
        <v>6</v>
      </c>
      <c r="G1376" s="15" t="s">
        <v>53</v>
      </c>
      <c r="H1376" s="15" t="s">
        <v>37</v>
      </c>
      <c r="I1376" s="15" t="s">
        <v>40</v>
      </c>
      <c r="J1376" s="15">
        <v>15528</v>
      </c>
      <c r="K1376" s="16">
        <v>31583.952000000001</v>
      </c>
      <c r="L1376" s="16">
        <v>40111.619039999998</v>
      </c>
      <c r="M1376" s="17">
        <v>8527.6670399999966</v>
      </c>
      <c r="W1376"/>
    </row>
    <row r="1377" spans="1:23">
      <c r="A1377" s="18" t="s">
        <v>76</v>
      </c>
      <c r="B1377" s="19">
        <v>2018</v>
      </c>
      <c r="C1377" s="20">
        <v>4</v>
      </c>
      <c r="D1377" s="21" t="s">
        <v>8</v>
      </c>
      <c r="E1377" s="21" t="s">
        <v>87</v>
      </c>
      <c r="F1377" s="21" t="s">
        <v>6</v>
      </c>
      <c r="G1377" s="21" t="s">
        <v>54</v>
      </c>
      <c r="H1377" s="21" t="s">
        <v>28</v>
      </c>
      <c r="I1377" s="21" t="s">
        <v>29</v>
      </c>
      <c r="J1377" s="21">
        <v>18377</v>
      </c>
      <c r="K1377" s="22">
        <v>26242.355999999996</v>
      </c>
      <c r="L1377" s="22">
        <v>38051.4162</v>
      </c>
      <c r="M1377" s="23">
        <v>11809.060200000004</v>
      </c>
      <c r="W1377"/>
    </row>
    <row r="1378" spans="1:23">
      <c r="A1378" s="11" t="s">
        <v>76</v>
      </c>
      <c r="B1378" s="12">
        <v>2018</v>
      </c>
      <c r="C1378" s="13">
        <v>4</v>
      </c>
      <c r="D1378" s="15" t="s">
        <v>8</v>
      </c>
      <c r="E1378" s="15" t="s">
        <v>87</v>
      </c>
      <c r="F1378" s="15" t="s">
        <v>6</v>
      </c>
      <c r="G1378" s="15" t="s">
        <v>54</v>
      </c>
      <c r="H1378" s="15" t="s">
        <v>28</v>
      </c>
      <c r="I1378" s="15" t="s">
        <v>30</v>
      </c>
      <c r="J1378" s="15">
        <v>6510</v>
      </c>
      <c r="K1378" s="16">
        <v>17329.620000000003</v>
      </c>
      <c r="L1378" s="16">
        <v>21315.432600000004</v>
      </c>
      <c r="M1378" s="17">
        <v>3985.8126000000011</v>
      </c>
      <c r="W1378"/>
    </row>
    <row r="1379" spans="1:23">
      <c r="A1379" s="18" t="s">
        <v>76</v>
      </c>
      <c r="B1379" s="19">
        <v>2018</v>
      </c>
      <c r="C1379" s="20">
        <v>4</v>
      </c>
      <c r="D1379" s="21" t="s">
        <v>8</v>
      </c>
      <c r="E1379" s="21" t="s">
        <v>87</v>
      </c>
      <c r="F1379" s="21" t="s">
        <v>6</v>
      </c>
      <c r="G1379" s="21" t="s">
        <v>54</v>
      </c>
      <c r="H1379" s="21" t="s">
        <v>28</v>
      </c>
      <c r="I1379" s="21" t="s">
        <v>31</v>
      </c>
      <c r="J1379" s="21">
        <v>17711</v>
      </c>
      <c r="K1379" s="22">
        <v>44808.830000000009</v>
      </c>
      <c r="L1379" s="22">
        <v>65868.980100000015</v>
      </c>
      <c r="M1379" s="23">
        <v>21060.150100000006</v>
      </c>
      <c r="W1379"/>
    </row>
    <row r="1380" spans="1:23">
      <c r="A1380" s="11" t="s">
        <v>76</v>
      </c>
      <c r="B1380" s="12">
        <v>2018</v>
      </c>
      <c r="C1380" s="13">
        <v>4</v>
      </c>
      <c r="D1380" s="15" t="s">
        <v>8</v>
      </c>
      <c r="E1380" s="15" t="s">
        <v>87</v>
      </c>
      <c r="F1380" s="15" t="s">
        <v>6</v>
      </c>
      <c r="G1380" s="15" t="s">
        <v>54</v>
      </c>
      <c r="H1380" s="15" t="s">
        <v>28</v>
      </c>
      <c r="I1380" s="15" t="s">
        <v>70</v>
      </c>
      <c r="J1380" s="15">
        <v>17240</v>
      </c>
      <c r="K1380" s="16">
        <v>87648.16</v>
      </c>
      <c r="L1380" s="16">
        <v>118325.016</v>
      </c>
      <c r="M1380" s="17">
        <v>30676.856</v>
      </c>
      <c r="W1380"/>
    </row>
    <row r="1381" spans="1:23">
      <c r="A1381" s="18" t="s">
        <v>76</v>
      </c>
      <c r="B1381" s="19">
        <v>2018</v>
      </c>
      <c r="C1381" s="20">
        <v>4</v>
      </c>
      <c r="D1381" s="21" t="s">
        <v>8</v>
      </c>
      <c r="E1381" s="21" t="s">
        <v>87</v>
      </c>
      <c r="F1381" s="21" t="s">
        <v>6</v>
      </c>
      <c r="G1381" s="21" t="s">
        <v>54</v>
      </c>
      <c r="H1381" s="21" t="s">
        <v>32</v>
      </c>
      <c r="I1381" s="21" t="s">
        <v>33</v>
      </c>
      <c r="J1381" s="21">
        <v>6186</v>
      </c>
      <c r="K1381" s="22">
        <v>27032.82</v>
      </c>
      <c r="L1381" s="22">
        <v>35683.322399999997</v>
      </c>
      <c r="M1381" s="23">
        <v>8650.5023999999976</v>
      </c>
      <c r="W1381"/>
    </row>
    <row r="1382" spans="1:23">
      <c r="A1382" s="11" t="s">
        <v>76</v>
      </c>
      <c r="B1382" s="12">
        <v>2018</v>
      </c>
      <c r="C1382" s="13">
        <v>4</v>
      </c>
      <c r="D1382" s="15" t="s">
        <v>8</v>
      </c>
      <c r="E1382" s="15" t="s">
        <v>87</v>
      </c>
      <c r="F1382" s="15" t="s">
        <v>6</v>
      </c>
      <c r="G1382" s="15" t="s">
        <v>54</v>
      </c>
      <c r="H1382" s="15" t="s">
        <v>32</v>
      </c>
      <c r="I1382" s="15" t="s">
        <v>34</v>
      </c>
      <c r="J1382" s="15">
        <v>17329</v>
      </c>
      <c r="K1382" s="16">
        <v>142583.01199999999</v>
      </c>
      <c r="L1382" s="16">
        <v>192487.06619999997</v>
      </c>
      <c r="M1382" s="17">
        <v>49904.054199999984</v>
      </c>
      <c r="W1382"/>
    </row>
    <row r="1383" spans="1:23">
      <c r="A1383" s="18" t="s">
        <v>76</v>
      </c>
      <c r="B1383" s="19">
        <v>2018</v>
      </c>
      <c r="C1383" s="20">
        <v>4</v>
      </c>
      <c r="D1383" s="21" t="s">
        <v>8</v>
      </c>
      <c r="E1383" s="21" t="s">
        <v>87</v>
      </c>
      <c r="F1383" s="21" t="s">
        <v>6</v>
      </c>
      <c r="G1383" s="21" t="s">
        <v>54</v>
      </c>
      <c r="H1383" s="21" t="s">
        <v>32</v>
      </c>
      <c r="I1383" s="21" t="s">
        <v>35</v>
      </c>
      <c r="J1383" s="21">
        <v>7729</v>
      </c>
      <c r="K1383" s="22">
        <v>20744.636000000002</v>
      </c>
      <c r="L1383" s="22">
        <v>29457.383120000002</v>
      </c>
      <c r="M1383" s="23">
        <v>8712.74712</v>
      </c>
      <c r="W1383"/>
    </row>
    <row r="1384" spans="1:23">
      <c r="A1384" s="11" t="s">
        <v>76</v>
      </c>
      <c r="B1384" s="12">
        <v>2018</v>
      </c>
      <c r="C1384" s="13">
        <v>4</v>
      </c>
      <c r="D1384" s="15" t="s">
        <v>8</v>
      </c>
      <c r="E1384" s="15" t="s">
        <v>87</v>
      </c>
      <c r="F1384" s="15" t="s">
        <v>6</v>
      </c>
      <c r="G1384" s="15" t="s">
        <v>54</v>
      </c>
      <c r="H1384" s="15" t="s">
        <v>32</v>
      </c>
      <c r="I1384" s="15" t="s">
        <v>36</v>
      </c>
      <c r="J1384" s="15">
        <v>17283</v>
      </c>
      <c r="K1384" s="16">
        <v>97061.327999999994</v>
      </c>
      <c r="L1384" s="16">
        <v>130062.17951999999</v>
      </c>
      <c r="M1384" s="17">
        <v>33000.851519999997</v>
      </c>
      <c r="W1384"/>
    </row>
    <row r="1385" spans="1:23">
      <c r="A1385" s="18" t="s">
        <v>76</v>
      </c>
      <c r="B1385" s="19">
        <v>2018</v>
      </c>
      <c r="C1385" s="20">
        <v>4</v>
      </c>
      <c r="D1385" s="21" t="s">
        <v>8</v>
      </c>
      <c r="E1385" s="21" t="s">
        <v>87</v>
      </c>
      <c r="F1385" s="21" t="s">
        <v>6</v>
      </c>
      <c r="G1385" s="21" t="s">
        <v>54</v>
      </c>
      <c r="H1385" s="21" t="s">
        <v>37</v>
      </c>
      <c r="I1385" s="21" t="s">
        <v>38</v>
      </c>
      <c r="J1385" s="21">
        <v>16007</v>
      </c>
      <c r="K1385" s="22">
        <v>248812.80800000002</v>
      </c>
      <c r="L1385" s="22">
        <v>315992.26616000006</v>
      </c>
      <c r="M1385" s="23">
        <v>67179.458160000038</v>
      </c>
      <c r="W1385"/>
    </row>
    <row r="1386" spans="1:23">
      <c r="A1386" s="11" t="s">
        <v>76</v>
      </c>
      <c r="B1386" s="12">
        <v>2018</v>
      </c>
      <c r="C1386" s="13">
        <v>4</v>
      </c>
      <c r="D1386" s="15" t="s">
        <v>8</v>
      </c>
      <c r="E1386" s="15" t="s">
        <v>87</v>
      </c>
      <c r="F1386" s="15" t="s">
        <v>6</v>
      </c>
      <c r="G1386" s="15" t="s">
        <v>54</v>
      </c>
      <c r="H1386" s="15" t="s">
        <v>37</v>
      </c>
      <c r="I1386" s="15" t="s">
        <v>39</v>
      </c>
      <c r="J1386" s="15">
        <v>10018</v>
      </c>
      <c r="K1386" s="16">
        <v>75736.08</v>
      </c>
      <c r="L1386" s="16">
        <v>107545.23359999999</v>
      </c>
      <c r="M1386" s="17">
        <v>31809.153599999991</v>
      </c>
      <c r="W1386"/>
    </row>
    <row r="1387" spans="1:23">
      <c r="A1387" s="18" t="s">
        <v>76</v>
      </c>
      <c r="B1387" s="19">
        <v>2018</v>
      </c>
      <c r="C1387" s="20">
        <v>4</v>
      </c>
      <c r="D1387" s="21" t="s">
        <v>8</v>
      </c>
      <c r="E1387" s="21" t="s">
        <v>87</v>
      </c>
      <c r="F1387" s="21" t="s">
        <v>6</v>
      </c>
      <c r="G1387" s="21" t="s">
        <v>54</v>
      </c>
      <c r="H1387" s="21" t="s">
        <v>37</v>
      </c>
      <c r="I1387" s="21" t="s">
        <v>40</v>
      </c>
      <c r="J1387" s="21">
        <v>13075</v>
      </c>
      <c r="K1387" s="22">
        <v>29183.4</v>
      </c>
      <c r="L1387" s="22">
        <v>41148.594000000005</v>
      </c>
      <c r="M1387" s="23">
        <v>11965.194000000003</v>
      </c>
      <c r="W1387"/>
    </row>
    <row r="1388" spans="1:23">
      <c r="A1388" s="11" t="s">
        <v>76</v>
      </c>
      <c r="B1388" s="12">
        <v>2018</v>
      </c>
      <c r="C1388" s="13">
        <v>4</v>
      </c>
      <c r="D1388" s="15" t="s">
        <v>8</v>
      </c>
      <c r="E1388" s="15" t="s">
        <v>87</v>
      </c>
      <c r="F1388" s="15" t="s">
        <v>6</v>
      </c>
      <c r="G1388" s="15" t="s">
        <v>7</v>
      </c>
      <c r="H1388" s="15" t="s">
        <v>28</v>
      </c>
      <c r="I1388" s="15" t="s">
        <v>29</v>
      </c>
      <c r="J1388" s="15">
        <v>13837</v>
      </c>
      <c r="K1388" s="16">
        <v>19759.235999999997</v>
      </c>
      <c r="L1388" s="16">
        <v>25687.006799999996</v>
      </c>
      <c r="M1388" s="17">
        <v>5927.7707999999984</v>
      </c>
      <c r="W1388"/>
    </row>
    <row r="1389" spans="1:23">
      <c r="A1389" s="18" t="s">
        <v>76</v>
      </c>
      <c r="B1389" s="19">
        <v>2018</v>
      </c>
      <c r="C1389" s="20">
        <v>4</v>
      </c>
      <c r="D1389" s="21" t="s">
        <v>8</v>
      </c>
      <c r="E1389" s="21" t="s">
        <v>87</v>
      </c>
      <c r="F1389" s="21" t="s">
        <v>6</v>
      </c>
      <c r="G1389" s="21" t="s">
        <v>7</v>
      </c>
      <c r="H1389" s="21" t="s">
        <v>28</v>
      </c>
      <c r="I1389" s="21" t="s">
        <v>30</v>
      </c>
      <c r="J1389" s="21">
        <v>19773</v>
      </c>
      <c r="K1389" s="22">
        <v>53070.732000000011</v>
      </c>
      <c r="L1389" s="22">
        <v>72706.902840000024</v>
      </c>
      <c r="M1389" s="23">
        <v>19636.170840000013</v>
      </c>
      <c r="W1389"/>
    </row>
    <row r="1390" spans="1:23">
      <c r="A1390" s="11" t="s">
        <v>76</v>
      </c>
      <c r="B1390" s="12">
        <v>2018</v>
      </c>
      <c r="C1390" s="13">
        <v>4</v>
      </c>
      <c r="D1390" s="15" t="s">
        <v>8</v>
      </c>
      <c r="E1390" s="15" t="s">
        <v>87</v>
      </c>
      <c r="F1390" s="15" t="s">
        <v>6</v>
      </c>
      <c r="G1390" s="15" t="s">
        <v>7</v>
      </c>
      <c r="H1390" s="15" t="s">
        <v>28</v>
      </c>
      <c r="I1390" s="15" t="s">
        <v>31</v>
      </c>
      <c r="J1390" s="15">
        <v>19086</v>
      </c>
      <c r="K1390" s="16">
        <v>50387.040000000008</v>
      </c>
      <c r="L1390" s="16">
        <v>74572.819200000013</v>
      </c>
      <c r="M1390" s="17">
        <v>24185.779200000004</v>
      </c>
      <c r="W1390"/>
    </row>
    <row r="1391" spans="1:23">
      <c r="A1391" s="18" t="s">
        <v>76</v>
      </c>
      <c r="B1391" s="19">
        <v>2018</v>
      </c>
      <c r="C1391" s="20">
        <v>4</v>
      </c>
      <c r="D1391" s="21" t="s">
        <v>8</v>
      </c>
      <c r="E1391" s="21" t="s">
        <v>87</v>
      </c>
      <c r="F1391" s="21" t="s">
        <v>6</v>
      </c>
      <c r="G1391" s="21" t="s">
        <v>7</v>
      </c>
      <c r="H1391" s="21" t="s">
        <v>28</v>
      </c>
      <c r="I1391" s="21" t="s">
        <v>70</v>
      </c>
      <c r="J1391" s="21">
        <v>12585</v>
      </c>
      <c r="K1391" s="22">
        <v>57274.334999999992</v>
      </c>
      <c r="L1391" s="22">
        <v>84766.015799999979</v>
      </c>
      <c r="M1391" s="23">
        <v>27491.680799999987</v>
      </c>
      <c r="W1391"/>
    </row>
    <row r="1392" spans="1:23">
      <c r="A1392" s="11" t="s">
        <v>76</v>
      </c>
      <c r="B1392" s="12">
        <v>2018</v>
      </c>
      <c r="C1392" s="13">
        <v>4</v>
      </c>
      <c r="D1392" s="15" t="s">
        <v>8</v>
      </c>
      <c r="E1392" s="15" t="s">
        <v>87</v>
      </c>
      <c r="F1392" s="15" t="s">
        <v>6</v>
      </c>
      <c r="G1392" s="15" t="s">
        <v>7</v>
      </c>
      <c r="H1392" s="15" t="s">
        <v>32</v>
      </c>
      <c r="I1392" s="15" t="s">
        <v>33</v>
      </c>
      <c r="J1392" s="15">
        <v>14802</v>
      </c>
      <c r="K1392" s="16">
        <v>66372.168000000005</v>
      </c>
      <c r="L1392" s="16">
        <v>90266.148480000018</v>
      </c>
      <c r="M1392" s="17">
        <v>23893.980480000013</v>
      </c>
      <c r="W1392"/>
    </row>
    <row r="1393" spans="1:23">
      <c r="A1393" s="18" t="s">
        <v>76</v>
      </c>
      <c r="B1393" s="19">
        <v>2018</v>
      </c>
      <c r="C1393" s="20">
        <v>4</v>
      </c>
      <c r="D1393" s="21" t="s">
        <v>8</v>
      </c>
      <c r="E1393" s="21" t="s">
        <v>87</v>
      </c>
      <c r="F1393" s="21" t="s">
        <v>6</v>
      </c>
      <c r="G1393" s="21" t="s">
        <v>7</v>
      </c>
      <c r="H1393" s="21" t="s">
        <v>32</v>
      </c>
      <c r="I1393" s="21" t="s">
        <v>34</v>
      </c>
      <c r="J1393" s="21">
        <v>15380</v>
      </c>
      <c r="K1393" s="22">
        <v>116088.24</v>
      </c>
      <c r="L1393" s="22">
        <v>140466.77040000001</v>
      </c>
      <c r="M1393" s="23">
        <v>24378.530400000003</v>
      </c>
      <c r="W1393"/>
    </row>
    <row r="1394" spans="1:23">
      <c r="A1394" s="11" t="s">
        <v>76</v>
      </c>
      <c r="B1394" s="12">
        <v>2018</v>
      </c>
      <c r="C1394" s="13">
        <v>4</v>
      </c>
      <c r="D1394" s="15" t="s">
        <v>8</v>
      </c>
      <c r="E1394" s="15" t="s">
        <v>87</v>
      </c>
      <c r="F1394" s="15" t="s">
        <v>6</v>
      </c>
      <c r="G1394" s="15" t="s">
        <v>7</v>
      </c>
      <c r="H1394" s="15" t="s">
        <v>32</v>
      </c>
      <c r="I1394" s="15" t="s">
        <v>35</v>
      </c>
      <c r="J1394" s="15">
        <v>19459</v>
      </c>
      <c r="K1394" s="16">
        <v>51799.858000000007</v>
      </c>
      <c r="L1394" s="16">
        <v>74073.796940000015</v>
      </c>
      <c r="M1394" s="17">
        <v>22273.938940000007</v>
      </c>
      <c r="W1394"/>
    </row>
    <row r="1395" spans="1:23">
      <c r="A1395" s="18" t="s">
        <v>76</v>
      </c>
      <c r="B1395" s="19">
        <v>2018</v>
      </c>
      <c r="C1395" s="20">
        <v>4</v>
      </c>
      <c r="D1395" s="21" t="s">
        <v>8</v>
      </c>
      <c r="E1395" s="21" t="s">
        <v>87</v>
      </c>
      <c r="F1395" s="21" t="s">
        <v>6</v>
      </c>
      <c r="G1395" s="21" t="s">
        <v>7</v>
      </c>
      <c r="H1395" s="21" t="s">
        <v>32</v>
      </c>
      <c r="I1395" s="21" t="s">
        <v>36</v>
      </c>
      <c r="J1395" s="21">
        <v>5575</v>
      </c>
      <c r="K1395" s="22">
        <v>34788</v>
      </c>
      <c r="L1395" s="22">
        <v>43137.120000000003</v>
      </c>
      <c r="M1395" s="23">
        <v>8349.1200000000026</v>
      </c>
      <c r="W1395"/>
    </row>
    <row r="1396" spans="1:23">
      <c r="A1396" s="11" t="s">
        <v>76</v>
      </c>
      <c r="B1396" s="12">
        <v>2018</v>
      </c>
      <c r="C1396" s="13">
        <v>4</v>
      </c>
      <c r="D1396" s="15" t="s">
        <v>8</v>
      </c>
      <c r="E1396" s="15" t="s">
        <v>87</v>
      </c>
      <c r="F1396" s="15" t="s">
        <v>6</v>
      </c>
      <c r="G1396" s="15" t="s">
        <v>7</v>
      </c>
      <c r="H1396" s="15" t="s">
        <v>37</v>
      </c>
      <c r="I1396" s="15" t="s">
        <v>38</v>
      </c>
      <c r="J1396" s="15">
        <v>8332</v>
      </c>
      <c r="K1396" s="16">
        <v>125046.656</v>
      </c>
      <c r="L1396" s="16">
        <v>165061.58592000001</v>
      </c>
      <c r="M1396" s="17">
        <v>40014.92992000001</v>
      </c>
      <c r="W1396"/>
    </row>
    <row r="1397" spans="1:23">
      <c r="A1397" s="18" t="s">
        <v>76</v>
      </c>
      <c r="B1397" s="19">
        <v>2018</v>
      </c>
      <c r="C1397" s="20">
        <v>4</v>
      </c>
      <c r="D1397" s="21" t="s">
        <v>8</v>
      </c>
      <c r="E1397" s="21" t="s">
        <v>87</v>
      </c>
      <c r="F1397" s="21" t="s">
        <v>6</v>
      </c>
      <c r="G1397" s="21" t="s">
        <v>7</v>
      </c>
      <c r="H1397" s="21" t="s">
        <v>37</v>
      </c>
      <c r="I1397" s="21" t="s">
        <v>39</v>
      </c>
      <c r="J1397" s="21">
        <v>11220</v>
      </c>
      <c r="K1397" s="22">
        <v>78461.460000000006</v>
      </c>
      <c r="L1397" s="22">
        <v>108276.81480000001</v>
      </c>
      <c r="M1397" s="23">
        <v>29815.354800000001</v>
      </c>
      <c r="W1397"/>
    </row>
    <row r="1398" spans="1:23">
      <c r="A1398" s="11" t="s">
        <v>76</v>
      </c>
      <c r="B1398" s="12">
        <v>2018</v>
      </c>
      <c r="C1398" s="13">
        <v>4</v>
      </c>
      <c r="D1398" s="15" t="s">
        <v>8</v>
      </c>
      <c r="E1398" s="15" t="s">
        <v>87</v>
      </c>
      <c r="F1398" s="15" t="s">
        <v>6</v>
      </c>
      <c r="G1398" s="15" t="s">
        <v>7</v>
      </c>
      <c r="H1398" s="15" t="s">
        <v>37</v>
      </c>
      <c r="I1398" s="15" t="s">
        <v>40</v>
      </c>
      <c r="J1398" s="15">
        <v>12124</v>
      </c>
      <c r="K1398" s="16">
        <v>26187.84</v>
      </c>
      <c r="L1398" s="16">
        <v>38496.124799999998</v>
      </c>
      <c r="M1398" s="17">
        <v>12308.284799999998</v>
      </c>
      <c r="W1398"/>
    </row>
    <row r="1399" spans="1:23">
      <c r="A1399" s="18" t="s">
        <v>76</v>
      </c>
      <c r="B1399" s="19">
        <v>2018</v>
      </c>
      <c r="C1399" s="20">
        <v>4</v>
      </c>
      <c r="D1399" s="21" t="s">
        <v>8</v>
      </c>
      <c r="E1399" s="21" t="s">
        <v>87</v>
      </c>
      <c r="F1399" s="21" t="s">
        <v>6</v>
      </c>
      <c r="G1399" s="21" t="s">
        <v>55</v>
      </c>
      <c r="H1399" s="21" t="s">
        <v>28</v>
      </c>
      <c r="I1399" s="21" t="s">
        <v>29</v>
      </c>
      <c r="J1399" s="21">
        <v>19893</v>
      </c>
      <c r="K1399" s="22">
        <v>29362.067999999999</v>
      </c>
      <c r="L1399" s="22">
        <v>36408.964319999999</v>
      </c>
      <c r="M1399" s="23">
        <v>7046.8963199999998</v>
      </c>
      <c r="W1399"/>
    </row>
    <row r="1400" spans="1:23">
      <c r="A1400" s="11" t="s">
        <v>76</v>
      </c>
      <c r="B1400" s="12">
        <v>2018</v>
      </c>
      <c r="C1400" s="13">
        <v>4</v>
      </c>
      <c r="D1400" s="15" t="s">
        <v>8</v>
      </c>
      <c r="E1400" s="15" t="s">
        <v>87</v>
      </c>
      <c r="F1400" s="15" t="s">
        <v>6</v>
      </c>
      <c r="G1400" s="15" t="s">
        <v>55</v>
      </c>
      <c r="H1400" s="15" t="s">
        <v>28</v>
      </c>
      <c r="I1400" s="15" t="s">
        <v>30</v>
      </c>
      <c r="J1400" s="15">
        <v>18791</v>
      </c>
      <c r="K1400" s="16">
        <v>53328.858000000007</v>
      </c>
      <c r="L1400" s="16">
        <v>71993.958300000013</v>
      </c>
      <c r="M1400" s="17">
        <v>18665.100300000006</v>
      </c>
      <c r="W1400"/>
    </row>
    <row r="1401" spans="1:23">
      <c r="A1401" s="18" t="s">
        <v>76</v>
      </c>
      <c r="B1401" s="19">
        <v>2018</v>
      </c>
      <c r="C1401" s="20">
        <v>4</v>
      </c>
      <c r="D1401" s="21" t="s">
        <v>8</v>
      </c>
      <c r="E1401" s="21" t="s">
        <v>87</v>
      </c>
      <c r="F1401" s="21" t="s">
        <v>6</v>
      </c>
      <c r="G1401" s="21" t="s">
        <v>55</v>
      </c>
      <c r="H1401" s="21" t="s">
        <v>28</v>
      </c>
      <c r="I1401" s="21" t="s">
        <v>31</v>
      </c>
      <c r="J1401" s="21">
        <v>5517</v>
      </c>
      <c r="K1401" s="22">
        <v>14079.384000000002</v>
      </c>
      <c r="L1401" s="22">
        <v>18303.199200000003</v>
      </c>
      <c r="M1401" s="23">
        <v>4223.8152000000009</v>
      </c>
      <c r="W1401"/>
    </row>
    <row r="1402" spans="1:23">
      <c r="A1402" s="11" t="s">
        <v>76</v>
      </c>
      <c r="B1402" s="12">
        <v>2018</v>
      </c>
      <c r="C1402" s="13">
        <v>4</v>
      </c>
      <c r="D1402" s="15" t="s">
        <v>8</v>
      </c>
      <c r="E1402" s="15" t="s">
        <v>87</v>
      </c>
      <c r="F1402" s="15" t="s">
        <v>6</v>
      </c>
      <c r="G1402" s="15" t="s">
        <v>55</v>
      </c>
      <c r="H1402" s="15" t="s">
        <v>28</v>
      </c>
      <c r="I1402" s="15" t="s">
        <v>70</v>
      </c>
      <c r="J1402" s="15">
        <v>18342</v>
      </c>
      <c r="K1402" s="16">
        <v>89490.617999999988</v>
      </c>
      <c r="L1402" s="16">
        <v>113653.08485999997</v>
      </c>
      <c r="M1402" s="17">
        <v>24162.466859999986</v>
      </c>
      <c r="W1402"/>
    </row>
    <row r="1403" spans="1:23">
      <c r="A1403" s="18" t="s">
        <v>76</v>
      </c>
      <c r="B1403" s="19">
        <v>2018</v>
      </c>
      <c r="C1403" s="20">
        <v>4</v>
      </c>
      <c r="D1403" s="21" t="s">
        <v>8</v>
      </c>
      <c r="E1403" s="21" t="s">
        <v>87</v>
      </c>
      <c r="F1403" s="21" t="s">
        <v>6</v>
      </c>
      <c r="G1403" s="21" t="s">
        <v>55</v>
      </c>
      <c r="H1403" s="21" t="s">
        <v>32</v>
      </c>
      <c r="I1403" s="21" t="s">
        <v>33</v>
      </c>
      <c r="J1403" s="21">
        <v>8956</v>
      </c>
      <c r="K1403" s="22">
        <v>38116.735999999997</v>
      </c>
      <c r="L1403" s="22">
        <v>56793.93664</v>
      </c>
      <c r="M1403" s="23">
        <v>18677.200640000003</v>
      </c>
      <c r="W1403"/>
    </row>
    <row r="1404" spans="1:23">
      <c r="A1404" s="11" t="s">
        <v>76</v>
      </c>
      <c r="B1404" s="12">
        <v>2018</v>
      </c>
      <c r="C1404" s="13">
        <v>4</v>
      </c>
      <c r="D1404" s="15" t="s">
        <v>8</v>
      </c>
      <c r="E1404" s="15" t="s">
        <v>87</v>
      </c>
      <c r="F1404" s="15" t="s">
        <v>6</v>
      </c>
      <c r="G1404" s="15" t="s">
        <v>55</v>
      </c>
      <c r="H1404" s="15" t="s">
        <v>32</v>
      </c>
      <c r="I1404" s="15" t="s">
        <v>34</v>
      </c>
      <c r="J1404" s="15">
        <v>12326</v>
      </c>
      <c r="K1404" s="16">
        <v>102256.496</v>
      </c>
      <c r="L1404" s="16">
        <v>146226.78928</v>
      </c>
      <c r="M1404" s="17">
        <v>43970.293279999998</v>
      </c>
      <c r="W1404"/>
    </row>
    <row r="1405" spans="1:23">
      <c r="A1405" s="18" t="s">
        <v>76</v>
      </c>
      <c r="B1405" s="19">
        <v>2018</v>
      </c>
      <c r="C1405" s="20">
        <v>4</v>
      </c>
      <c r="D1405" s="21" t="s">
        <v>8</v>
      </c>
      <c r="E1405" s="21" t="s">
        <v>87</v>
      </c>
      <c r="F1405" s="21" t="s">
        <v>6</v>
      </c>
      <c r="G1405" s="21" t="s">
        <v>55</v>
      </c>
      <c r="H1405" s="21" t="s">
        <v>32</v>
      </c>
      <c r="I1405" s="21" t="s">
        <v>35</v>
      </c>
      <c r="J1405" s="21">
        <v>9394</v>
      </c>
      <c r="K1405" s="22">
        <v>22733.480000000003</v>
      </c>
      <c r="L1405" s="22">
        <v>32736.211200000005</v>
      </c>
      <c r="M1405" s="23">
        <v>10002.731200000002</v>
      </c>
      <c r="W1405"/>
    </row>
    <row r="1406" spans="1:23">
      <c r="A1406" s="11" t="s">
        <v>76</v>
      </c>
      <c r="B1406" s="12">
        <v>2018</v>
      </c>
      <c r="C1406" s="13">
        <v>4</v>
      </c>
      <c r="D1406" s="15" t="s">
        <v>8</v>
      </c>
      <c r="E1406" s="15" t="s">
        <v>87</v>
      </c>
      <c r="F1406" s="15" t="s">
        <v>6</v>
      </c>
      <c r="G1406" s="15" t="s">
        <v>55</v>
      </c>
      <c r="H1406" s="15" t="s">
        <v>32</v>
      </c>
      <c r="I1406" s="15" t="s">
        <v>36</v>
      </c>
      <c r="J1406" s="15">
        <v>8175</v>
      </c>
      <c r="K1406" s="16">
        <v>43556.4</v>
      </c>
      <c r="L1406" s="16">
        <v>60107.832000000002</v>
      </c>
      <c r="M1406" s="17">
        <v>16551.432000000001</v>
      </c>
      <c r="W1406"/>
    </row>
    <row r="1407" spans="1:23">
      <c r="A1407" s="18" t="s">
        <v>76</v>
      </c>
      <c r="B1407" s="19">
        <v>2018</v>
      </c>
      <c r="C1407" s="20">
        <v>4</v>
      </c>
      <c r="D1407" s="21" t="s">
        <v>8</v>
      </c>
      <c r="E1407" s="21" t="s">
        <v>87</v>
      </c>
      <c r="F1407" s="21" t="s">
        <v>6</v>
      </c>
      <c r="G1407" s="21" t="s">
        <v>55</v>
      </c>
      <c r="H1407" s="21" t="s">
        <v>37</v>
      </c>
      <c r="I1407" s="21" t="s">
        <v>38</v>
      </c>
      <c r="J1407" s="21">
        <v>6584</v>
      </c>
      <c r="K1407" s="22">
        <v>114693.28</v>
      </c>
      <c r="L1407" s="22">
        <v>155982.86079999999</v>
      </c>
      <c r="M1407" s="23">
        <v>41289.580799999996</v>
      </c>
      <c r="W1407"/>
    </row>
    <row r="1408" spans="1:23">
      <c r="A1408" s="11" t="s">
        <v>76</v>
      </c>
      <c r="B1408" s="12">
        <v>2018</v>
      </c>
      <c r="C1408" s="13">
        <v>4</v>
      </c>
      <c r="D1408" s="15" t="s">
        <v>8</v>
      </c>
      <c r="E1408" s="15" t="s">
        <v>87</v>
      </c>
      <c r="F1408" s="15" t="s">
        <v>6</v>
      </c>
      <c r="G1408" s="15" t="s">
        <v>55</v>
      </c>
      <c r="H1408" s="15" t="s">
        <v>37</v>
      </c>
      <c r="I1408" s="15" t="s">
        <v>39</v>
      </c>
      <c r="J1408" s="15">
        <v>9352</v>
      </c>
      <c r="K1408" s="16">
        <v>64809.36</v>
      </c>
      <c r="L1408" s="16">
        <v>85548.355199999991</v>
      </c>
      <c r="M1408" s="17">
        <v>20738.99519999999</v>
      </c>
      <c r="W1408"/>
    </row>
    <row r="1409" spans="1:23">
      <c r="A1409" s="18" t="s">
        <v>76</v>
      </c>
      <c r="B1409" s="19">
        <v>2018</v>
      </c>
      <c r="C1409" s="20">
        <v>4</v>
      </c>
      <c r="D1409" s="21" t="s">
        <v>8</v>
      </c>
      <c r="E1409" s="21" t="s">
        <v>87</v>
      </c>
      <c r="F1409" s="21" t="s">
        <v>6</v>
      </c>
      <c r="G1409" s="21" t="s">
        <v>55</v>
      </c>
      <c r="H1409" s="21" t="s">
        <v>37</v>
      </c>
      <c r="I1409" s="21" t="s">
        <v>40</v>
      </c>
      <c r="J1409" s="21">
        <v>6307</v>
      </c>
      <c r="K1409" s="22">
        <v>13623.12</v>
      </c>
      <c r="L1409" s="22">
        <v>19889.7552</v>
      </c>
      <c r="M1409" s="23">
        <v>6266.6351999999988</v>
      </c>
      <c r="W1409"/>
    </row>
    <row r="1410" spans="1:23">
      <c r="A1410" s="11" t="s">
        <v>76</v>
      </c>
      <c r="B1410" s="12">
        <v>2018</v>
      </c>
      <c r="C1410" s="13">
        <v>4</v>
      </c>
      <c r="D1410" s="15" t="s">
        <v>8</v>
      </c>
      <c r="E1410" s="15" t="s">
        <v>87</v>
      </c>
      <c r="F1410" s="15" t="s">
        <v>6</v>
      </c>
      <c r="G1410" s="15" t="s">
        <v>2</v>
      </c>
      <c r="H1410" s="15" t="s">
        <v>28</v>
      </c>
      <c r="I1410" s="15" t="s">
        <v>29</v>
      </c>
      <c r="J1410" s="15">
        <v>18854</v>
      </c>
      <c r="K1410" s="16">
        <v>26923.511999999999</v>
      </c>
      <c r="L1410" s="16">
        <v>33923.625119999997</v>
      </c>
      <c r="M1410" s="17">
        <v>7000.1131199999982</v>
      </c>
      <c r="W1410"/>
    </row>
    <row r="1411" spans="1:23">
      <c r="A1411" s="18" t="s">
        <v>76</v>
      </c>
      <c r="B1411" s="19">
        <v>2018</v>
      </c>
      <c r="C1411" s="20">
        <v>4</v>
      </c>
      <c r="D1411" s="21" t="s">
        <v>8</v>
      </c>
      <c r="E1411" s="21" t="s">
        <v>87</v>
      </c>
      <c r="F1411" s="21" t="s">
        <v>6</v>
      </c>
      <c r="G1411" s="21" t="s">
        <v>2</v>
      </c>
      <c r="H1411" s="21" t="s">
        <v>28</v>
      </c>
      <c r="I1411" s="21" t="s">
        <v>30</v>
      </c>
      <c r="J1411" s="21">
        <v>16604</v>
      </c>
      <c r="K1411" s="22">
        <v>47122.152000000002</v>
      </c>
      <c r="L1411" s="22">
        <v>68798.341919999992</v>
      </c>
      <c r="M1411" s="23">
        <v>21676.18991999999</v>
      </c>
      <c r="W1411"/>
    </row>
    <row r="1412" spans="1:23">
      <c r="A1412" s="11" t="s">
        <v>76</v>
      </c>
      <c r="B1412" s="12">
        <v>2018</v>
      </c>
      <c r="C1412" s="13">
        <v>4</v>
      </c>
      <c r="D1412" s="15" t="s">
        <v>8</v>
      </c>
      <c r="E1412" s="15" t="s">
        <v>87</v>
      </c>
      <c r="F1412" s="15" t="s">
        <v>6</v>
      </c>
      <c r="G1412" s="15" t="s">
        <v>2</v>
      </c>
      <c r="H1412" s="15" t="s">
        <v>28</v>
      </c>
      <c r="I1412" s="15" t="s">
        <v>31</v>
      </c>
      <c r="J1412" s="15">
        <v>8821</v>
      </c>
      <c r="K1412" s="16">
        <v>23675.563999999998</v>
      </c>
      <c r="L1412" s="16">
        <v>33145.789599999996</v>
      </c>
      <c r="M1412" s="17">
        <v>9470.2255999999979</v>
      </c>
      <c r="W1412"/>
    </row>
    <row r="1413" spans="1:23">
      <c r="A1413" s="18" t="s">
        <v>76</v>
      </c>
      <c r="B1413" s="19">
        <v>2018</v>
      </c>
      <c r="C1413" s="20">
        <v>4</v>
      </c>
      <c r="D1413" s="21" t="s">
        <v>8</v>
      </c>
      <c r="E1413" s="21" t="s">
        <v>87</v>
      </c>
      <c r="F1413" s="21" t="s">
        <v>6</v>
      </c>
      <c r="G1413" s="21" t="s">
        <v>2</v>
      </c>
      <c r="H1413" s="21" t="s">
        <v>28</v>
      </c>
      <c r="I1413" s="21" t="s">
        <v>70</v>
      </c>
      <c r="J1413" s="21">
        <v>15488</v>
      </c>
      <c r="K1413" s="22">
        <v>77470.975999999995</v>
      </c>
      <c r="L1413" s="22">
        <v>114657.04447999998</v>
      </c>
      <c r="M1413" s="23">
        <v>37186.068479999987</v>
      </c>
      <c r="W1413"/>
    </row>
    <row r="1414" spans="1:23">
      <c r="A1414" s="11" t="s">
        <v>76</v>
      </c>
      <c r="B1414" s="12">
        <v>2018</v>
      </c>
      <c r="C1414" s="13">
        <v>4</v>
      </c>
      <c r="D1414" s="15" t="s">
        <v>8</v>
      </c>
      <c r="E1414" s="15" t="s">
        <v>87</v>
      </c>
      <c r="F1414" s="15" t="s">
        <v>6</v>
      </c>
      <c r="G1414" s="15" t="s">
        <v>2</v>
      </c>
      <c r="H1414" s="15" t="s">
        <v>32</v>
      </c>
      <c r="I1414" s="15" t="s">
        <v>33</v>
      </c>
      <c r="J1414" s="15">
        <v>17358</v>
      </c>
      <c r="K1414" s="16">
        <v>79812.083999999988</v>
      </c>
      <c r="L1414" s="16">
        <v>95774.50079999998</v>
      </c>
      <c r="M1414" s="17">
        <v>15962.416799999992</v>
      </c>
      <c r="W1414"/>
    </row>
    <row r="1415" spans="1:23">
      <c r="A1415" s="18" t="s">
        <v>76</v>
      </c>
      <c r="B1415" s="19">
        <v>2018</v>
      </c>
      <c r="C1415" s="20">
        <v>4</v>
      </c>
      <c r="D1415" s="21" t="s">
        <v>8</v>
      </c>
      <c r="E1415" s="21" t="s">
        <v>87</v>
      </c>
      <c r="F1415" s="21" t="s">
        <v>6</v>
      </c>
      <c r="G1415" s="21" t="s">
        <v>2</v>
      </c>
      <c r="H1415" s="21" t="s">
        <v>32</v>
      </c>
      <c r="I1415" s="21" t="s">
        <v>34</v>
      </c>
      <c r="J1415" s="21">
        <v>9285</v>
      </c>
      <c r="K1415" s="22">
        <v>78291.12</v>
      </c>
      <c r="L1415" s="22">
        <v>106475.9232</v>
      </c>
      <c r="M1415" s="23">
        <v>28184.803200000009</v>
      </c>
      <c r="W1415"/>
    </row>
    <row r="1416" spans="1:23">
      <c r="A1416" s="11" t="s">
        <v>76</v>
      </c>
      <c r="B1416" s="12">
        <v>2018</v>
      </c>
      <c r="C1416" s="13">
        <v>4</v>
      </c>
      <c r="D1416" s="15" t="s">
        <v>8</v>
      </c>
      <c r="E1416" s="15" t="s">
        <v>87</v>
      </c>
      <c r="F1416" s="15" t="s">
        <v>6</v>
      </c>
      <c r="G1416" s="15" t="s">
        <v>2</v>
      </c>
      <c r="H1416" s="15" t="s">
        <v>32</v>
      </c>
      <c r="I1416" s="15" t="s">
        <v>35</v>
      </c>
      <c r="J1416" s="15">
        <v>19644</v>
      </c>
      <c r="K1416" s="16">
        <v>50563.656000000003</v>
      </c>
      <c r="L1416" s="16">
        <v>71294.754960000006</v>
      </c>
      <c r="M1416" s="17">
        <v>20731.098960000003</v>
      </c>
      <c r="W1416"/>
    </row>
    <row r="1417" spans="1:23">
      <c r="A1417" s="18" t="s">
        <v>76</v>
      </c>
      <c r="B1417" s="19">
        <v>2018</v>
      </c>
      <c r="C1417" s="20">
        <v>4</v>
      </c>
      <c r="D1417" s="21" t="s">
        <v>8</v>
      </c>
      <c r="E1417" s="21" t="s">
        <v>87</v>
      </c>
      <c r="F1417" s="21" t="s">
        <v>6</v>
      </c>
      <c r="G1417" s="21" t="s">
        <v>2</v>
      </c>
      <c r="H1417" s="21" t="s">
        <v>32</v>
      </c>
      <c r="I1417" s="21" t="s">
        <v>36</v>
      </c>
      <c r="J1417" s="21">
        <v>9188</v>
      </c>
      <c r="K1417" s="22">
        <v>51599.807999999997</v>
      </c>
      <c r="L1417" s="22">
        <v>71207.73504</v>
      </c>
      <c r="M1417" s="23">
        <v>19607.927040000002</v>
      </c>
      <c r="W1417"/>
    </row>
    <row r="1418" spans="1:23">
      <c r="A1418" s="11" t="s">
        <v>76</v>
      </c>
      <c r="B1418" s="12">
        <v>2018</v>
      </c>
      <c r="C1418" s="13">
        <v>4</v>
      </c>
      <c r="D1418" s="15" t="s">
        <v>8</v>
      </c>
      <c r="E1418" s="15" t="s">
        <v>87</v>
      </c>
      <c r="F1418" s="15" t="s">
        <v>6</v>
      </c>
      <c r="G1418" s="15" t="s">
        <v>2</v>
      </c>
      <c r="H1418" s="15" t="s">
        <v>37</v>
      </c>
      <c r="I1418" s="15" t="s">
        <v>38</v>
      </c>
      <c r="J1418" s="15">
        <v>17330</v>
      </c>
      <c r="K1418" s="16">
        <v>260088.64</v>
      </c>
      <c r="L1418" s="16">
        <v>332913.45920000004</v>
      </c>
      <c r="M1418" s="17">
        <v>72824.819200000027</v>
      </c>
      <c r="W1418"/>
    </row>
    <row r="1419" spans="1:23">
      <c r="A1419" s="18" t="s">
        <v>76</v>
      </c>
      <c r="B1419" s="19">
        <v>2018</v>
      </c>
      <c r="C1419" s="20">
        <v>4</v>
      </c>
      <c r="D1419" s="21" t="s">
        <v>8</v>
      </c>
      <c r="E1419" s="21" t="s">
        <v>87</v>
      </c>
      <c r="F1419" s="21" t="s">
        <v>6</v>
      </c>
      <c r="G1419" s="21" t="s">
        <v>2</v>
      </c>
      <c r="H1419" s="21" t="s">
        <v>37</v>
      </c>
      <c r="I1419" s="21" t="s">
        <v>39</v>
      </c>
      <c r="J1419" s="21">
        <v>14687</v>
      </c>
      <c r="K1419" s="22">
        <v>108257.87699999999</v>
      </c>
      <c r="L1419" s="22">
        <v>143982.97641</v>
      </c>
      <c r="M1419" s="23">
        <v>35725.09941000001</v>
      </c>
      <c r="W1419"/>
    </row>
    <row r="1420" spans="1:23">
      <c r="A1420" s="11" t="s">
        <v>76</v>
      </c>
      <c r="B1420" s="12">
        <v>2018</v>
      </c>
      <c r="C1420" s="13">
        <v>4</v>
      </c>
      <c r="D1420" s="15" t="s">
        <v>8</v>
      </c>
      <c r="E1420" s="15" t="s">
        <v>87</v>
      </c>
      <c r="F1420" s="15" t="s">
        <v>6</v>
      </c>
      <c r="G1420" s="15" t="s">
        <v>2</v>
      </c>
      <c r="H1420" s="15" t="s">
        <v>37</v>
      </c>
      <c r="I1420" s="15" t="s">
        <v>40</v>
      </c>
      <c r="J1420" s="15">
        <v>13971</v>
      </c>
      <c r="K1420" s="16">
        <v>27662.58</v>
      </c>
      <c r="L1420" s="16">
        <v>38727.612000000001</v>
      </c>
      <c r="M1420" s="17">
        <v>11065.031999999999</v>
      </c>
      <c r="W1420"/>
    </row>
    <row r="1421" spans="1:23">
      <c r="A1421" s="18" t="s">
        <v>76</v>
      </c>
      <c r="B1421" s="19">
        <v>2018</v>
      </c>
      <c r="C1421" s="20">
        <v>4</v>
      </c>
      <c r="D1421" s="21" t="s">
        <v>8</v>
      </c>
      <c r="E1421" s="21" t="s">
        <v>88</v>
      </c>
      <c r="F1421" s="21" t="s">
        <v>6</v>
      </c>
      <c r="G1421" s="21" t="s">
        <v>56</v>
      </c>
      <c r="H1421" s="21" t="s">
        <v>28</v>
      </c>
      <c r="I1421" s="21" t="s">
        <v>29</v>
      </c>
      <c r="J1421" s="21">
        <v>13556</v>
      </c>
      <c r="K1421" s="22">
        <v>20822.016</v>
      </c>
      <c r="L1421" s="22">
        <v>24986.4192</v>
      </c>
      <c r="M1421" s="23">
        <v>4164.4032000000007</v>
      </c>
      <c r="W1421"/>
    </row>
    <row r="1422" spans="1:23">
      <c r="A1422" s="11" t="s">
        <v>76</v>
      </c>
      <c r="B1422" s="12">
        <v>2018</v>
      </c>
      <c r="C1422" s="13">
        <v>4</v>
      </c>
      <c r="D1422" s="15" t="s">
        <v>8</v>
      </c>
      <c r="E1422" s="15" t="s">
        <v>88</v>
      </c>
      <c r="F1422" s="15" t="s">
        <v>6</v>
      </c>
      <c r="G1422" s="15" t="s">
        <v>56</v>
      </c>
      <c r="H1422" s="15" t="s">
        <v>28</v>
      </c>
      <c r="I1422" s="15" t="s">
        <v>30</v>
      </c>
      <c r="J1422" s="15">
        <v>12007</v>
      </c>
      <c r="K1422" s="16">
        <v>29849.402000000002</v>
      </c>
      <c r="L1422" s="16">
        <v>42087.656820000004</v>
      </c>
      <c r="M1422" s="17">
        <v>12238.254820000002</v>
      </c>
      <c r="W1422"/>
    </row>
    <row r="1423" spans="1:23">
      <c r="A1423" s="18" t="s">
        <v>76</v>
      </c>
      <c r="B1423" s="19">
        <v>2018</v>
      </c>
      <c r="C1423" s="20">
        <v>4</v>
      </c>
      <c r="D1423" s="21" t="s">
        <v>8</v>
      </c>
      <c r="E1423" s="21" t="s">
        <v>88</v>
      </c>
      <c r="F1423" s="21" t="s">
        <v>6</v>
      </c>
      <c r="G1423" s="21" t="s">
        <v>56</v>
      </c>
      <c r="H1423" s="21" t="s">
        <v>28</v>
      </c>
      <c r="I1423" s="21" t="s">
        <v>31</v>
      </c>
      <c r="J1423" s="21">
        <v>6173</v>
      </c>
      <c r="K1423" s="22">
        <v>15889.302</v>
      </c>
      <c r="L1423" s="22">
        <v>23198.380920000003</v>
      </c>
      <c r="M1423" s="23">
        <v>7309.0789200000036</v>
      </c>
      <c r="W1423"/>
    </row>
    <row r="1424" spans="1:23">
      <c r="A1424" s="11" t="s">
        <v>76</v>
      </c>
      <c r="B1424" s="12">
        <v>2018</v>
      </c>
      <c r="C1424" s="13">
        <v>4</v>
      </c>
      <c r="D1424" s="15" t="s">
        <v>8</v>
      </c>
      <c r="E1424" s="15" t="s">
        <v>88</v>
      </c>
      <c r="F1424" s="15" t="s">
        <v>6</v>
      </c>
      <c r="G1424" s="15" t="s">
        <v>56</v>
      </c>
      <c r="H1424" s="15" t="s">
        <v>28</v>
      </c>
      <c r="I1424" s="15" t="s">
        <v>70</v>
      </c>
      <c r="J1424" s="15">
        <v>5822</v>
      </c>
      <c r="K1424" s="16">
        <v>26734.623999999996</v>
      </c>
      <c r="L1424" s="16">
        <v>32348.895039999996</v>
      </c>
      <c r="M1424" s="17">
        <v>5614.2710399999996</v>
      </c>
      <c r="W1424"/>
    </row>
    <row r="1425" spans="1:23">
      <c r="A1425" s="18" t="s">
        <v>76</v>
      </c>
      <c r="B1425" s="19">
        <v>2018</v>
      </c>
      <c r="C1425" s="20">
        <v>4</v>
      </c>
      <c r="D1425" s="21" t="s">
        <v>8</v>
      </c>
      <c r="E1425" s="21" t="s">
        <v>88</v>
      </c>
      <c r="F1425" s="21" t="s">
        <v>6</v>
      </c>
      <c r="G1425" s="21" t="s">
        <v>56</v>
      </c>
      <c r="H1425" s="21" t="s">
        <v>32</v>
      </c>
      <c r="I1425" s="21" t="s">
        <v>33</v>
      </c>
      <c r="J1425" s="21">
        <v>9337</v>
      </c>
      <c r="K1425" s="22">
        <v>45415.167999999998</v>
      </c>
      <c r="L1425" s="22">
        <v>65851.993599999987</v>
      </c>
      <c r="M1425" s="23">
        <v>20436.825599999989</v>
      </c>
      <c r="W1425"/>
    </row>
    <row r="1426" spans="1:23">
      <c r="A1426" s="11" t="s">
        <v>76</v>
      </c>
      <c r="B1426" s="12">
        <v>2018</v>
      </c>
      <c r="C1426" s="13">
        <v>4</v>
      </c>
      <c r="D1426" s="15" t="s">
        <v>8</v>
      </c>
      <c r="E1426" s="15" t="s">
        <v>88</v>
      </c>
      <c r="F1426" s="15" t="s">
        <v>6</v>
      </c>
      <c r="G1426" s="15" t="s">
        <v>56</v>
      </c>
      <c r="H1426" s="15" t="s">
        <v>32</v>
      </c>
      <c r="I1426" s="15" t="s">
        <v>34</v>
      </c>
      <c r="J1426" s="15">
        <v>17220</v>
      </c>
      <c r="K1426" s="16">
        <v>151053.84</v>
      </c>
      <c r="L1426" s="16">
        <v>217517.52960000001</v>
      </c>
      <c r="M1426" s="17">
        <v>66463.689600000012</v>
      </c>
      <c r="W1426"/>
    </row>
    <row r="1427" spans="1:23">
      <c r="A1427" s="18" t="s">
        <v>76</v>
      </c>
      <c r="B1427" s="19">
        <v>2018</v>
      </c>
      <c r="C1427" s="20">
        <v>4</v>
      </c>
      <c r="D1427" s="21" t="s">
        <v>8</v>
      </c>
      <c r="E1427" s="21" t="s">
        <v>88</v>
      </c>
      <c r="F1427" s="21" t="s">
        <v>6</v>
      </c>
      <c r="G1427" s="21" t="s">
        <v>56</v>
      </c>
      <c r="H1427" s="21" t="s">
        <v>32</v>
      </c>
      <c r="I1427" s="21" t="s">
        <v>35</v>
      </c>
      <c r="J1427" s="21">
        <v>12496</v>
      </c>
      <c r="K1427" s="22">
        <v>30790.144</v>
      </c>
      <c r="L1427" s="22">
        <v>40027.1872</v>
      </c>
      <c r="M1427" s="23">
        <v>9237.0432000000001</v>
      </c>
      <c r="W1427"/>
    </row>
    <row r="1428" spans="1:23">
      <c r="A1428" s="11" t="s">
        <v>76</v>
      </c>
      <c r="B1428" s="12">
        <v>2018</v>
      </c>
      <c r="C1428" s="13">
        <v>4</v>
      </c>
      <c r="D1428" s="15" t="s">
        <v>8</v>
      </c>
      <c r="E1428" s="15" t="s">
        <v>88</v>
      </c>
      <c r="F1428" s="15" t="s">
        <v>6</v>
      </c>
      <c r="G1428" s="15" t="s">
        <v>56</v>
      </c>
      <c r="H1428" s="15" t="s">
        <v>32</v>
      </c>
      <c r="I1428" s="15" t="s">
        <v>36</v>
      </c>
      <c r="J1428" s="15">
        <v>8509</v>
      </c>
      <c r="K1428" s="16">
        <v>50237.135999999999</v>
      </c>
      <c r="L1428" s="16">
        <v>71839.104479999995</v>
      </c>
      <c r="M1428" s="17">
        <v>21601.968479999996</v>
      </c>
      <c r="W1428"/>
    </row>
    <row r="1429" spans="1:23">
      <c r="A1429" s="18" t="s">
        <v>76</v>
      </c>
      <c r="B1429" s="19">
        <v>2018</v>
      </c>
      <c r="C1429" s="20">
        <v>4</v>
      </c>
      <c r="D1429" s="21" t="s">
        <v>8</v>
      </c>
      <c r="E1429" s="21" t="s">
        <v>88</v>
      </c>
      <c r="F1429" s="21" t="s">
        <v>6</v>
      </c>
      <c r="G1429" s="21" t="s">
        <v>56</v>
      </c>
      <c r="H1429" s="21" t="s">
        <v>37</v>
      </c>
      <c r="I1429" s="21" t="s">
        <v>38</v>
      </c>
      <c r="J1429" s="21">
        <v>10979</v>
      </c>
      <c r="K1429" s="22">
        <v>173599.948</v>
      </c>
      <c r="L1429" s="22">
        <v>251719.9246</v>
      </c>
      <c r="M1429" s="23">
        <v>78119.976599999995</v>
      </c>
      <c r="W1429"/>
    </row>
    <row r="1430" spans="1:23">
      <c r="A1430" s="11" t="s">
        <v>76</v>
      </c>
      <c r="B1430" s="12">
        <v>2018</v>
      </c>
      <c r="C1430" s="13">
        <v>4</v>
      </c>
      <c r="D1430" s="15" t="s">
        <v>8</v>
      </c>
      <c r="E1430" s="15" t="s">
        <v>88</v>
      </c>
      <c r="F1430" s="15" t="s">
        <v>6</v>
      </c>
      <c r="G1430" s="15" t="s">
        <v>56</v>
      </c>
      <c r="H1430" s="15" t="s">
        <v>37</v>
      </c>
      <c r="I1430" s="15" t="s">
        <v>39</v>
      </c>
      <c r="J1430" s="15">
        <v>12623</v>
      </c>
      <c r="K1430" s="16">
        <v>89067.887999999992</v>
      </c>
      <c r="L1430" s="16">
        <v>107772.14447999999</v>
      </c>
      <c r="M1430" s="17">
        <v>18704.256479999996</v>
      </c>
      <c r="W1430"/>
    </row>
    <row r="1431" spans="1:23">
      <c r="A1431" s="18" t="s">
        <v>76</v>
      </c>
      <c r="B1431" s="19">
        <v>2018</v>
      </c>
      <c r="C1431" s="20">
        <v>4</v>
      </c>
      <c r="D1431" s="21" t="s">
        <v>8</v>
      </c>
      <c r="E1431" s="21" t="s">
        <v>88</v>
      </c>
      <c r="F1431" s="21" t="s">
        <v>6</v>
      </c>
      <c r="G1431" s="21" t="s">
        <v>56</v>
      </c>
      <c r="H1431" s="21" t="s">
        <v>37</v>
      </c>
      <c r="I1431" s="21" t="s">
        <v>40</v>
      </c>
      <c r="J1431" s="21">
        <v>12588</v>
      </c>
      <c r="K1431" s="22">
        <v>27190.080000000002</v>
      </c>
      <c r="L1431" s="22">
        <v>37794.211199999998</v>
      </c>
      <c r="M1431" s="23">
        <v>10604.131199999996</v>
      </c>
      <c r="W1431"/>
    </row>
    <row r="1432" spans="1:23">
      <c r="A1432" s="11" t="s">
        <v>76</v>
      </c>
      <c r="B1432" s="12">
        <v>2018</v>
      </c>
      <c r="C1432" s="13">
        <v>4</v>
      </c>
      <c r="D1432" s="15" t="s">
        <v>8</v>
      </c>
      <c r="E1432" s="15" t="s">
        <v>88</v>
      </c>
      <c r="F1432" s="15" t="s">
        <v>6</v>
      </c>
      <c r="G1432" s="15" t="s">
        <v>4</v>
      </c>
      <c r="H1432" s="15" t="s">
        <v>28</v>
      </c>
      <c r="I1432" s="15" t="s">
        <v>29</v>
      </c>
      <c r="J1432" s="15">
        <v>10533</v>
      </c>
      <c r="K1432" s="16">
        <v>15041.124000000002</v>
      </c>
      <c r="L1432" s="16">
        <v>18801.405000000002</v>
      </c>
      <c r="M1432" s="17">
        <v>3760.2810000000009</v>
      </c>
      <c r="W1432"/>
    </row>
    <row r="1433" spans="1:23">
      <c r="A1433" s="18" t="s">
        <v>76</v>
      </c>
      <c r="B1433" s="19">
        <v>2018</v>
      </c>
      <c r="C1433" s="20">
        <v>4</v>
      </c>
      <c r="D1433" s="21" t="s">
        <v>8</v>
      </c>
      <c r="E1433" s="21" t="s">
        <v>88</v>
      </c>
      <c r="F1433" s="21" t="s">
        <v>6</v>
      </c>
      <c r="G1433" s="21" t="s">
        <v>4</v>
      </c>
      <c r="H1433" s="21" t="s">
        <v>28</v>
      </c>
      <c r="I1433" s="21" t="s">
        <v>30</v>
      </c>
      <c r="J1433" s="21">
        <v>19890</v>
      </c>
      <c r="K1433" s="22">
        <v>49008.959999999999</v>
      </c>
      <c r="L1433" s="22">
        <v>65672.006399999998</v>
      </c>
      <c r="M1433" s="23">
        <v>16663.046399999999</v>
      </c>
      <c r="W1433"/>
    </row>
    <row r="1434" spans="1:23">
      <c r="A1434" s="11" t="s">
        <v>76</v>
      </c>
      <c r="B1434" s="12">
        <v>2018</v>
      </c>
      <c r="C1434" s="13">
        <v>4</v>
      </c>
      <c r="D1434" s="15" t="s">
        <v>8</v>
      </c>
      <c r="E1434" s="15" t="s">
        <v>88</v>
      </c>
      <c r="F1434" s="15" t="s">
        <v>6</v>
      </c>
      <c r="G1434" s="15" t="s">
        <v>4</v>
      </c>
      <c r="H1434" s="15" t="s">
        <v>28</v>
      </c>
      <c r="I1434" s="15" t="s">
        <v>31</v>
      </c>
      <c r="J1434" s="15">
        <v>17244</v>
      </c>
      <c r="K1434" s="16">
        <v>45144.792000000001</v>
      </c>
      <c r="L1434" s="16">
        <v>62299.812960000003</v>
      </c>
      <c r="M1434" s="17">
        <v>17155.020960000002</v>
      </c>
      <c r="W1434"/>
    </row>
    <row r="1435" spans="1:23">
      <c r="A1435" s="18" t="s">
        <v>76</v>
      </c>
      <c r="B1435" s="19">
        <v>2018</v>
      </c>
      <c r="C1435" s="20">
        <v>4</v>
      </c>
      <c r="D1435" s="21" t="s">
        <v>8</v>
      </c>
      <c r="E1435" s="21" t="s">
        <v>88</v>
      </c>
      <c r="F1435" s="21" t="s">
        <v>6</v>
      </c>
      <c r="G1435" s="21" t="s">
        <v>4</v>
      </c>
      <c r="H1435" s="21" t="s">
        <v>28</v>
      </c>
      <c r="I1435" s="21" t="s">
        <v>70</v>
      </c>
      <c r="J1435" s="21">
        <v>16975</v>
      </c>
      <c r="K1435" s="22">
        <v>86996.875</v>
      </c>
      <c r="L1435" s="22">
        <v>119185.71875</v>
      </c>
      <c r="M1435" s="23">
        <v>32188.84375</v>
      </c>
      <c r="W1435"/>
    </row>
    <row r="1436" spans="1:23">
      <c r="A1436" s="11" t="s">
        <v>76</v>
      </c>
      <c r="B1436" s="12">
        <v>2018</v>
      </c>
      <c r="C1436" s="13">
        <v>4</v>
      </c>
      <c r="D1436" s="15" t="s">
        <v>8</v>
      </c>
      <c r="E1436" s="15" t="s">
        <v>88</v>
      </c>
      <c r="F1436" s="15" t="s">
        <v>6</v>
      </c>
      <c r="G1436" s="15" t="s">
        <v>4</v>
      </c>
      <c r="H1436" s="15" t="s">
        <v>32</v>
      </c>
      <c r="I1436" s="15" t="s">
        <v>33</v>
      </c>
      <c r="J1436" s="15">
        <v>7552</v>
      </c>
      <c r="K1436" s="16">
        <v>32141.311999999998</v>
      </c>
      <c r="L1436" s="16">
        <v>44997.836799999997</v>
      </c>
      <c r="M1436" s="17">
        <v>12856.524799999999</v>
      </c>
      <c r="W1436"/>
    </row>
    <row r="1437" spans="1:23">
      <c r="A1437" s="18" t="s">
        <v>76</v>
      </c>
      <c r="B1437" s="19">
        <v>2018</v>
      </c>
      <c r="C1437" s="20">
        <v>4</v>
      </c>
      <c r="D1437" s="21" t="s">
        <v>8</v>
      </c>
      <c r="E1437" s="21" t="s">
        <v>88</v>
      </c>
      <c r="F1437" s="21" t="s">
        <v>6</v>
      </c>
      <c r="G1437" s="21" t="s">
        <v>4</v>
      </c>
      <c r="H1437" s="21" t="s">
        <v>32</v>
      </c>
      <c r="I1437" s="21" t="s">
        <v>34</v>
      </c>
      <c r="J1437" s="21">
        <v>17517</v>
      </c>
      <c r="K1437" s="22">
        <v>147703.34399999998</v>
      </c>
      <c r="L1437" s="22">
        <v>197922.48095999996</v>
      </c>
      <c r="M1437" s="23">
        <v>50219.136959999974</v>
      </c>
      <c r="W1437"/>
    </row>
    <row r="1438" spans="1:23">
      <c r="A1438" s="11" t="s">
        <v>76</v>
      </c>
      <c r="B1438" s="12">
        <v>2018</v>
      </c>
      <c r="C1438" s="13">
        <v>4</v>
      </c>
      <c r="D1438" s="15" t="s">
        <v>8</v>
      </c>
      <c r="E1438" s="15" t="s">
        <v>88</v>
      </c>
      <c r="F1438" s="15" t="s">
        <v>6</v>
      </c>
      <c r="G1438" s="15" t="s">
        <v>4</v>
      </c>
      <c r="H1438" s="15" t="s">
        <v>32</v>
      </c>
      <c r="I1438" s="15" t="s">
        <v>35</v>
      </c>
      <c r="J1438" s="15">
        <v>17043</v>
      </c>
      <c r="K1438" s="16">
        <v>46493.304000000004</v>
      </c>
      <c r="L1438" s="16">
        <v>67880.223840000006</v>
      </c>
      <c r="M1438" s="17">
        <v>21386.919840000002</v>
      </c>
      <c r="W1438"/>
    </row>
    <row r="1439" spans="1:23">
      <c r="A1439" s="18" t="s">
        <v>76</v>
      </c>
      <c r="B1439" s="19">
        <v>2018</v>
      </c>
      <c r="C1439" s="20">
        <v>4</v>
      </c>
      <c r="D1439" s="21" t="s">
        <v>8</v>
      </c>
      <c r="E1439" s="21" t="s">
        <v>88</v>
      </c>
      <c r="F1439" s="21" t="s">
        <v>6</v>
      </c>
      <c r="G1439" s="21" t="s">
        <v>4</v>
      </c>
      <c r="H1439" s="21" t="s">
        <v>32</v>
      </c>
      <c r="I1439" s="21" t="s">
        <v>36</v>
      </c>
      <c r="J1439" s="21">
        <v>18324</v>
      </c>
      <c r="K1439" s="22">
        <v>113462.20799999998</v>
      </c>
      <c r="L1439" s="22">
        <v>140693.13791999998</v>
      </c>
      <c r="M1439" s="23">
        <v>27230.929919999995</v>
      </c>
      <c r="W1439"/>
    </row>
    <row r="1440" spans="1:23">
      <c r="A1440" s="11" t="s">
        <v>76</v>
      </c>
      <c r="B1440" s="12">
        <v>2018</v>
      </c>
      <c r="C1440" s="13">
        <v>4</v>
      </c>
      <c r="D1440" s="15" t="s">
        <v>8</v>
      </c>
      <c r="E1440" s="15" t="s">
        <v>88</v>
      </c>
      <c r="F1440" s="15" t="s">
        <v>6</v>
      </c>
      <c r="G1440" s="15" t="s">
        <v>4</v>
      </c>
      <c r="H1440" s="15" t="s">
        <v>37</v>
      </c>
      <c r="I1440" s="15" t="s">
        <v>38</v>
      </c>
      <c r="J1440" s="15">
        <v>10442</v>
      </c>
      <c r="K1440" s="16">
        <v>162310.44800000003</v>
      </c>
      <c r="L1440" s="16">
        <v>198018.74656000003</v>
      </c>
      <c r="M1440" s="17">
        <v>35708.298559999996</v>
      </c>
      <c r="W1440"/>
    </row>
    <row r="1441" spans="1:23">
      <c r="A1441" s="18" t="s">
        <v>76</v>
      </c>
      <c r="B1441" s="19">
        <v>2018</v>
      </c>
      <c r="C1441" s="20">
        <v>4</v>
      </c>
      <c r="D1441" s="21" t="s">
        <v>8</v>
      </c>
      <c r="E1441" s="21" t="s">
        <v>88</v>
      </c>
      <c r="F1441" s="21" t="s">
        <v>6</v>
      </c>
      <c r="G1441" s="21" t="s">
        <v>4</v>
      </c>
      <c r="H1441" s="21" t="s">
        <v>37</v>
      </c>
      <c r="I1441" s="21" t="s">
        <v>39</v>
      </c>
      <c r="J1441" s="21">
        <v>13738</v>
      </c>
      <c r="K1441" s="22">
        <v>100397.30399999999</v>
      </c>
      <c r="L1441" s="22">
        <v>144572.11775999999</v>
      </c>
      <c r="M1441" s="23">
        <v>44174.813760000005</v>
      </c>
      <c r="W1441"/>
    </row>
    <row r="1442" spans="1:23">
      <c r="A1442" s="11" t="s">
        <v>76</v>
      </c>
      <c r="B1442" s="12">
        <v>2018</v>
      </c>
      <c r="C1442" s="13">
        <v>4</v>
      </c>
      <c r="D1442" s="15" t="s">
        <v>8</v>
      </c>
      <c r="E1442" s="15" t="s">
        <v>88</v>
      </c>
      <c r="F1442" s="15" t="s">
        <v>6</v>
      </c>
      <c r="G1442" s="15" t="s">
        <v>4</v>
      </c>
      <c r="H1442" s="15" t="s">
        <v>37</v>
      </c>
      <c r="I1442" s="15" t="s">
        <v>40</v>
      </c>
      <c r="J1442" s="15">
        <v>12472</v>
      </c>
      <c r="K1442" s="16">
        <v>25592.544000000005</v>
      </c>
      <c r="L1442" s="16">
        <v>35829.561600000008</v>
      </c>
      <c r="M1442" s="17">
        <v>10237.017600000003</v>
      </c>
      <c r="W1442"/>
    </row>
    <row r="1443" spans="1:23">
      <c r="A1443" s="18" t="s">
        <v>76</v>
      </c>
      <c r="B1443" s="19">
        <v>2018</v>
      </c>
      <c r="C1443" s="20">
        <v>4</v>
      </c>
      <c r="D1443" s="21" t="s">
        <v>8</v>
      </c>
      <c r="E1443" s="21" t="s">
        <v>88</v>
      </c>
      <c r="F1443" s="21" t="s">
        <v>6</v>
      </c>
      <c r="G1443" s="21" t="s">
        <v>57</v>
      </c>
      <c r="H1443" s="21" t="s">
        <v>28</v>
      </c>
      <c r="I1443" s="21" t="s">
        <v>29</v>
      </c>
      <c r="J1443" s="21">
        <v>7102</v>
      </c>
      <c r="K1443" s="22">
        <v>10056.431999999999</v>
      </c>
      <c r="L1443" s="22">
        <v>14481.262079999999</v>
      </c>
      <c r="M1443" s="23">
        <v>4424.8300799999997</v>
      </c>
      <c r="W1443"/>
    </row>
    <row r="1444" spans="1:23">
      <c r="A1444" s="11" t="s">
        <v>76</v>
      </c>
      <c r="B1444" s="12">
        <v>2018</v>
      </c>
      <c r="C1444" s="13">
        <v>4</v>
      </c>
      <c r="D1444" s="15" t="s">
        <v>8</v>
      </c>
      <c r="E1444" s="15" t="s">
        <v>88</v>
      </c>
      <c r="F1444" s="15" t="s">
        <v>6</v>
      </c>
      <c r="G1444" s="15" t="s">
        <v>57</v>
      </c>
      <c r="H1444" s="15" t="s">
        <v>28</v>
      </c>
      <c r="I1444" s="15" t="s">
        <v>30</v>
      </c>
      <c r="J1444" s="15">
        <v>11278</v>
      </c>
      <c r="K1444" s="16">
        <v>30270.152000000002</v>
      </c>
      <c r="L1444" s="16">
        <v>44497.123440000003</v>
      </c>
      <c r="M1444" s="17">
        <v>14226.971440000001</v>
      </c>
      <c r="W1444"/>
    </row>
    <row r="1445" spans="1:23">
      <c r="A1445" s="18" t="s">
        <v>76</v>
      </c>
      <c r="B1445" s="19">
        <v>2018</v>
      </c>
      <c r="C1445" s="20">
        <v>4</v>
      </c>
      <c r="D1445" s="21" t="s">
        <v>8</v>
      </c>
      <c r="E1445" s="21" t="s">
        <v>88</v>
      </c>
      <c r="F1445" s="21" t="s">
        <v>6</v>
      </c>
      <c r="G1445" s="21" t="s">
        <v>57</v>
      </c>
      <c r="H1445" s="21" t="s">
        <v>28</v>
      </c>
      <c r="I1445" s="21" t="s">
        <v>31</v>
      </c>
      <c r="J1445" s="21">
        <v>7288</v>
      </c>
      <c r="K1445" s="22">
        <v>19079.984000000004</v>
      </c>
      <c r="L1445" s="22">
        <v>26902.777440000005</v>
      </c>
      <c r="M1445" s="23">
        <v>7822.7934400000013</v>
      </c>
      <c r="W1445"/>
    </row>
    <row r="1446" spans="1:23">
      <c r="A1446" s="11" t="s">
        <v>76</v>
      </c>
      <c r="B1446" s="12">
        <v>2018</v>
      </c>
      <c r="C1446" s="13">
        <v>4</v>
      </c>
      <c r="D1446" s="15" t="s">
        <v>8</v>
      </c>
      <c r="E1446" s="15" t="s">
        <v>88</v>
      </c>
      <c r="F1446" s="15" t="s">
        <v>6</v>
      </c>
      <c r="G1446" s="15" t="s">
        <v>57</v>
      </c>
      <c r="H1446" s="15" t="s">
        <v>28</v>
      </c>
      <c r="I1446" s="15" t="s">
        <v>70</v>
      </c>
      <c r="J1446" s="15">
        <v>17939</v>
      </c>
      <c r="K1446" s="16">
        <v>88995.378999999986</v>
      </c>
      <c r="L1446" s="16">
        <v>106794.45479999999</v>
      </c>
      <c r="M1446" s="17">
        <v>17799.075800000006</v>
      </c>
      <c r="W1446"/>
    </row>
    <row r="1447" spans="1:23">
      <c r="A1447" s="18" t="s">
        <v>76</v>
      </c>
      <c r="B1447" s="19">
        <v>2018</v>
      </c>
      <c r="C1447" s="20">
        <v>4</v>
      </c>
      <c r="D1447" s="21" t="s">
        <v>8</v>
      </c>
      <c r="E1447" s="21" t="s">
        <v>88</v>
      </c>
      <c r="F1447" s="21" t="s">
        <v>6</v>
      </c>
      <c r="G1447" s="21" t="s">
        <v>57</v>
      </c>
      <c r="H1447" s="21" t="s">
        <v>32</v>
      </c>
      <c r="I1447" s="21" t="s">
        <v>33</v>
      </c>
      <c r="J1447" s="21">
        <v>11155</v>
      </c>
      <c r="K1447" s="22">
        <v>54257.919999999998</v>
      </c>
      <c r="L1447" s="22">
        <v>66194.662400000001</v>
      </c>
      <c r="M1447" s="23">
        <v>11936.742400000003</v>
      </c>
      <c r="W1447"/>
    </row>
    <row r="1448" spans="1:23">
      <c r="A1448" s="11" t="s">
        <v>76</v>
      </c>
      <c r="B1448" s="12">
        <v>2018</v>
      </c>
      <c r="C1448" s="13">
        <v>4</v>
      </c>
      <c r="D1448" s="15" t="s">
        <v>8</v>
      </c>
      <c r="E1448" s="15" t="s">
        <v>88</v>
      </c>
      <c r="F1448" s="15" t="s">
        <v>6</v>
      </c>
      <c r="G1448" s="15" t="s">
        <v>57</v>
      </c>
      <c r="H1448" s="15" t="s">
        <v>32</v>
      </c>
      <c r="I1448" s="15" t="s">
        <v>34</v>
      </c>
      <c r="J1448" s="15">
        <v>18665</v>
      </c>
      <c r="K1448" s="16">
        <v>144691.07999999999</v>
      </c>
      <c r="L1448" s="16">
        <v>188098.40399999998</v>
      </c>
      <c r="M1448" s="17">
        <v>43407.323999999993</v>
      </c>
      <c r="W1448"/>
    </row>
    <row r="1449" spans="1:23">
      <c r="A1449" s="18" t="s">
        <v>76</v>
      </c>
      <c r="B1449" s="19">
        <v>2018</v>
      </c>
      <c r="C1449" s="20">
        <v>4</v>
      </c>
      <c r="D1449" s="21" t="s">
        <v>8</v>
      </c>
      <c r="E1449" s="21" t="s">
        <v>88</v>
      </c>
      <c r="F1449" s="21" t="s">
        <v>6</v>
      </c>
      <c r="G1449" s="21" t="s">
        <v>57</v>
      </c>
      <c r="H1449" s="21" t="s">
        <v>32</v>
      </c>
      <c r="I1449" s="21" t="s">
        <v>35</v>
      </c>
      <c r="J1449" s="21">
        <v>11873</v>
      </c>
      <c r="K1449" s="22">
        <v>32911.955999999998</v>
      </c>
      <c r="L1449" s="22">
        <v>43443.781920000001</v>
      </c>
      <c r="M1449" s="23">
        <v>10531.825920000003</v>
      </c>
      <c r="W1449"/>
    </row>
    <row r="1450" spans="1:23">
      <c r="A1450" s="11" t="s">
        <v>76</v>
      </c>
      <c r="B1450" s="12">
        <v>2018</v>
      </c>
      <c r="C1450" s="13">
        <v>4</v>
      </c>
      <c r="D1450" s="15" t="s">
        <v>8</v>
      </c>
      <c r="E1450" s="15" t="s">
        <v>88</v>
      </c>
      <c r="F1450" s="15" t="s">
        <v>6</v>
      </c>
      <c r="G1450" s="15" t="s">
        <v>57</v>
      </c>
      <c r="H1450" s="15" t="s">
        <v>32</v>
      </c>
      <c r="I1450" s="15" t="s">
        <v>36</v>
      </c>
      <c r="J1450" s="15">
        <v>17280</v>
      </c>
      <c r="K1450" s="16">
        <v>92067.839999999997</v>
      </c>
      <c r="L1450" s="16">
        <v>120608.87039999999</v>
      </c>
      <c r="M1450" s="17">
        <v>28541.030399999989</v>
      </c>
      <c r="W1450"/>
    </row>
    <row r="1451" spans="1:23">
      <c r="A1451" s="18" t="s">
        <v>76</v>
      </c>
      <c r="B1451" s="19">
        <v>2018</v>
      </c>
      <c r="C1451" s="20">
        <v>4</v>
      </c>
      <c r="D1451" s="21" t="s">
        <v>8</v>
      </c>
      <c r="E1451" s="21" t="s">
        <v>88</v>
      </c>
      <c r="F1451" s="21" t="s">
        <v>6</v>
      </c>
      <c r="G1451" s="21" t="s">
        <v>57</v>
      </c>
      <c r="H1451" s="21" t="s">
        <v>37</v>
      </c>
      <c r="I1451" s="21" t="s">
        <v>38</v>
      </c>
      <c r="J1451" s="21">
        <v>16248</v>
      </c>
      <c r="K1451" s="22">
        <v>261267.84</v>
      </c>
      <c r="L1451" s="22">
        <v>368387.6544</v>
      </c>
      <c r="M1451" s="23">
        <v>107119.8144</v>
      </c>
      <c r="W1451"/>
    </row>
    <row r="1452" spans="1:23">
      <c r="A1452" s="11" t="s">
        <v>76</v>
      </c>
      <c r="B1452" s="12">
        <v>2018</v>
      </c>
      <c r="C1452" s="13">
        <v>4</v>
      </c>
      <c r="D1452" s="15" t="s">
        <v>8</v>
      </c>
      <c r="E1452" s="15" t="s">
        <v>88</v>
      </c>
      <c r="F1452" s="15" t="s">
        <v>6</v>
      </c>
      <c r="G1452" s="15" t="s">
        <v>57</v>
      </c>
      <c r="H1452" s="15" t="s">
        <v>37</v>
      </c>
      <c r="I1452" s="15" t="s">
        <v>39</v>
      </c>
      <c r="J1452" s="15">
        <v>16048</v>
      </c>
      <c r="K1452" s="16">
        <v>119300.83199999999</v>
      </c>
      <c r="L1452" s="16">
        <v>149126.04</v>
      </c>
      <c r="M1452" s="17">
        <v>29825.208000000013</v>
      </c>
      <c r="W1452"/>
    </row>
    <row r="1453" spans="1:23">
      <c r="A1453" s="18" t="s">
        <v>76</v>
      </c>
      <c r="B1453" s="19">
        <v>2018</v>
      </c>
      <c r="C1453" s="20">
        <v>4</v>
      </c>
      <c r="D1453" s="21" t="s">
        <v>8</v>
      </c>
      <c r="E1453" s="21" t="s">
        <v>88</v>
      </c>
      <c r="F1453" s="21" t="s">
        <v>6</v>
      </c>
      <c r="G1453" s="21" t="s">
        <v>57</v>
      </c>
      <c r="H1453" s="21" t="s">
        <v>37</v>
      </c>
      <c r="I1453" s="21" t="s">
        <v>40</v>
      </c>
      <c r="J1453" s="21">
        <v>15708</v>
      </c>
      <c r="K1453" s="22">
        <v>31950.072</v>
      </c>
      <c r="L1453" s="22">
        <v>46647.10512</v>
      </c>
      <c r="M1453" s="23">
        <v>14697.03312</v>
      </c>
      <c r="W1453"/>
    </row>
    <row r="1454" spans="1:23">
      <c r="A1454" s="11" t="s">
        <v>76</v>
      </c>
      <c r="B1454" s="12">
        <v>2018</v>
      </c>
      <c r="C1454" s="13">
        <v>4</v>
      </c>
      <c r="D1454" s="15" t="s">
        <v>8</v>
      </c>
      <c r="E1454" s="15" t="s">
        <v>88</v>
      </c>
      <c r="F1454" s="15" t="s">
        <v>6</v>
      </c>
      <c r="G1454" s="15" t="s">
        <v>58</v>
      </c>
      <c r="H1454" s="15" t="s">
        <v>28</v>
      </c>
      <c r="I1454" s="15" t="s">
        <v>29</v>
      </c>
      <c r="J1454" s="15">
        <v>7999</v>
      </c>
      <c r="K1454" s="16">
        <v>12286.464</v>
      </c>
      <c r="L1454" s="16">
        <v>17446.778880000002</v>
      </c>
      <c r="M1454" s="17">
        <v>5160.3148800000017</v>
      </c>
      <c r="W1454"/>
    </row>
    <row r="1455" spans="1:23">
      <c r="A1455" s="18" t="s">
        <v>76</v>
      </c>
      <c r="B1455" s="19">
        <v>2018</v>
      </c>
      <c r="C1455" s="20">
        <v>4</v>
      </c>
      <c r="D1455" s="21" t="s">
        <v>8</v>
      </c>
      <c r="E1455" s="21" t="s">
        <v>88</v>
      </c>
      <c r="F1455" s="21" t="s">
        <v>6</v>
      </c>
      <c r="G1455" s="21" t="s">
        <v>58</v>
      </c>
      <c r="H1455" s="21" t="s">
        <v>28</v>
      </c>
      <c r="I1455" s="21" t="s">
        <v>30</v>
      </c>
      <c r="J1455" s="21">
        <v>9817</v>
      </c>
      <c r="K1455" s="22">
        <v>23973.114000000005</v>
      </c>
      <c r="L1455" s="22">
        <v>30925.317060000008</v>
      </c>
      <c r="M1455" s="23">
        <v>6952.2030600000035</v>
      </c>
      <c r="W1455"/>
    </row>
    <row r="1456" spans="1:23">
      <c r="A1456" s="11" t="s">
        <v>76</v>
      </c>
      <c r="B1456" s="12">
        <v>2018</v>
      </c>
      <c r="C1456" s="13">
        <v>4</v>
      </c>
      <c r="D1456" s="15" t="s">
        <v>8</v>
      </c>
      <c r="E1456" s="15" t="s">
        <v>88</v>
      </c>
      <c r="F1456" s="15" t="s">
        <v>6</v>
      </c>
      <c r="G1456" s="15" t="s">
        <v>58</v>
      </c>
      <c r="H1456" s="15" t="s">
        <v>28</v>
      </c>
      <c r="I1456" s="15" t="s">
        <v>31</v>
      </c>
      <c r="J1456" s="15">
        <v>10665</v>
      </c>
      <c r="K1456" s="16">
        <v>30267.270000000004</v>
      </c>
      <c r="L1456" s="16">
        <v>37834.087500000001</v>
      </c>
      <c r="M1456" s="17">
        <v>7566.8174999999974</v>
      </c>
      <c r="W1456"/>
    </row>
    <row r="1457" spans="1:23">
      <c r="A1457" s="18" t="s">
        <v>76</v>
      </c>
      <c r="B1457" s="19">
        <v>2018</v>
      </c>
      <c r="C1457" s="20">
        <v>4</v>
      </c>
      <c r="D1457" s="21" t="s">
        <v>8</v>
      </c>
      <c r="E1457" s="21" t="s">
        <v>88</v>
      </c>
      <c r="F1457" s="21" t="s">
        <v>6</v>
      </c>
      <c r="G1457" s="21" t="s">
        <v>58</v>
      </c>
      <c r="H1457" s="21" t="s">
        <v>28</v>
      </c>
      <c r="I1457" s="21" t="s">
        <v>70</v>
      </c>
      <c r="J1457" s="21">
        <v>17191</v>
      </c>
      <c r="K1457" s="22">
        <v>82465.226999999999</v>
      </c>
      <c r="L1457" s="22">
        <v>99782.924670000008</v>
      </c>
      <c r="M1457" s="23">
        <v>17317.697670000009</v>
      </c>
      <c r="W1457"/>
    </row>
    <row r="1458" spans="1:23">
      <c r="A1458" s="11" t="s">
        <v>76</v>
      </c>
      <c r="B1458" s="12">
        <v>2018</v>
      </c>
      <c r="C1458" s="13">
        <v>4</v>
      </c>
      <c r="D1458" s="15" t="s">
        <v>8</v>
      </c>
      <c r="E1458" s="15" t="s">
        <v>88</v>
      </c>
      <c r="F1458" s="15" t="s">
        <v>6</v>
      </c>
      <c r="G1458" s="15" t="s">
        <v>58</v>
      </c>
      <c r="H1458" s="15" t="s">
        <v>32</v>
      </c>
      <c r="I1458" s="15" t="s">
        <v>33</v>
      </c>
      <c r="J1458" s="15">
        <v>5364</v>
      </c>
      <c r="K1458" s="16">
        <v>22421.52</v>
      </c>
      <c r="L1458" s="16">
        <v>32735.4192</v>
      </c>
      <c r="M1458" s="17">
        <v>10313.8992</v>
      </c>
      <c r="W1458"/>
    </row>
    <row r="1459" spans="1:23">
      <c r="A1459" s="18" t="s">
        <v>76</v>
      </c>
      <c r="B1459" s="19">
        <v>2018</v>
      </c>
      <c r="C1459" s="20">
        <v>4</v>
      </c>
      <c r="D1459" s="21" t="s">
        <v>8</v>
      </c>
      <c r="E1459" s="21" t="s">
        <v>88</v>
      </c>
      <c r="F1459" s="21" t="s">
        <v>6</v>
      </c>
      <c r="G1459" s="21" t="s">
        <v>58</v>
      </c>
      <c r="H1459" s="21" t="s">
        <v>32</v>
      </c>
      <c r="I1459" s="21" t="s">
        <v>34</v>
      </c>
      <c r="J1459" s="21">
        <v>16812</v>
      </c>
      <c r="K1459" s="22">
        <v>142901.99999999997</v>
      </c>
      <c r="L1459" s="22">
        <v>211494.95999999996</v>
      </c>
      <c r="M1459" s="23">
        <v>68592.959999999992</v>
      </c>
      <c r="W1459"/>
    </row>
    <row r="1460" spans="1:23">
      <c r="A1460" s="11" t="s">
        <v>76</v>
      </c>
      <c r="B1460" s="12">
        <v>2018</v>
      </c>
      <c r="C1460" s="13">
        <v>4</v>
      </c>
      <c r="D1460" s="15" t="s">
        <v>8</v>
      </c>
      <c r="E1460" s="15" t="s">
        <v>88</v>
      </c>
      <c r="F1460" s="15" t="s">
        <v>6</v>
      </c>
      <c r="G1460" s="15" t="s">
        <v>58</v>
      </c>
      <c r="H1460" s="15" t="s">
        <v>32</v>
      </c>
      <c r="I1460" s="15" t="s">
        <v>35</v>
      </c>
      <c r="J1460" s="15">
        <v>13994</v>
      </c>
      <c r="K1460" s="16">
        <v>36020.556000000004</v>
      </c>
      <c r="L1460" s="16">
        <v>52590.011760000009</v>
      </c>
      <c r="M1460" s="17">
        <v>16569.455760000004</v>
      </c>
      <c r="W1460"/>
    </row>
    <row r="1461" spans="1:23">
      <c r="A1461" s="18" t="s">
        <v>76</v>
      </c>
      <c r="B1461" s="19">
        <v>2018</v>
      </c>
      <c r="C1461" s="20">
        <v>4</v>
      </c>
      <c r="D1461" s="21" t="s">
        <v>8</v>
      </c>
      <c r="E1461" s="21" t="s">
        <v>88</v>
      </c>
      <c r="F1461" s="21" t="s">
        <v>6</v>
      </c>
      <c r="G1461" s="21" t="s">
        <v>58</v>
      </c>
      <c r="H1461" s="21" t="s">
        <v>32</v>
      </c>
      <c r="I1461" s="21" t="s">
        <v>36</v>
      </c>
      <c r="J1461" s="21">
        <v>8895</v>
      </c>
      <c r="K1461" s="22">
        <v>47819.519999999997</v>
      </c>
      <c r="L1461" s="22">
        <v>70294.694399999993</v>
      </c>
      <c r="M1461" s="23">
        <v>22475.174399999996</v>
      </c>
      <c r="W1461"/>
    </row>
    <row r="1462" spans="1:23">
      <c r="A1462" s="11" t="s">
        <v>76</v>
      </c>
      <c r="B1462" s="12">
        <v>2018</v>
      </c>
      <c r="C1462" s="13">
        <v>4</v>
      </c>
      <c r="D1462" s="15" t="s">
        <v>8</v>
      </c>
      <c r="E1462" s="15" t="s">
        <v>88</v>
      </c>
      <c r="F1462" s="15" t="s">
        <v>6</v>
      </c>
      <c r="G1462" s="15" t="s">
        <v>58</v>
      </c>
      <c r="H1462" s="15" t="s">
        <v>37</v>
      </c>
      <c r="I1462" s="15" t="s">
        <v>38</v>
      </c>
      <c r="J1462" s="15">
        <v>10778</v>
      </c>
      <c r="K1462" s="16">
        <v>186308.508</v>
      </c>
      <c r="L1462" s="16">
        <v>227296.37976000001</v>
      </c>
      <c r="M1462" s="17">
        <v>40987.871760000009</v>
      </c>
      <c r="W1462"/>
    </row>
    <row r="1463" spans="1:23">
      <c r="A1463" s="18" t="s">
        <v>76</v>
      </c>
      <c r="B1463" s="19">
        <v>2018</v>
      </c>
      <c r="C1463" s="20">
        <v>4</v>
      </c>
      <c r="D1463" s="21" t="s">
        <v>8</v>
      </c>
      <c r="E1463" s="21" t="s">
        <v>88</v>
      </c>
      <c r="F1463" s="21" t="s">
        <v>6</v>
      </c>
      <c r="G1463" s="21" t="s">
        <v>58</v>
      </c>
      <c r="H1463" s="21" t="s">
        <v>37</v>
      </c>
      <c r="I1463" s="21" t="s">
        <v>39</v>
      </c>
      <c r="J1463" s="21">
        <v>9724</v>
      </c>
      <c r="K1463" s="22">
        <v>75963.887999999992</v>
      </c>
      <c r="L1463" s="22">
        <v>91156.665599999993</v>
      </c>
      <c r="M1463" s="23">
        <v>15192.777600000001</v>
      </c>
      <c r="W1463"/>
    </row>
    <row r="1464" spans="1:23">
      <c r="A1464" s="11" t="s">
        <v>76</v>
      </c>
      <c r="B1464" s="12">
        <v>2018</v>
      </c>
      <c r="C1464" s="13">
        <v>4</v>
      </c>
      <c r="D1464" s="15" t="s">
        <v>8</v>
      </c>
      <c r="E1464" s="15" t="s">
        <v>88</v>
      </c>
      <c r="F1464" s="15" t="s">
        <v>6</v>
      </c>
      <c r="G1464" s="15" t="s">
        <v>58</v>
      </c>
      <c r="H1464" s="15" t="s">
        <v>37</v>
      </c>
      <c r="I1464" s="15" t="s">
        <v>40</v>
      </c>
      <c r="J1464" s="15">
        <v>19986</v>
      </c>
      <c r="K1464" s="16">
        <v>46767.24</v>
      </c>
      <c r="L1464" s="16">
        <v>58926.722399999991</v>
      </c>
      <c r="M1464" s="17">
        <v>12159.482399999994</v>
      </c>
      <c r="W1464"/>
    </row>
    <row r="1465" spans="1:23">
      <c r="A1465" s="18" t="s">
        <v>76</v>
      </c>
      <c r="B1465" s="19">
        <v>2018</v>
      </c>
      <c r="C1465" s="20">
        <v>4</v>
      </c>
      <c r="D1465" s="21" t="s">
        <v>8</v>
      </c>
      <c r="E1465" s="21" t="s">
        <v>88</v>
      </c>
      <c r="F1465" s="21" t="s">
        <v>6</v>
      </c>
      <c r="G1465" s="21" t="s">
        <v>59</v>
      </c>
      <c r="H1465" s="21" t="s">
        <v>28</v>
      </c>
      <c r="I1465" s="21" t="s">
        <v>29</v>
      </c>
      <c r="J1465" s="21">
        <v>18604</v>
      </c>
      <c r="K1465" s="22">
        <v>28129.248</v>
      </c>
      <c r="L1465" s="22">
        <v>36286.729919999998</v>
      </c>
      <c r="M1465" s="23">
        <v>8157.4819199999984</v>
      </c>
      <c r="W1465"/>
    </row>
    <row r="1466" spans="1:23">
      <c r="A1466" s="11" t="s">
        <v>76</v>
      </c>
      <c r="B1466" s="12">
        <v>2018</v>
      </c>
      <c r="C1466" s="13">
        <v>4</v>
      </c>
      <c r="D1466" s="15" t="s">
        <v>8</v>
      </c>
      <c r="E1466" s="15" t="s">
        <v>88</v>
      </c>
      <c r="F1466" s="15" t="s">
        <v>6</v>
      </c>
      <c r="G1466" s="15" t="s">
        <v>59</v>
      </c>
      <c r="H1466" s="15" t="s">
        <v>28</v>
      </c>
      <c r="I1466" s="15" t="s">
        <v>30</v>
      </c>
      <c r="J1466" s="15">
        <v>9608</v>
      </c>
      <c r="K1466" s="16">
        <v>26633.376</v>
      </c>
      <c r="L1466" s="16">
        <v>39151.062720000002</v>
      </c>
      <c r="M1466" s="17">
        <v>12517.686720000002</v>
      </c>
      <c r="W1466"/>
    </row>
    <row r="1467" spans="1:23">
      <c r="A1467" s="18" t="s">
        <v>76</v>
      </c>
      <c r="B1467" s="19">
        <v>2018</v>
      </c>
      <c r="C1467" s="20">
        <v>4</v>
      </c>
      <c r="D1467" s="21" t="s">
        <v>8</v>
      </c>
      <c r="E1467" s="21" t="s">
        <v>88</v>
      </c>
      <c r="F1467" s="21" t="s">
        <v>6</v>
      </c>
      <c r="G1467" s="21" t="s">
        <v>59</v>
      </c>
      <c r="H1467" s="21" t="s">
        <v>28</v>
      </c>
      <c r="I1467" s="21" t="s">
        <v>31</v>
      </c>
      <c r="J1467" s="21">
        <v>16363</v>
      </c>
      <c r="K1467" s="22">
        <v>42838.334000000003</v>
      </c>
      <c r="L1467" s="22">
        <v>58688.517580000007</v>
      </c>
      <c r="M1467" s="23">
        <v>15850.183580000004</v>
      </c>
      <c r="W1467"/>
    </row>
    <row r="1468" spans="1:23">
      <c r="A1468" s="11" t="s">
        <v>76</v>
      </c>
      <c r="B1468" s="12">
        <v>2018</v>
      </c>
      <c r="C1468" s="13">
        <v>4</v>
      </c>
      <c r="D1468" s="15" t="s">
        <v>8</v>
      </c>
      <c r="E1468" s="15" t="s">
        <v>88</v>
      </c>
      <c r="F1468" s="15" t="s">
        <v>6</v>
      </c>
      <c r="G1468" s="15" t="s">
        <v>59</v>
      </c>
      <c r="H1468" s="15" t="s">
        <v>28</v>
      </c>
      <c r="I1468" s="15" t="s">
        <v>70</v>
      </c>
      <c r="J1468" s="15">
        <v>16929</v>
      </c>
      <c r="K1468" s="16">
        <v>81902.501999999993</v>
      </c>
      <c r="L1468" s="16">
        <v>101559.10248</v>
      </c>
      <c r="M1468" s="17">
        <v>19656.600480000008</v>
      </c>
      <c r="W1468"/>
    </row>
    <row r="1469" spans="1:23">
      <c r="A1469" s="18" t="s">
        <v>76</v>
      </c>
      <c r="B1469" s="19">
        <v>2018</v>
      </c>
      <c r="C1469" s="20">
        <v>4</v>
      </c>
      <c r="D1469" s="21" t="s">
        <v>8</v>
      </c>
      <c r="E1469" s="21" t="s">
        <v>88</v>
      </c>
      <c r="F1469" s="21" t="s">
        <v>6</v>
      </c>
      <c r="G1469" s="21" t="s">
        <v>59</v>
      </c>
      <c r="H1469" s="21" t="s">
        <v>32</v>
      </c>
      <c r="I1469" s="21" t="s">
        <v>33</v>
      </c>
      <c r="J1469" s="21">
        <v>16548</v>
      </c>
      <c r="K1469" s="22">
        <v>72314.759999999995</v>
      </c>
      <c r="L1469" s="22">
        <v>108472.14</v>
      </c>
      <c r="M1469" s="23">
        <v>36157.380000000005</v>
      </c>
      <c r="W1469"/>
    </row>
    <row r="1470" spans="1:23">
      <c r="A1470" s="11" t="s">
        <v>76</v>
      </c>
      <c r="B1470" s="12">
        <v>2018</v>
      </c>
      <c r="C1470" s="13">
        <v>4</v>
      </c>
      <c r="D1470" s="15" t="s">
        <v>8</v>
      </c>
      <c r="E1470" s="15" t="s">
        <v>88</v>
      </c>
      <c r="F1470" s="15" t="s">
        <v>6</v>
      </c>
      <c r="G1470" s="15" t="s">
        <v>59</v>
      </c>
      <c r="H1470" s="15" t="s">
        <v>32</v>
      </c>
      <c r="I1470" s="15" t="s">
        <v>34</v>
      </c>
      <c r="J1470" s="15">
        <v>10802</v>
      </c>
      <c r="K1470" s="16">
        <v>85206.175999999992</v>
      </c>
      <c r="L1470" s="16">
        <v>127809.26399999998</v>
      </c>
      <c r="M1470" s="17">
        <v>42603.087999999989</v>
      </c>
      <c r="W1470"/>
    </row>
    <row r="1471" spans="1:23">
      <c r="A1471" s="18" t="s">
        <v>76</v>
      </c>
      <c r="B1471" s="19">
        <v>2018</v>
      </c>
      <c r="C1471" s="20">
        <v>4</v>
      </c>
      <c r="D1471" s="21" t="s">
        <v>8</v>
      </c>
      <c r="E1471" s="21" t="s">
        <v>88</v>
      </c>
      <c r="F1471" s="21" t="s">
        <v>6</v>
      </c>
      <c r="G1471" s="21" t="s">
        <v>59</v>
      </c>
      <c r="H1471" s="21" t="s">
        <v>32</v>
      </c>
      <c r="I1471" s="21" t="s">
        <v>35</v>
      </c>
      <c r="J1471" s="21">
        <v>17328</v>
      </c>
      <c r="K1471" s="22">
        <v>46127.136000000006</v>
      </c>
      <c r="L1471" s="22">
        <v>64116.719040000011</v>
      </c>
      <c r="M1471" s="23">
        <v>17989.583040000005</v>
      </c>
      <c r="W1471"/>
    </row>
    <row r="1472" spans="1:23">
      <c r="A1472" s="11" t="s">
        <v>76</v>
      </c>
      <c r="B1472" s="12">
        <v>2018</v>
      </c>
      <c r="C1472" s="13">
        <v>4</v>
      </c>
      <c r="D1472" s="15" t="s">
        <v>8</v>
      </c>
      <c r="E1472" s="15" t="s">
        <v>88</v>
      </c>
      <c r="F1472" s="15" t="s">
        <v>6</v>
      </c>
      <c r="G1472" s="15" t="s">
        <v>59</v>
      </c>
      <c r="H1472" s="15" t="s">
        <v>32</v>
      </c>
      <c r="I1472" s="15" t="s">
        <v>36</v>
      </c>
      <c r="J1472" s="15">
        <v>16599</v>
      </c>
      <c r="K1472" s="16">
        <v>93219.983999999997</v>
      </c>
      <c r="L1472" s="16">
        <v>113728.38048000001</v>
      </c>
      <c r="M1472" s="17">
        <v>20508.39648000001</v>
      </c>
      <c r="W1472"/>
    </row>
    <row r="1473" spans="1:23">
      <c r="A1473" s="18" t="s">
        <v>76</v>
      </c>
      <c r="B1473" s="19">
        <v>2018</v>
      </c>
      <c r="C1473" s="20">
        <v>4</v>
      </c>
      <c r="D1473" s="21" t="s">
        <v>8</v>
      </c>
      <c r="E1473" s="21" t="s">
        <v>88</v>
      </c>
      <c r="F1473" s="21" t="s">
        <v>6</v>
      </c>
      <c r="G1473" s="21" t="s">
        <v>59</v>
      </c>
      <c r="H1473" s="21" t="s">
        <v>37</v>
      </c>
      <c r="I1473" s="21" t="s">
        <v>38</v>
      </c>
      <c r="J1473" s="21">
        <v>14452</v>
      </c>
      <c r="K1473" s="22">
        <v>238197.86400000003</v>
      </c>
      <c r="L1473" s="22">
        <v>347768.88144000003</v>
      </c>
      <c r="M1473" s="23">
        <v>109571.01744</v>
      </c>
      <c r="W1473"/>
    </row>
    <row r="1474" spans="1:23">
      <c r="A1474" s="11" t="s">
        <v>76</v>
      </c>
      <c r="B1474" s="12">
        <v>2018</v>
      </c>
      <c r="C1474" s="13">
        <v>4</v>
      </c>
      <c r="D1474" s="15" t="s">
        <v>8</v>
      </c>
      <c r="E1474" s="15" t="s">
        <v>88</v>
      </c>
      <c r="F1474" s="15" t="s">
        <v>6</v>
      </c>
      <c r="G1474" s="15" t="s">
        <v>59</v>
      </c>
      <c r="H1474" s="15" t="s">
        <v>37</v>
      </c>
      <c r="I1474" s="15" t="s">
        <v>39</v>
      </c>
      <c r="J1474" s="15">
        <v>19339</v>
      </c>
      <c r="K1474" s="16">
        <v>153512.98199999999</v>
      </c>
      <c r="L1474" s="16">
        <v>198031.74677999999</v>
      </c>
      <c r="M1474" s="17">
        <v>44518.764779999998</v>
      </c>
      <c r="W1474"/>
    </row>
    <row r="1475" spans="1:23">
      <c r="A1475" s="18" t="s">
        <v>76</v>
      </c>
      <c r="B1475" s="19">
        <v>2018</v>
      </c>
      <c r="C1475" s="20">
        <v>4</v>
      </c>
      <c r="D1475" s="21" t="s">
        <v>8</v>
      </c>
      <c r="E1475" s="21" t="s">
        <v>88</v>
      </c>
      <c r="F1475" s="21" t="s">
        <v>6</v>
      </c>
      <c r="G1475" s="21" t="s">
        <v>59</v>
      </c>
      <c r="H1475" s="21" t="s">
        <v>37</v>
      </c>
      <c r="I1475" s="21" t="s">
        <v>40</v>
      </c>
      <c r="J1475" s="21">
        <v>17272</v>
      </c>
      <c r="K1475" s="22">
        <v>39483.792000000001</v>
      </c>
      <c r="L1475" s="22">
        <v>49354.74</v>
      </c>
      <c r="M1475" s="23">
        <v>9870.9479999999967</v>
      </c>
      <c r="W1475"/>
    </row>
    <row r="1476" spans="1:23">
      <c r="A1476" s="11" t="s">
        <v>76</v>
      </c>
      <c r="B1476" s="12">
        <v>2018</v>
      </c>
      <c r="C1476" s="13">
        <v>4</v>
      </c>
      <c r="D1476" s="15" t="s">
        <v>8</v>
      </c>
      <c r="E1476" s="15" t="s">
        <v>88</v>
      </c>
      <c r="F1476" s="15" t="s">
        <v>6</v>
      </c>
      <c r="G1476" s="15" t="s">
        <v>0</v>
      </c>
      <c r="H1476" s="15" t="s">
        <v>28</v>
      </c>
      <c r="I1476" s="15" t="s">
        <v>29</v>
      </c>
      <c r="J1476" s="15">
        <v>18496</v>
      </c>
      <c r="K1476" s="16">
        <v>26190.335999999999</v>
      </c>
      <c r="L1476" s="16">
        <v>37975.987199999996</v>
      </c>
      <c r="M1476" s="17">
        <v>11785.651199999997</v>
      </c>
      <c r="W1476"/>
    </row>
    <row r="1477" spans="1:23">
      <c r="A1477" s="18" t="s">
        <v>76</v>
      </c>
      <c r="B1477" s="19">
        <v>2018</v>
      </c>
      <c r="C1477" s="20">
        <v>4</v>
      </c>
      <c r="D1477" s="21" t="s">
        <v>8</v>
      </c>
      <c r="E1477" s="21" t="s">
        <v>88</v>
      </c>
      <c r="F1477" s="21" t="s">
        <v>6</v>
      </c>
      <c r="G1477" s="21" t="s">
        <v>0</v>
      </c>
      <c r="H1477" s="21" t="s">
        <v>28</v>
      </c>
      <c r="I1477" s="21" t="s">
        <v>30</v>
      </c>
      <c r="J1477" s="21">
        <v>15252</v>
      </c>
      <c r="K1477" s="22">
        <v>40600.824000000001</v>
      </c>
      <c r="L1477" s="22">
        <v>49939.01352</v>
      </c>
      <c r="M1477" s="23">
        <v>9338.1895199999999</v>
      </c>
      <c r="W1477"/>
    </row>
    <row r="1478" spans="1:23">
      <c r="A1478" s="11" t="s">
        <v>76</v>
      </c>
      <c r="B1478" s="12">
        <v>2018</v>
      </c>
      <c r="C1478" s="13">
        <v>4</v>
      </c>
      <c r="D1478" s="15" t="s">
        <v>8</v>
      </c>
      <c r="E1478" s="15" t="s">
        <v>88</v>
      </c>
      <c r="F1478" s="15" t="s">
        <v>6</v>
      </c>
      <c r="G1478" s="15" t="s">
        <v>0</v>
      </c>
      <c r="H1478" s="15" t="s">
        <v>28</v>
      </c>
      <c r="I1478" s="15" t="s">
        <v>31</v>
      </c>
      <c r="J1478" s="15">
        <v>17063</v>
      </c>
      <c r="K1478" s="16">
        <v>45046.320000000007</v>
      </c>
      <c r="L1478" s="16">
        <v>62163.921600000009</v>
      </c>
      <c r="M1478" s="17">
        <v>17117.601600000002</v>
      </c>
      <c r="W1478"/>
    </row>
    <row r="1479" spans="1:23">
      <c r="A1479" s="18" t="s">
        <v>76</v>
      </c>
      <c r="B1479" s="19">
        <v>2018</v>
      </c>
      <c r="C1479" s="20">
        <v>4</v>
      </c>
      <c r="D1479" s="21" t="s">
        <v>8</v>
      </c>
      <c r="E1479" s="21" t="s">
        <v>88</v>
      </c>
      <c r="F1479" s="21" t="s">
        <v>6</v>
      </c>
      <c r="G1479" s="21" t="s">
        <v>0</v>
      </c>
      <c r="H1479" s="21" t="s">
        <v>28</v>
      </c>
      <c r="I1479" s="21" t="s">
        <v>70</v>
      </c>
      <c r="J1479" s="21">
        <v>13944</v>
      </c>
      <c r="K1479" s="22">
        <v>70891.296000000002</v>
      </c>
      <c r="L1479" s="22">
        <v>104919.11808</v>
      </c>
      <c r="M1479" s="23">
        <v>34027.822079999998</v>
      </c>
      <c r="W1479"/>
    </row>
    <row r="1480" spans="1:23">
      <c r="A1480" s="11" t="s">
        <v>76</v>
      </c>
      <c r="B1480" s="12">
        <v>2018</v>
      </c>
      <c r="C1480" s="13">
        <v>4</v>
      </c>
      <c r="D1480" s="15" t="s">
        <v>8</v>
      </c>
      <c r="E1480" s="15" t="s">
        <v>88</v>
      </c>
      <c r="F1480" s="15" t="s">
        <v>6</v>
      </c>
      <c r="G1480" s="15" t="s">
        <v>0</v>
      </c>
      <c r="H1480" s="15" t="s">
        <v>32</v>
      </c>
      <c r="I1480" s="15" t="s">
        <v>33</v>
      </c>
      <c r="J1480" s="15">
        <v>14069</v>
      </c>
      <c r="K1480" s="16">
        <v>67896.993999999992</v>
      </c>
      <c r="L1480" s="16">
        <v>98450.641299999988</v>
      </c>
      <c r="M1480" s="17">
        <v>30553.647299999997</v>
      </c>
      <c r="W1480"/>
    </row>
    <row r="1481" spans="1:23">
      <c r="A1481" s="18" t="s">
        <v>76</v>
      </c>
      <c r="B1481" s="19">
        <v>2018</v>
      </c>
      <c r="C1481" s="20">
        <v>4</v>
      </c>
      <c r="D1481" s="21" t="s">
        <v>8</v>
      </c>
      <c r="E1481" s="21" t="s">
        <v>88</v>
      </c>
      <c r="F1481" s="21" t="s">
        <v>6</v>
      </c>
      <c r="G1481" s="21" t="s">
        <v>0</v>
      </c>
      <c r="H1481" s="21" t="s">
        <v>32</v>
      </c>
      <c r="I1481" s="21" t="s">
        <v>34</v>
      </c>
      <c r="J1481" s="21">
        <v>6080</v>
      </c>
      <c r="K1481" s="22">
        <v>45891.839999999997</v>
      </c>
      <c r="L1481" s="22">
        <v>58741.555199999995</v>
      </c>
      <c r="M1481" s="23">
        <v>12849.715199999999</v>
      </c>
      <c r="W1481"/>
    </row>
    <row r="1482" spans="1:23">
      <c r="A1482" s="11" t="s">
        <v>76</v>
      </c>
      <c r="B1482" s="12">
        <v>2018</v>
      </c>
      <c r="C1482" s="13">
        <v>4</v>
      </c>
      <c r="D1482" s="15" t="s">
        <v>8</v>
      </c>
      <c r="E1482" s="15" t="s">
        <v>88</v>
      </c>
      <c r="F1482" s="15" t="s">
        <v>6</v>
      </c>
      <c r="G1482" s="15" t="s">
        <v>0</v>
      </c>
      <c r="H1482" s="15" t="s">
        <v>32</v>
      </c>
      <c r="I1482" s="15" t="s">
        <v>35</v>
      </c>
      <c r="J1482" s="15">
        <v>17166</v>
      </c>
      <c r="K1482" s="16">
        <v>49094.760000000009</v>
      </c>
      <c r="L1482" s="16">
        <v>72660.244800000015</v>
      </c>
      <c r="M1482" s="17">
        <v>23565.484800000006</v>
      </c>
      <c r="W1482"/>
    </row>
    <row r="1483" spans="1:23">
      <c r="A1483" s="18" t="s">
        <v>76</v>
      </c>
      <c r="B1483" s="19">
        <v>2018</v>
      </c>
      <c r="C1483" s="20">
        <v>4</v>
      </c>
      <c r="D1483" s="21" t="s">
        <v>8</v>
      </c>
      <c r="E1483" s="21" t="s">
        <v>88</v>
      </c>
      <c r="F1483" s="21" t="s">
        <v>6</v>
      </c>
      <c r="G1483" s="21" t="s">
        <v>0</v>
      </c>
      <c r="H1483" s="21" t="s">
        <v>32</v>
      </c>
      <c r="I1483" s="21" t="s">
        <v>36</v>
      </c>
      <c r="J1483" s="21">
        <v>7757</v>
      </c>
      <c r="K1483" s="22">
        <v>42446.303999999996</v>
      </c>
      <c r="L1483" s="22">
        <v>54755.732159999992</v>
      </c>
      <c r="M1483" s="23">
        <v>12309.428159999996</v>
      </c>
      <c r="W1483"/>
    </row>
    <row r="1484" spans="1:23">
      <c r="A1484" s="11" t="s">
        <v>76</v>
      </c>
      <c r="B1484" s="12">
        <v>2018</v>
      </c>
      <c r="C1484" s="13">
        <v>4</v>
      </c>
      <c r="D1484" s="15" t="s">
        <v>8</v>
      </c>
      <c r="E1484" s="15" t="s">
        <v>88</v>
      </c>
      <c r="F1484" s="15" t="s">
        <v>6</v>
      </c>
      <c r="G1484" s="15" t="s">
        <v>0</v>
      </c>
      <c r="H1484" s="15" t="s">
        <v>37</v>
      </c>
      <c r="I1484" s="15" t="s">
        <v>38</v>
      </c>
      <c r="J1484" s="15">
        <v>10160</v>
      </c>
      <c r="K1484" s="16">
        <v>164734.24</v>
      </c>
      <c r="L1484" s="16">
        <v>228980.59359999999</v>
      </c>
      <c r="M1484" s="17">
        <v>64246.353600000002</v>
      </c>
      <c r="W1484"/>
    </row>
    <row r="1485" spans="1:23">
      <c r="A1485" s="18" t="s">
        <v>76</v>
      </c>
      <c r="B1485" s="19">
        <v>2018</v>
      </c>
      <c r="C1485" s="20">
        <v>4</v>
      </c>
      <c r="D1485" s="21" t="s">
        <v>8</v>
      </c>
      <c r="E1485" s="21" t="s">
        <v>88</v>
      </c>
      <c r="F1485" s="21" t="s">
        <v>6</v>
      </c>
      <c r="G1485" s="21" t="s">
        <v>0</v>
      </c>
      <c r="H1485" s="21" t="s">
        <v>37</v>
      </c>
      <c r="I1485" s="21" t="s">
        <v>39</v>
      </c>
      <c r="J1485" s="21">
        <v>8488</v>
      </c>
      <c r="K1485" s="22">
        <v>67912.487999999998</v>
      </c>
      <c r="L1485" s="22">
        <v>94398.358319999999</v>
      </c>
      <c r="M1485" s="23">
        <v>26485.870320000002</v>
      </c>
      <c r="W1485"/>
    </row>
    <row r="1486" spans="1:23">
      <c r="A1486" s="11" t="s">
        <v>76</v>
      </c>
      <c r="B1486" s="12">
        <v>2018</v>
      </c>
      <c r="C1486" s="13">
        <v>4</v>
      </c>
      <c r="D1486" s="15" t="s">
        <v>8</v>
      </c>
      <c r="E1486" s="15" t="s">
        <v>88</v>
      </c>
      <c r="F1486" s="15" t="s">
        <v>6</v>
      </c>
      <c r="G1486" s="15" t="s">
        <v>0</v>
      </c>
      <c r="H1486" s="15" t="s">
        <v>37</v>
      </c>
      <c r="I1486" s="15" t="s">
        <v>40</v>
      </c>
      <c r="J1486" s="15">
        <v>14615</v>
      </c>
      <c r="K1486" s="16">
        <v>32883.75</v>
      </c>
      <c r="L1486" s="16">
        <v>39789.337500000001</v>
      </c>
      <c r="M1486" s="17">
        <v>6905.5875000000015</v>
      </c>
      <c r="W1486"/>
    </row>
    <row r="1487" spans="1:23">
      <c r="A1487" s="18" t="s">
        <v>76</v>
      </c>
      <c r="B1487" s="19">
        <v>2018</v>
      </c>
      <c r="C1487" s="20">
        <v>4</v>
      </c>
      <c r="D1487" s="21" t="s">
        <v>8</v>
      </c>
      <c r="E1487" s="21" t="s">
        <v>89</v>
      </c>
      <c r="F1487" s="21" t="s">
        <v>16</v>
      </c>
      <c r="G1487" s="21" t="s">
        <v>60</v>
      </c>
      <c r="H1487" s="21" t="s">
        <v>28</v>
      </c>
      <c r="I1487" s="21" t="s">
        <v>29</v>
      </c>
      <c r="J1487" s="21">
        <v>14383</v>
      </c>
      <c r="K1487" s="22">
        <v>19675.944</v>
      </c>
      <c r="L1487" s="22">
        <v>28530.1188</v>
      </c>
      <c r="M1487" s="23">
        <v>8854.1748000000007</v>
      </c>
      <c r="W1487"/>
    </row>
    <row r="1488" spans="1:23">
      <c r="A1488" s="11" t="s">
        <v>76</v>
      </c>
      <c r="B1488" s="12">
        <v>2018</v>
      </c>
      <c r="C1488" s="13">
        <v>4</v>
      </c>
      <c r="D1488" s="15" t="s">
        <v>8</v>
      </c>
      <c r="E1488" s="15" t="s">
        <v>89</v>
      </c>
      <c r="F1488" s="15" t="s">
        <v>16</v>
      </c>
      <c r="G1488" s="15" t="s">
        <v>60</v>
      </c>
      <c r="H1488" s="15" t="s">
        <v>28</v>
      </c>
      <c r="I1488" s="15" t="s">
        <v>30</v>
      </c>
      <c r="J1488" s="15">
        <v>12096</v>
      </c>
      <c r="K1488" s="16">
        <v>31667.328000000001</v>
      </c>
      <c r="L1488" s="16">
        <v>41484.199680000005</v>
      </c>
      <c r="M1488" s="17">
        <v>9816.8716800000038</v>
      </c>
      <c r="W1488"/>
    </row>
    <row r="1489" spans="1:23">
      <c r="A1489" s="18" t="s">
        <v>76</v>
      </c>
      <c r="B1489" s="19">
        <v>2018</v>
      </c>
      <c r="C1489" s="20">
        <v>4</v>
      </c>
      <c r="D1489" s="21" t="s">
        <v>8</v>
      </c>
      <c r="E1489" s="21" t="s">
        <v>89</v>
      </c>
      <c r="F1489" s="21" t="s">
        <v>16</v>
      </c>
      <c r="G1489" s="21" t="s">
        <v>60</v>
      </c>
      <c r="H1489" s="21" t="s">
        <v>28</v>
      </c>
      <c r="I1489" s="21" t="s">
        <v>31</v>
      </c>
      <c r="J1489" s="21">
        <v>16785</v>
      </c>
      <c r="K1489" s="22">
        <v>45050.94</v>
      </c>
      <c r="L1489" s="22">
        <v>54511.6374</v>
      </c>
      <c r="M1489" s="23">
        <v>9460.6973999999973</v>
      </c>
      <c r="W1489"/>
    </row>
    <row r="1490" spans="1:23">
      <c r="A1490" s="11" t="s">
        <v>76</v>
      </c>
      <c r="B1490" s="12">
        <v>2018</v>
      </c>
      <c r="C1490" s="13">
        <v>4</v>
      </c>
      <c r="D1490" s="15" t="s">
        <v>8</v>
      </c>
      <c r="E1490" s="15" t="s">
        <v>89</v>
      </c>
      <c r="F1490" s="15" t="s">
        <v>16</v>
      </c>
      <c r="G1490" s="15" t="s">
        <v>60</v>
      </c>
      <c r="H1490" s="15" t="s">
        <v>28</v>
      </c>
      <c r="I1490" s="15" t="s">
        <v>70</v>
      </c>
      <c r="J1490" s="15">
        <v>10214</v>
      </c>
      <c r="K1490" s="16">
        <v>46902.687999999987</v>
      </c>
      <c r="L1490" s="16">
        <v>69415.978239999982</v>
      </c>
      <c r="M1490" s="17">
        <v>22513.290239999995</v>
      </c>
      <c r="W1490"/>
    </row>
    <row r="1491" spans="1:23">
      <c r="A1491" s="18" t="s">
        <v>76</v>
      </c>
      <c r="B1491" s="19">
        <v>2018</v>
      </c>
      <c r="C1491" s="20">
        <v>4</v>
      </c>
      <c r="D1491" s="21" t="s">
        <v>8</v>
      </c>
      <c r="E1491" s="21" t="s">
        <v>89</v>
      </c>
      <c r="F1491" s="21" t="s">
        <v>16</v>
      </c>
      <c r="G1491" s="21" t="s">
        <v>60</v>
      </c>
      <c r="H1491" s="21" t="s">
        <v>32</v>
      </c>
      <c r="I1491" s="21" t="s">
        <v>33</v>
      </c>
      <c r="J1491" s="21">
        <v>11366</v>
      </c>
      <c r="K1491" s="22">
        <v>53556.59199999999</v>
      </c>
      <c r="L1491" s="22">
        <v>69088.003679999994</v>
      </c>
      <c r="M1491" s="23">
        <v>15531.411680000005</v>
      </c>
      <c r="W1491"/>
    </row>
    <row r="1492" spans="1:23">
      <c r="A1492" s="11" t="s">
        <v>76</v>
      </c>
      <c r="B1492" s="12">
        <v>2018</v>
      </c>
      <c r="C1492" s="13">
        <v>4</v>
      </c>
      <c r="D1492" s="15" t="s">
        <v>8</v>
      </c>
      <c r="E1492" s="15" t="s">
        <v>89</v>
      </c>
      <c r="F1492" s="15" t="s">
        <v>16</v>
      </c>
      <c r="G1492" s="15" t="s">
        <v>60</v>
      </c>
      <c r="H1492" s="15" t="s">
        <v>32</v>
      </c>
      <c r="I1492" s="15" t="s">
        <v>34</v>
      </c>
      <c r="J1492" s="15">
        <v>15913</v>
      </c>
      <c r="K1492" s="16">
        <v>129850.08</v>
      </c>
      <c r="L1492" s="16">
        <v>181790.11199999999</v>
      </c>
      <c r="M1492" s="17">
        <v>51940.031999999992</v>
      </c>
      <c r="W1492"/>
    </row>
    <row r="1493" spans="1:23">
      <c r="A1493" s="18" t="s">
        <v>76</v>
      </c>
      <c r="B1493" s="19">
        <v>2018</v>
      </c>
      <c r="C1493" s="20">
        <v>4</v>
      </c>
      <c r="D1493" s="21" t="s">
        <v>8</v>
      </c>
      <c r="E1493" s="21" t="s">
        <v>89</v>
      </c>
      <c r="F1493" s="21" t="s">
        <v>16</v>
      </c>
      <c r="G1493" s="21" t="s">
        <v>60</v>
      </c>
      <c r="H1493" s="21" t="s">
        <v>32</v>
      </c>
      <c r="I1493" s="21" t="s">
        <v>35</v>
      </c>
      <c r="J1493" s="21">
        <v>18232</v>
      </c>
      <c r="K1493" s="22">
        <v>45324.752</v>
      </c>
      <c r="L1493" s="22">
        <v>59375.42512</v>
      </c>
      <c r="M1493" s="23">
        <v>14050.673119999999</v>
      </c>
      <c r="W1493"/>
    </row>
    <row r="1494" spans="1:23">
      <c r="A1494" s="11" t="s">
        <v>76</v>
      </c>
      <c r="B1494" s="12">
        <v>2018</v>
      </c>
      <c r="C1494" s="13">
        <v>4</v>
      </c>
      <c r="D1494" s="15" t="s">
        <v>8</v>
      </c>
      <c r="E1494" s="15" t="s">
        <v>89</v>
      </c>
      <c r="F1494" s="15" t="s">
        <v>16</v>
      </c>
      <c r="G1494" s="15" t="s">
        <v>60</v>
      </c>
      <c r="H1494" s="15" t="s">
        <v>32</v>
      </c>
      <c r="I1494" s="15" t="s">
        <v>36</v>
      </c>
      <c r="J1494" s="15">
        <v>15966</v>
      </c>
      <c r="K1494" s="16">
        <v>91964.160000000003</v>
      </c>
      <c r="L1494" s="16">
        <v>127830.18240000001</v>
      </c>
      <c r="M1494" s="17">
        <v>35866.022400000002</v>
      </c>
      <c r="W1494"/>
    </row>
    <row r="1495" spans="1:23">
      <c r="A1495" s="18" t="s">
        <v>76</v>
      </c>
      <c r="B1495" s="19">
        <v>2018</v>
      </c>
      <c r="C1495" s="20">
        <v>4</v>
      </c>
      <c r="D1495" s="21" t="s">
        <v>8</v>
      </c>
      <c r="E1495" s="21" t="s">
        <v>89</v>
      </c>
      <c r="F1495" s="21" t="s">
        <v>16</v>
      </c>
      <c r="G1495" s="21" t="s">
        <v>60</v>
      </c>
      <c r="H1495" s="21" t="s">
        <v>37</v>
      </c>
      <c r="I1495" s="21" t="s">
        <v>38</v>
      </c>
      <c r="J1495" s="21">
        <v>12396</v>
      </c>
      <c r="K1495" s="22">
        <v>184378.10399999999</v>
      </c>
      <c r="L1495" s="22">
        <v>237847.75415999998</v>
      </c>
      <c r="M1495" s="23">
        <v>53469.65015999999</v>
      </c>
      <c r="W1495"/>
    </row>
    <row r="1496" spans="1:23">
      <c r="A1496" s="11" t="s">
        <v>76</v>
      </c>
      <c r="B1496" s="12">
        <v>2018</v>
      </c>
      <c r="C1496" s="13">
        <v>4</v>
      </c>
      <c r="D1496" s="15" t="s">
        <v>8</v>
      </c>
      <c r="E1496" s="15" t="s">
        <v>89</v>
      </c>
      <c r="F1496" s="15" t="s">
        <v>16</v>
      </c>
      <c r="G1496" s="15" t="s">
        <v>60</v>
      </c>
      <c r="H1496" s="15" t="s">
        <v>37</v>
      </c>
      <c r="I1496" s="15" t="s">
        <v>39</v>
      </c>
      <c r="J1496" s="15">
        <v>16129</v>
      </c>
      <c r="K1496" s="16">
        <v>128032.00199999999</v>
      </c>
      <c r="L1496" s="16">
        <v>190767.68298000001</v>
      </c>
      <c r="M1496" s="17">
        <v>62735.680980000019</v>
      </c>
      <c r="W1496"/>
    </row>
    <row r="1497" spans="1:23">
      <c r="A1497" s="18" t="s">
        <v>76</v>
      </c>
      <c r="B1497" s="19">
        <v>2018</v>
      </c>
      <c r="C1497" s="20">
        <v>4</v>
      </c>
      <c r="D1497" s="21" t="s">
        <v>8</v>
      </c>
      <c r="E1497" s="21" t="s">
        <v>89</v>
      </c>
      <c r="F1497" s="21" t="s">
        <v>16</v>
      </c>
      <c r="G1497" s="21" t="s">
        <v>60</v>
      </c>
      <c r="H1497" s="21" t="s">
        <v>37</v>
      </c>
      <c r="I1497" s="21" t="s">
        <v>40</v>
      </c>
      <c r="J1497" s="21">
        <v>15181</v>
      </c>
      <c r="K1497" s="22">
        <v>35250.281999999999</v>
      </c>
      <c r="L1497" s="22">
        <v>42652.841219999995</v>
      </c>
      <c r="M1497" s="23">
        <v>7402.5592199999955</v>
      </c>
      <c r="W1497"/>
    </row>
    <row r="1498" spans="1:23">
      <c r="A1498" s="11" t="s">
        <v>76</v>
      </c>
      <c r="B1498" s="12">
        <v>2018</v>
      </c>
      <c r="C1498" s="13">
        <v>4</v>
      </c>
      <c r="D1498" s="15" t="s">
        <v>8</v>
      </c>
      <c r="E1498" s="15" t="s">
        <v>89</v>
      </c>
      <c r="F1498" s="15" t="s">
        <v>16</v>
      </c>
      <c r="G1498" s="15" t="s">
        <v>61</v>
      </c>
      <c r="H1498" s="15" t="s">
        <v>28</v>
      </c>
      <c r="I1498" s="15" t="s">
        <v>29</v>
      </c>
      <c r="J1498" s="15">
        <v>19193</v>
      </c>
      <c r="K1498" s="16">
        <v>28098.551999999996</v>
      </c>
      <c r="L1498" s="16">
        <v>37371.074159999989</v>
      </c>
      <c r="M1498" s="17">
        <v>9272.5221599999932</v>
      </c>
      <c r="W1498"/>
    </row>
    <row r="1499" spans="1:23">
      <c r="A1499" s="18" t="s">
        <v>76</v>
      </c>
      <c r="B1499" s="19">
        <v>2018</v>
      </c>
      <c r="C1499" s="20">
        <v>4</v>
      </c>
      <c r="D1499" s="21" t="s">
        <v>8</v>
      </c>
      <c r="E1499" s="21" t="s">
        <v>89</v>
      </c>
      <c r="F1499" s="21" t="s">
        <v>16</v>
      </c>
      <c r="G1499" s="21" t="s">
        <v>61</v>
      </c>
      <c r="H1499" s="21" t="s">
        <v>28</v>
      </c>
      <c r="I1499" s="21" t="s">
        <v>30</v>
      </c>
      <c r="J1499" s="21">
        <v>19787</v>
      </c>
      <c r="K1499" s="22">
        <v>54849.564000000006</v>
      </c>
      <c r="L1499" s="22">
        <v>78434.876520000005</v>
      </c>
      <c r="M1499" s="23">
        <v>23585.312519999999</v>
      </c>
      <c r="W1499"/>
    </row>
    <row r="1500" spans="1:23">
      <c r="A1500" s="11" t="s">
        <v>76</v>
      </c>
      <c r="B1500" s="12">
        <v>2018</v>
      </c>
      <c r="C1500" s="13">
        <v>4</v>
      </c>
      <c r="D1500" s="15" t="s">
        <v>8</v>
      </c>
      <c r="E1500" s="15" t="s">
        <v>89</v>
      </c>
      <c r="F1500" s="15" t="s">
        <v>16</v>
      </c>
      <c r="G1500" s="15" t="s">
        <v>61</v>
      </c>
      <c r="H1500" s="15" t="s">
        <v>28</v>
      </c>
      <c r="I1500" s="15" t="s">
        <v>31</v>
      </c>
      <c r="J1500" s="15">
        <v>7767</v>
      </c>
      <c r="K1500" s="16">
        <v>19137.888000000003</v>
      </c>
      <c r="L1500" s="16">
        <v>24113.738880000004</v>
      </c>
      <c r="M1500" s="17">
        <v>4975.8508800000018</v>
      </c>
      <c r="W1500"/>
    </row>
    <row r="1501" spans="1:23">
      <c r="A1501" s="18" t="s">
        <v>76</v>
      </c>
      <c r="B1501" s="19">
        <v>2018</v>
      </c>
      <c r="C1501" s="20">
        <v>4</v>
      </c>
      <c r="D1501" s="21" t="s">
        <v>8</v>
      </c>
      <c r="E1501" s="21" t="s">
        <v>89</v>
      </c>
      <c r="F1501" s="21" t="s">
        <v>16</v>
      </c>
      <c r="G1501" s="21" t="s">
        <v>61</v>
      </c>
      <c r="H1501" s="21" t="s">
        <v>28</v>
      </c>
      <c r="I1501" s="21" t="s">
        <v>70</v>
      </c>
      <c r="J1501" s="21">
        <v>15529</v>
      </c>
      <c r="K1501" s="22">
        <v>73855.923999999999</v>
      </c>
      <c r="L1501" s="22">
        <v>88627.108799999987</v>
      </c>
      <c r="M1501" s="23">
        <v>14771.184799999988</v>
      </c>
      <c r="W1501"/>
    </row>
    <row r="1502" spans="1:23">
      <c r="A1502" s="11" t="s">
        <v>76</v>
      </c>
      <c r="B1502" s="12">
        <v>2018</v>
      </c>
      <c r="C1502" s="13">
        <v>4</v>
      </c>
      <c r="D1502" s="15" t="s">
        <v>8</v>
      </c>
      <c r="E1502" s="15" t="s">
        <v>89</v>
      </c>
      <c r="F1502" s="15" t="s">
        <v>16</v>
      </c>
      <c r="G1502" s="15" t="s">
        <v>61</v>
      </c>
      <c r="H1502" s="15" t="s">
        <v>32</v>
      </c>
      <c r="I1502" s="15" t="s">
        <v>33</v>
      </c>
      <c r="J1502" s="15">
        <v>8761</v>
      </c>
      <c r="K1502" s="16">
        <v>40615.995999999999</v>
      </c>
      <c r="L1502" s="16">
        <v>56456.23444</v>
      </c>
      <c r="M1502" s="17">
        <v>15840.238440000001</v>
      </c>
      <c r="W1502"/>
    </row>
    <row r="1503" spans="1:23">
      <c r="A1503" s="18" t="s">
        <v>76</v>
      </c>
      <c r="B1503" s="19">
        <v>2018</v>
      </c>
      <c r="C1503" s="20">
        <v>4</v>
      </c>
      <c r="D1503" s="21" t="s">
        <v>8</v>
      </c>
      <c r="E1503" s="21" t="s">
        <v>89</v>
      </c>
      <c r="F1503" s="21" t="s">
        <v>16</v>
      </c>
      <c r="G1503" s="21" t="s">
        <v>61</v>
      </c>
      <c r="H1503" s="21" t="s">
        <v>32</v>
      </c>
      <c r="I1503" s="21" t="s">
        <v>34</v>
      </c>
      <c r="J1503" s="21">
        <v>12577</v>
      </c>
      <c r="K1503" s="22">
        <v>103483.556</v>
      </c>
      <c r="L1503" s="22">
        <v>136598.29392</v>
      </c>
      <c r="M1503" s="23">
        <v>33114.73792</v>
      </c>
      <c r="W1503"/>
    </row>
    <row r="1504" spans="1:23">
      <c r="A1504" s="11" t="s">
        <v>76</v>
      </c>
      <c r="B1504" s="12">
        <v>2018</v>
      </c>
      <c r="C1504" s="13">
        <v>4</v>
      </c>
      <c r="D1504" s="15" t="s">
        <v>8</v>
      </c>
      <c r="E1504" s="15" t="s">
        <v>89</v>
      </c>
      <c r="F1504" s="15" t="s">
        <v>16</v>
      </c>
      <c r="G1504" s="15" t="s">
        <v>61</v>
      </c>
      <c r="H1504" s="15" t="s">
        <v>32</v>
      </c>
      <c r="I1504" s="15" t="s">
        <v>35</v>
      </c>
      <c r="J1504" s="15">
        <v>12478</v>
      </c>
      <c r="K1504" s="16">
        <v>33216.436000000002</v>
      </c>
      <c r="L1504" s="16">
        <v>49824.654000000002</v>
      </c>
      <c r="M1504" s="17">
        <v>16608.218000000001</v>
      </c>
      <c r="W1504"/>
    </row>
    <row r="1505" spans="1:23">
      <c r="A1505" s="18" t="s">
        <v>76</v>
      </c>
      <c r="B1505" s="19">
        <v>2018</v>
      </c>
      <c r="C1505" s="20">
        <v>4</v>
      </c>
      <c r="D1505" s="21" t="s">
        <v>8</v>
      </c>
      <c r="E1505" s="21" t="s">
        <v>89</v>
      </c>
      <c r="F1505" s="21" t="s">
        <v>16</v>
      </c>
      <c r="G1505" s="21" t="s">
        <v>61</v>
      </c>
      <c r="H1505" s="21" t="s">
        <v>32</v>
      </c>
      <c r="I1505" s="21" t="s">
        <v>36</v>
      </c>
      <c r="J1505" s="21">
        <v>12303</v>
      </c>
      <c r="K1505" s="22">
        <v>74999.087999999989</v>
      </c>
      <c r="L1505" s="22">
        <v>95248.841759999996</v>
      </c>
      <c r="M1505" s="23">
        <v>20249.753760000007</v>
      </c>
      <c r="W1505"/>
    </row>
    <row r="1506" spans="1:23">
      <c r="A1506" s="11" t="s">
        <v>76</v>
      </c>
      <c r="B1506" s="12">
        <v>2018</v>
      </c>
      <c r="C1506" s="13">
        <v>4</v>
      </c>
      <c r="D1506" s="15" t="s">
        <v>8</v>
      </c>
      <c r="E1506" s="15" t="s">
        <v>89</v>
      </c>
      <c r="F1506" s="15" t="s">
        <v>16</v>
      </c>
      <c r="G1506" s="15" t="s">
        <v>61</v>
      </c>
      <c r="H1506" s="15" t="s">
        <v>37</v>
      </c>
      <c r="I1506" s="15" t="s">
        <v>38</v>
      </c>
      <c r="J1506" s="15">
        <v>12772</v>
      </c>
      <c r="K1506" s="16">
        <v>189970.728</v>
      </c>
      <c r="L1506" s="16">
        <v>281156.67744</v>
      </c>
      <c r="M1506" s="17">
        <v>91185.949439999997</v>
      </c>
      <c r="W1506"/>
    </row>
    <row r="1507" spans="1:23">
      <c r="A1507" s="18" t="s">
        <v>76</v>
      </c>
      <c r="B1507" s="19">
        <v>2018</v>
      </c>
      <c r="C1507" s="20">
        <v>4</v>
      </c>
      <c r="D1507" s="21" t="s">
        <v>8</v>
      </c>
      <c r="E1507" s="21" t="s">
        <v>89</v>
      </c>
      <c r="F1507" s="21" t="s">
        <v>16</v>
      </c>
      <c r="G1507" s="21" t="s">
        <v>61</v>
      </c>
      <c r="H1507" s="21" t="s">
        <v>37</v>
      </c>
      <c r="I1507" s="21" t="s">
        <v>39</v>
      </c>
      <c r="J1507" s="21">
        <v>7487</v>
      </c>
      <c r="K1507" s="22">
        <v>54243.315000000002</v>
      </c>
      <c r="L1507" s="22">
        <v>67261.710600000006</v>
      </c>
      <c r="M1507" s="23">
        <v>13018.395600000003</v>
      </c>
      <c r="W1507"/>
    </row>
    <row r="1508" spans="1:23">
      <c r="A1508" s="11" t="s">
        <v>76</v>
      </c>
      <c r="B1508" s="12">
        <v>2018</v>
      </c>
      <c r="C1508" s="13">
        <v>4</v>
      </c>
      <c r="D1508" s="15" t="s">
        <v>8</v>
      </c>
      <c r="E1508" s="15" t="s">
        <v>89</v>
      </c>
      <c r="F1508" s="15" t="s">
        <v>16</v>
      </c>
      <c r="G1508" s="15" t="s">
        <v>61</v>
      </c>
      <c r="H1508" s="15" t="s">
        <v>37</v>
      </c>
      <c r="I1508" s="15" t="s">
        <v>40</v>
      </c>
      <c r="J1508" s="15">
        <v>10630</v>
      </c>
      <c r="K1508" s="16">
        <v>23726.16</v>
      </c>
      <c r="L1508" s="16">
        <v>32030.316000000003</v>
      </c>
      <c r="M1508" s="17">
        <v>8304.1560000000027</v>
      </c>
      <c r="W1508"/>
    </row>
    <row r="1509" spans="1:23">
      <c r="A1509" s="18" t="s">
        <v>76</v>
      </c>
      <c r="B1509" s="19">
        <v>2018</v>
      </c>
      <c r="C1509" s="20">
        <v>4</v>
      </c>
      <c r="D1509" s="21" t="s">
        <v>8</v>
      </c>
      <c r="E1509" s="21" t="s">
        <v>89</v>
      </c>
      <c r="F1509" s="21" t="s">
        <v>16</v>
      </c>
      <c r="G1509" s="21" t="s">
        <v>5</v>
      </c>
      <c r="H1509" s="21" t="s">
        <v>28</v>
      </c>
      <c r="I1509" s="21" t="s">
        <v>29</v>
      </c>
      <c r="J1509" s="21">
        <v>18372</v>
      </c>
      <c r="K1509" s="22">
        <v>25132.895999999997</v>
      </c>
      <c r="L1509" s="22">
        <v>31667.448959999998</v>
      </c>
      <c r="M1509" s="23">
        <v>6534.5529600000009</v>
      </c>
      <c r="W1509"/>
    </row>
    <row r="1510" spans="1:23">
      <c r="A1510" s="11" t="s">
        <v>76</v>
      </c>
      <c r="B1510" s="12">
        <v>2018</v>
      </c>
      <c r="C1510" s="13">
        <v>4</v>
      </c>
      <c r="D1510" s="15" t="s">
        <v>8</v>
      </c>
      <c r="E1510" s="15" t="s">
        <v>89</v>
      </c>
      <c r="F1510" s="15" t="s">
        <v>16</v>
      </c>
      <c r="G1510" s="15" t="s">
        <v>5</v>
      </c>
      <c r="H1510" s="15" t="s">
        <v>28</v>
      </c>
      <c r="I1510" s="15" t="s">
        <v>30</v>
      </c>
      <c r="J1510" s="15">
        <v>6415</v>
      </c>
      <c r="K1510" s="16">
        <v>15665.430000000002</v>
      </c>
      <c r="L1510" s="16">
        <v>23184.8364</v>
      </c>
      <c r="M1510" s="17">
        <v>7519.406399999998</v>
      </c>
      <c r="W1510"/>
    </row>
    <row r="1511" spans="1:23">
      <c r="A1511" s="18" t="s">
        <v>76</v>
      </c>
      <c r="B1511" s="19">
        <v>2018</v>
      </c>
      <c r="C1511" s="20">
        <v>4</v>
      </c>
      <c r="D1511" s="21" t="s">
        <v>8</v>
      </c>
      <c r="E1511" s="21" t="s">
        <v>89</v>
      </c>
      <c r="F1511" s="21" t="s">
        <v>16</v>
      </c>
      <c r="G1511" s="21" t="s">
        <v>5</v>
      </c>
      <c r="H1511" s="21" t="s">
        <v>28</v>
      </c>
      <c r="I1511" s="21" t="s">
        <v>31</v>
      </c>
      <c r="J1511" s="21">
        <v>19563</v>
      </c>
      <c r="K1511" s="22">
        <v>53367.864000000001</v>
      </c>
      <c r="L1511" s="22">
        <v>78984.438720000006</v>
      </c>
      <c r="M1511" s="23">
        <v>25616.574720000004</v>
      </c>
      <c r="W1511"/>
    </row>
    <row r="1512" spans="1:23">
      <c r="A1512" s="11" t="s">
        <v>76</v>
      </c>
      <c r="B1512" s="12">
        <v>2018</v>
      </c>
      <c r="C1512" s="13">
        <v>4</v>
      </c>
      <c r="D1512" s="15" t="s">
        <v>8</v>
      </c>
      <c r="E1512" s="15" t="s">
        <v>89</v>
      </c>
      <c r="F1512" s="15" t="s">
        <v>16</v>
      </c>
      <c r="G1512" s="15" t="s">
        <v>5</v>
      </c>
      <c r="H1512" s="15" t="s">
        <v>28</v>
      </c>
      <c r="I1512" s="15" t="s">
        <v>70</v>
      </c>
      <c r="J1512" s="15">
        <v>10304</v>
      </c>
      <c r="K1512" s="16">
        <v>49005.823999999993</v>
      </c>
      <c r="L1512" s="16">
        <v>71548.503039999981</v>
      </c>
      <c r="M1512" s="17">
        <v>22542.679039999988</v>
      </c>
      <c r="W1512"/>
    </row>
    <row r="1513" spans="1:23">
      <c r="A1513" s="18" t="s">
        <v>76</v>
      </c>
      <c r="B1513" s="19">
        <v>2018</v>
      </c>
      <c r="C1513" s="20">
        <v>4</v>
      </c>
      <c r="D1513" s="21" t="s">
        <v>8</v>
      </c>
      <c r="E1513" s="21" t="s">
        <v>89</v>
      </c>
      <c r="F1513" s="21" t="s">
        <v>16</v>
      </c>
      <c r="G1513" s="21" t="s">
        <v>5</v>
      </c>
      <c r="H1513" s="21" t="s">
        <v>32</v>
      </c>
      <c r="I1513" s="21" t="s">
        <v>33</v>
      </c>
      <c r="J1513" s="21">
        <v>9087</v>
      </c>
      <c r="K1513" s="22">
        <v>37983.660000000003</v>
      </c>
      <c r="L1513" s="22">
        <v>55456.143600000003</v>
      </c>
      <c r="M1513" s="23">
        <v>17472.4836</v>
      </c>
      <c r="W1513"/>
    </row>
    <row r="1514" spans="1:23">
      <c r="A1514" s="11" t="s">
        <v>76</v>
      </c>
      <c r="B1514" s="12">
        <v>2018</v>
      </c>
      <c r="C1514" s="13">
        <v>4</v>
      </c>
      <c r="D1514" s="15" t="s">
        <v>8</v>
      </c>
      <c r="E1514" s="15" t="s">
        <v>89</v>
      </c>
      <c r="F1514" s="15" t="s">
        <v>16</v>
      </c>
      <c r="G1514" s="15" t="s">
        <v>5</v>
      </c>
      <c r="H1514" s="15" t="s">
        <v>32</v>
      </c>
      <c r="I1514" s="15" t="s">
        <v>34</v>
      </c>
      <c r="J1514" s="15">
        <v>11197</v>
      </c>
      <c r="K1514" s="16">
        <v>96697.291999999987</v>
      </c>
      <c r="L1514" s="16">
        <v>136343.18171999999</v>
      </c>
      <c r="M1514" s="17">
        <v>39645.889720000006</v>
      </c>
      <c r="W1514"/>
    </row>
    <row r="1515" spans="1:23">
      <c r="A1515" s="18" t="s">
        <v>76</v>
      </c>
      <c r="B1515" s="19">
        <v>2018</v>
      </c>
      <c r="C1515" s="20">
        <v>4</v>
      </c>
      <c r="D1515" s="21" t="s">
        <v>8</v>
      </c>
      <c r="E1515" s="21" t="s">
        <v>89</v>
      </c>
      <c r="F1515" s="21" t="s">
        <v>16</v>
      </c>
      <c r="G1515" s="21" t="s">
        <v>5</v>
      </c>
      <c r="H1515" s="21" t="s">
        <v>32</v>
      </c>
      <c r="I1515" s="21" t="s">
        <v>35</v>
      </c>
      <c r="J1515" s="21">
        <v>16944</v>
      </c>
      <c r="K1515" s="22">
        <v>43613.856000000007</v>
      </c>
      <c r="L1515" s="22">
        <v>54081.181440000015</v>
      </c>
      <c r="M1515" s="23">
        <v>10467.325440000008</v>
      </c>
      <c r="W1515"/>
    </row>
    <row r="1516" spans="1:23">
      <c r="A1516" s="11" t="s">
        <v>76</v>
      </c>
      <c r="B1516" s="12">
        <v>2018</v>
      </c>
      <c r="C1516" s="13">
        <v>4</v>
      </c>
      <c r="D1516" s="15" t="s">
        <v>8</v>
      </c>
      <c r="E1516" s="15" t="s">
        <v>89</v>
      </c>
      <c r="F1516" s="15" t="s">
        <v>16</v>
      </c>
      <c r="G1516" s="15" t="s">
        <v>5</v>
      </c>
      <c r="H1516" s="15" t="s">
        <v>32</v>
      </c>
      <c r="I1516" s="15" t="s">
        <v>36</v>
      </c>
      <c r="J1516" s="15">
        <v>7808</v>
      </c>
      <c r="K1516" s="16">
        <v>46848</v>
      </c>
      <c r="L1516" s="16">
        <v>66992.639999999999</v>
      </c>
      <c r="M1516" s="17">
        <v>20144.64</v>
      </c>
      <c r="W1516"/>
    </row>
    <row r="1517" spans="1:23">
      <c r="A1517" s="18" t="s">
        <v>76</v>
      </c>
      <c r="B1517" s="19">
        <v>2018</v>
      </c>
      <c r="C1517" s="20">
        <v>4</v>
      </c>
      <c r="D1517" s="21" t="s">
        <v>8</v>
      </c>
      <c r="E1517" s="21" t="s">
        <v>89</v>
      </c>
      <c r="F1517" s="21" t="s">
        <v>16</v>
      </c>
      <c r="G1517" s="21" t="s">
        <v>5</v>
      </c>
      <c r="H1517" s="21" t="s">
        <v>37</v>
      </c>
      <c r="I1517" s="21" t="s">
        <v>38</v>
      </c>
      <c r="J1517" s="21">
        <v>12725</v>
      </c>
      <c r="K1517" s="22">
        <v>197797.4</v>
      </c>
      <c r="L1517" s="22">
        <v>243290.802</v>
      </c>
      <c r="M1517" s="23">
        <v>45493.402000000002</v>
      </c>
      <c r="W1517"/>
    </row>
    <row r="1518" spans="1:23">
      <c r="A1518" s="11" t="s">
        <v>76</v>
      </c>
      <c r="B1518" s="12">
        <v>2018</v>
      </c>
      <c r="C1518" s="13">
        <v>4</v>
      </c>
      <c r="D1518" s="15" t="s">
        <v>8</v>
      </c>
      <c r="E1518" s="15" t="s">
        <v>89</v>
      </c>
      <c r="F1518" s="15" t="s">
        <v>16</v>
      </c>
      <c r="G1518" s="15" t="s">
        <v>5</v>
      </c>
      <c r="H1518" s="15" t="s">
        <v>37</v>
      </c>
      <c r="I1518" s="15" t="s">
        <v>39</v>
      </c>
      <c r="J1518" s="15">
        <v>15956</v>
      </c>
      <c r="K1518" s="16">
        <v>110575.08</v>
      </c>
      <c r="L1518" s="16">
        <v>132690.09599999999</v>
      </c>
      <c r="M1518" s="17">
        <v>22115.015999999989</v>
      </c>
      <c r="W1518"/>
    </row>
    <row r="1519" spans="1:23">
      <c r="A1519" s="18" t="s">
        <v>76</v>
      </c>
      <c r="B1519" s="19">
        <v>2018</v>
      </c>
      <c r="C1519" s="20">
        <v>4</v>
      </c>
      <c r="D1519" s="21" t="s">
        <v>8</v>
      </c>
      <c r="E1519" s="21" t="s">
        <v>89</v>
      </c>
      <c r="F1519" s="21" t="s">
        <v>16</v>
      </c>
      <c r="G1519" s="21" t="s">
        <v>5</v>
      </c>
      <c r="H1519" s="21" t="s">
        <v>37</v>
      </c>
      <c r="I1519" s="21" t="s">
        <v>40</v>
      </c>
      <c r="J1519" s="21">
        <v>10584</v>
      </c>
      <c r="K1519" s="22">
        <v>23051.952000000001</v>
      </c>
      <c r="L1519" s="22">
        <v>32964.291360000003</v>
      </c>
      <c r="M1519" s="23">
        <v>9912.3393600000018</v>
      </c>
      <c r="W1519"/>
    </row>
    <row r="1520" spans="1:23">
      <c r="A1520" s="11" t="s">
        <v>76</v>
      </c>
      <c r="B1520" s="12">
        <v>2018</v>
      </c>
      <c r="C1520" s="13">
        <v>4</v>
      </c>
      <c r="D1520" s="15" t="s">
        <v>8</v>
      </c>
      <c r="E1520" s="15" t="s">
        <v>89</v>
      </c>
      <c r="F1520" s="15" t="s">
        <v>16</v>
      </c>
      <c r="G1520" s="15" t="s">
        <v>62</v>
      </c>
      <c r="H1520" s="15" t="s">
        <v>28</v>
      </c>
      <c r="I1520" s="15" t="s">
        <v>29</v>
      </c>
      <c r="J1520" s="15">
        <v>8077</v>
      </c>
      <c r="K1520" s="16">
        <v>11243.183999999999</v>
      </c>
      <c r="L1520" s="16">
        <v>16864.775999999998</v>
      </c>
      <c r="M1520" s="17">
        <v>5621.5919999999987</v>
      </c>
      <c r="W1520"/>
    </row>
    <row r="1521" spans="1:23">
      <c r="A1521" s="18" t="s">
        <v>76</v>
      </c>
      <c r="B1521" s="19">
        <v>2018</v>
      </c>
      <c r="C1521" s="20">
        <v>4</v>
      </c>
      <c r="D1521" s="21" t="s">
        <v>8</v>
      </c>
      <c r="E1521" s="21" t="s">
        <v>89</v>
      </c>
      <c r="F1521" s="21" t="s">
        <v>16</v>
      </c>
      <c r="G1521" s="21" t="s">
        <v>62</v>
      </c>
      <c r="H1521" s="21" t="s">
        <v>28</v>
      </c>
      <c r="I1521" s="21" t="s">
        <v>30</v>
      </c>
      <c r="J1521" s="21">
        <v>9007</v>
      </c>
      <c r="K1521" s="22">
        <v>22787.71</v>
      </c>
      <c r="L1521" s="22">
        <v>30307.654299999998</v>
      </c>
      <c r="M1521" s="23">
        <v>7519.9442999999992</v>
      </c>
      <c r="W1521"/>
    </row>
    <row r="1522" spans="1:23">
      <c r="A1522" s="11" t="s">
        <v>76</v>
      </c>
      <c r="B1522" s="12">
        <v>2018</v>
      </c>
      <c r="C1522" s="13">
        <v>4</v>
      </c>
      <c r="D1522" s="15" t="s">
        <v>8</v>
      </c>
      <c r="E1522" s="15" t="s">
        <v>89</v>
      </c>
      <c r="F1522" s="15" t="s">
        <v>16</v>
      </c>
      <c r="G1522" s="15" t="s">
        <v>62</v>
      </c>
      <c r="H1522" s="15" t="s">
        <v>28</v>
      </c>
      <c r="I1522" s="15" t="s">
        <v>31</v>
      </c>
      <c r="J1522" s="15">
        <v>13797</v>
      </c>
      <c r="K1522" s="16">
        <v>39459.42</v>
      </c>
      <c r="L1522" s="16">
        <v>49324.275000000001</v>
      </c>
      <c r="M1522" s="17">
        <v>9864.8550000000032</v>
      </c>
      <c r="W1522"/>
    </row>
    <row r="1523" spans="1:23">
      <c r="A1523" s="18" t="s">
        <v>76</v>
      </c>
      <c r="B1523" s="19">
        <v>2018</v>
      </c>
      <c r="C1523" s="20">
        <v>4</v>
      </c>
      <c r="D1523" s="21" t="s">
        <v>8</v>
      </c>
      <c r="E1523" s="21" t="s">
        <v>89</v>
      </c>
      <c r="F1523" s="21" t="s">
        <v>16</v>
      </c>
      <c r="G1523" s="21" t="s">
        <v>62</v>
      </c>
      <c r="H1523" s="21" t="s">
        <v>28</v>
      </c>
      <c r="I1523" s="21" t="s">
        <v>70</v>
      </c>
      <c r="J1523" s="21">
        <v>15777</v>
      </c>
      <c r="K1523" s="22">
        <v>71154.27</v>
      </c>
      <c r="L1523" s="22">
        <v>96769.80720000001</v>
      </c>
      <c r="M1523" s="23">
        <v>25615.537200000006</v>
      </c>
      <c r="W1523"/>
    </row>
    <row r="1524" spans="1:23">
      <c r="A1524" s="11" t="s">
        <v>76</v>
      </c>
      <c r="B1524" s="12">
        <v>2018</v>
      </c>
      <c r="C1524" s="13">
        <v>4</v>
      </c>
      <c r="D1524" s="15" t="s">
        <v>8</v>
      </c>
      <c r="E1524" s="15" t="s">
        <v>89</v>
      </c>
      <c r="F1524" s="15" t="s">
        <v>16</v>
      </c>
      <c r="G1524" s="15" t="s">
        <v>62</v>
      </c>
      <c r="H1524" s="15" t="s">
        <v>32</v>
      </c>
      <c r="I1524" s="15" t="s">
        <v>33</v>
      </c>
      <c r="J1524" s="15">
        <v>13434</v>
      </c>
      <c r="K1524" s="16">
        <v>59727.563999999991</v>
      </c>
      <c r="L1524" s="16">
        <v>83618.589599999992</v>
      </c>
      <c r="M1524" s="17">
        <v>23891.025600000001</v>
      </c>
      <c r="W1524"/>
    </row>
    <row r="1525" spans="1:23">
      <c r="A1525" s="18" t="s">
        <v>76</v>
      </c>
      <c r="B1525" s="19">
        <v>2018</v>
      </c>
      <c r="C1525" s="20">
        <v>4</v>
      </c>
      <c r="D1525" s="21" t="s">
        <v>8</v>
      </c>
      <c r="E1525" s="21" t="s">
        <v>89</v>
      </c>
      <c r="F1525" s="21" t="s">
        <v>16</v>
      </c>
      <c r="G1525" s="21" t="s">
        <v>62</v>
      </c>
      <c r="H1525" s="21" t="s">
        <v>32</v>
      </c>
      <c r="I1525" s="21" t="s">
        <v>34</v>
      </c>
      <c r="J1525" s="21">
        <v>12483</v>
      </c>
      <c r="K1525" s="22">
        <v>107803.18799999999</v>
      </c>
      <c r="L1525" s="22">
        <v>148768.39944000001</v>
      </c>
      <c r="M1525" s="23">
        <v>40965.211440000014</v>
      </c>
      <c r="W1525"/>
    </row>
    <row r="1526" spans="1:23">
      <c r="A1526" s="11" t="s">
        <v>76</v>
      </c>
      <c r="B1526" s="12">
        <v>2018</v>
      </c>
      <c r="C1526" s="13">
        <v>4</v>
      </c>
      <c r="D1526" s="15" t="s">
        <v>8</v>
      </c>
      <c r="E1526" s="15" t="s">
        <v>89</v>
      </c>
      <c r="F1526" s="15" t="s">
        <v>16</v>
      </c>
      <c r="G1526" s="15" t="s">
        <v>62</v>
      </c>
      <c r="H1526" s="15" t="s">
        <v>32</v>
      </c>
      <c r="I1526" s="15" t="s">
        <v>35</v>
      </c>
      <c r="J1526" s="15">
        <v>13179</v>
      </c>
      <c r="K1526" s="16">
        <v>37112.064000000006</v>
      </c>
      <c r="L1526" s="16">
        <v>46390.080000000009</v>
      </c>
      <c r="M1526" s="17">
        <v>9278.0160000000033</v>
      </c>
      <c r="W1526"/>
    </row>
    <row r="1527" spans="1:23">
      <c r="A1527" s="18" t="s">
        <v>76</v>
      </c>
      <c r="B1527" s="19">
        <v>2018</v>
      </c>
      <c r="C1527" s="20">
        <v>4</v>
      </c>
      <c r="D1527" s="21" t="s">
        <v>8</v>
      </c>
      <c r="E1527" s="21" t="s">
        <v>89</v>
      </c>
      <c r="F1527" s="21" t="s">
        <v>16</v>
      </c>
      <c r="G1527" s="21" t="s">
        <v>62</v>
      </c>
      <c r="H1527" s="21" t="s">
        <v>32</v>
      </c>
      <c r="I1527" s="21" t="s">
        <v>36</v>
      </c>
      <c r="J1527" s="21">
        <v>7611</v>
      </c>
      <c r="K1527" s="22">
        <v>40916.735999999997</v>
      </c>
      <c r="L1527" s="22">
        <v>49918.417919999993</v>
      </c>
      <c r="M1527" s="23">
        <v>9001.6819199999954</v>
      </c>
      <c r="W1527"/>
    </row>
    <row r="1528" spans="1:23">
      <c r="A1528" s="11" t="s">
        <v>76</v>
      </c>
      <c r="B1528" s="12">
        <v>2018</v>
      </c>
      <c r="C1528" s="13">
        <v>4</v>
      </c>
      <c r="D1528" s="15" t="s">
        <v>8</v>
      </c>
      <c r="E1528" s="15" t="s">
        <v>89</v>
      </c>
      <c r="F1528" s="15" t="s">
        <v>16</v>
      </c>
      <c r="G1528" s="15" t="s">
        <v>62</v>
      </c>
      <c r="H1528" s="15" t="s">
        <v>37</v>
      </c>
      <c r="I1528" s="15" t="s">
        <v>38</v>
      </c>
      <c r="J1528" s="15">
        <v>7935</v>
      </c>
      <c r="K1528" s="16">
        <v>129721.38</v>
      </c>
      <c r="L1528" s="16">
        <v>190690.42859999998</v>
      </c>
      <c r="M1528" s="17">
        <v>60969.04859999998</v>
      </c>
      <c r="W1528"/>
    </row>
    <row r="1529" spans="1:23">
      <c r="A1529" s="18" t="s">
        <v>76</v>
      </c>
      <c r="B1529" s="19">
        <v>2018</v>
      </c>
      <c r="C1529" s="20">
        <v>4</v>
      </c>
      <c r="D1529" s="21" t="s">
        <v>8</v>
      </c>
      <c r="E1529" s="21" t="s">
        <v>89</v>
      </c>
      <c r="F1529" s="21" t="s">
        <v>16</v>
      </c>
      <c r="G1529" s="21" t="s">
        <v>62</v>
      </c>
      <c r="H1529" s="21" t="s">
        <v>37</v>
      </c>
      <c r="I1529" s="21" t="s">
        <v>39</v>
      </c>
      <c r="J1529" s="21">
        <v>13109</v>
      </c>
      <c r="K1529" s="22">
        <v>90845.37</v>
      </c>
      <c r="L1529" s="22">
        <v>129000.42539999999</v>
      </c>
      <c r="M1529" s="23">
        <v>38155.055399999997</v>
      </c>
      <c r="W1529"/>
    </row>
    <row r="1530" spans="1:23">
      <c r="A1530" s="11" t="s">
        <v>76</v>
      </c>
      <c r="B1530" s="12">
        <v>2018</v>
      </c>
      <c r="C1530" s="13">
        <v>4</v>
      </c>
      <c r="D1530" s="15" t="s">
        <v>8</v>
      </c>
      <c r="E1530" s="15" t="s">
        <v>89</v>
      </c>
      <c r="F1530" s="15" t="s">
        <v>16</v>
      </c>
      <c r="G1530" s="15" t="s">
        <v>62</v>
      </c>
      <c r="H1530" s="15" t="s">
        <v>37</v>
      </c>
      <c r="I1530" s="15" t="s">
        <v>40</v>
      </c>
      <c r="J1530" s="15">
        <v>13329</v>
      </c>
      <c r="K1530" s="16">
        <v>27351.108000000004</v>
      </c>
      <c r="L1530" s="16">
        <v>32821.329600000005</v>
      </c>
      <c r="M1530" s="17">
        <v>5470.2216000000008</v>
      </c>
      <c r="W1530"/>
    </row>
    <row r="1531" spans="1:23">
      <c r="A1531" s="18" t="s">
        <v>76</v>
      </c>
      <c r="B1531" s="19">
        <v>2018</v>
      </c>
      <c r="C1531" s="20">
        <v>4</v>
      </c>
      <c r="D1531" s="21" t="s">
        <v>8</v>
      </c>
      <c r="E1531" s="21" t="s">
        <v>90</v>
      </c>
      <c r="F1531" s="21" t="s">
        <v>18</v>
      </c>
      <c r="G1531" s="21" t="s">
        <v>18</v>
      </c>
      <c r="H1531" s="21" t="s">
        <v>28</v>
      </c>
      <c r="I1531" s="21" t="s">
        <v>29</v>
      </c>
      <c r="J1531" s="21">
        <v>98130</v>
      </c>
      <c r="K1531" s="22">
        <v>129531.6</v>
      </c>
      <c r="L1531" s="22">
        <v>176162.97600000002</v>
      </c>
      <c r="M1531" s="23">
        <v>46631.376000000018</v>
      </c>
      <c r="W1531"/>
    </row>
    <row r="1532" spans="1:23">
      <c r="A1532" s="11" t="s">
        <v>76</v>
      </c>
      <c r="B1532" s="12">
        <v>2018</v>
      </c>
      <c r="C1532" s="13">
        <v>4</v>
      </c>
      <c r="D1532" s="15" t="s">
        <v>8</v>
      </c>
      <c r="E1532" s="15" t="s">
        <v>90</v>
      </c>
      <c r="F1532" s="15" t="s">
        <v>18</v>
      </c>
      <c r="G1532" s="15" t="s">
        <v>18</v>
      </c>
      <c r="H1532" s="15" t="s">
        <v>28</v>
      </c>
      <c r="I1532" s="15" t="s">
        <v>30</v>
      </c>
      <c r="J1532" s="15">
        <v>72800</v>
      </c>
      <c r="K1532" s="16">
        <v>176176</v>
      </c>
      <c r="L1532" s="16">
        <v>241361.12</v>
      </c>
      <c r="M1532" s="17">
        <v>65185.119999999995</v>
      </c>
      <c r="W1532"/>
    </row>
    <row r="1533" spans="1:23">
      <c r="A1533" s="18" t="s">
        <v>76</v>
      </c>
      <c r="B1533" s="19">
        <v>2018</v>
      </c>
      <c r="C1533" s="20">
        <v>4</v>
      </c>
      <c r="D1533" s="21" t="s">
        <v>8</v>
      </c>
      <c r="E1533" s="21" t="s">
        <v>90</v>
      </c>
      <c r="F1533" s="21" t="s">
        <v>18</v>
      </c>
      <c r="G1533" s="21" t="s">
        <v>18</v>
      </c>
      <c r="H1533" s="21" t="s">
        <v>28</v>
      </c>
      <c r="I1533" s="21" t="s">
        <v>31</v>
      </c>
      <c r="J1533" s="21">
        <v>59260</v>
      </c>
      <c r="K1533" s="22">
        <v>151231.52000000002</v>
      </c>
      <c r="L1533" s="22">
        <v>217773.38880000002</v>
      </c>
      <c r="M1533" s="23">
        <v>66541.868799999997</v>
      </c>
      <c r="W1533"/>
    </row>
    <row r="1534" spans="1:23">
      <c r="A1534" s="11" t="s">
        <v>76</v>
      </c>
      <c r="B1534" s="12">
        <v>2018</v>
      </c>
      <c r="C1534" s="13">
        <v>4</v>
      </c>
      <c r="D1534" s="15" t="s">
        <v>8</v>
      </c>
      <c r="E1534" s="15" t="s">
        <v>90</v>
      </c>
      <c r="F1534" s="15" t="s">
        <v>18</v>
      </c>
      <c r="G1534" s="15" t="s">
        <v>18</v>
      </c>
      <c r="H1534" s="15" t="s">
        <v>28</v>
      </c>
      <c r="I1534" s="15" t="s">
        <v>70</v>
      </c>
      <c r="J1534" s="15">
        <v>50005</v>
      </c>
      <c r="K1534" s="16">
        <v>246024.59999999998</v>
      </c>
      <c r="L1534" s="16">
        <v>344434.44</v>
      </c>
      <c r="M1534" s="17">
        <v>98409.840000000026</v>
      </c>
      <c r="W1534"/>
    </row>
    <row r="1535" spans="1:23">
      <c r="A1535" s="18" t="s">
        <v>76</v>
      </c>
      <c r="B1535" s="19">
        <v>2018</v>
      </c>
      <c r="C1535" s="20">
        <v>4</v>
      </c>
      <c r="D1535" s="21" t="s">
        <v>8</v>
      </c>
      <c r="E1535" s="21" t="s">
        <v>90</v>
      </c>
      <c r="F1535" s="21" t="s">
        <v>18</v>
      </c>
      <c r="G1535" s="21" t="s">
        <v>18</v>
      </c>
      <c r="H1535" s="21" t="s">
        <v>32</v>
      </c>
      <c r="I1535" s="21" t="s">
        <v>33</v>
      </c>
      <c r="J1535" s="21">
        <v>64770</v>
      </c>
      <c r="K1535" s="22">
        <v>319963.8</v>
      </c>
      <c r="L1535" s="22">
        <v>409553.66399999999</v>
      </c>
      <c r="M1535" s="23">
        <v>89589.864000000001</v>
      </c>
      <c r="W1535"/>
    </row>
    <row r="1536" spans="1:23">
      <c r="A1536" s="11" t="s">
        <v>76</v>
      </c>
      <c r="B1536" s="12">
        <v>2018</v>
      </c>
      <c r="C1536" s="13">
        <v>4</v>
      </c>
      <c r="D1536" s="15" t="s">
        <v>8</v>
      </c>
      <c r="E1536" s="15" t="s">
        <v>90</v>
      </c>
      <c r="F1536" s="15" t="s">
        <v>18</v>
      </c>
      <c r="G1536" s="15" t="s">
        <v>18</v>
      </c>
      <c r="H1536" s="15" t="s">
        <v>32</v>
      </c>
      <c r="I1536" s="15" t="s">
        <v>34</v>
      </c>
      <c r="J1536" s="15">
        <v>90750</v>
      </c>
      <c r="K1536" s="16">
        <v>678810</v>
      </c>
      <c r="L1536" s="16">
        <v>896029.2</v>
      </c>
      <c r="M1536" s="17">
        <v>217219.19999999995</v>
      </c>
      <c r="W1536"/>
    </row>
    <row r="1537" spans="1:23">
      <c r="A1537" s="18" t="s">
        <v>76</v>
      </c>
      <c r="B1537" s="19">
        <v>2018</v>
      </c>
      <c r="C1537" s="20">
        <v>4</v>
      </c>
      <c r="D1537" s="21" t="s">
        <v>8</v>
      </c>
      <c r="E1537" s="21" t="s">
        <v>90</v>
      </c>
      <c r="F1537" s="21" t="s">
        <v>18</v>
      </c>
      <c r="G1537" s="21" t="s">
        <v>18</v>
      </c>
      <c r="H1537" s="21" t="s">
        <v>32</v>
      </c>
      <c r="I1537" s="21" t="s">
        <v>35</v>
      </c>
      <c r="J1537" s="21">
        <v>50855</v>
      </c>
      <c r="K1537" s="22">
        <v>140970.06000000003</v>
      </c>
      <c r="L1537" s="22">
        <v>201587.18580000006</v>
      </c>
      <c r="M1537" s="23">
        <v>60617.125800000038</v>
      </c>
      <c r="W1537"/>
    </row>
    <row r="1538" spans="1:23">
      <c r="A1538" s="11" t="s">
        <v>76</v>
      </c>
      <c r="B1538" s="12">
        <v>2018</v>
      </c>
      <c r="C1538" s="13">
        <v>4</v>
      </c>
      <c r="D1538" s="15" t="s">
        <v>8</v>
      </c>
      <c r="E1538" s="15" t="s">
        <v>90</v>
      </c>
      <c r="F1538" s="15" t="s">
        <v>18</v>
      </c>
      <c r="G1538" s="15" t="s">
        <v>18</v>
      </c>
      <c r="H1538" s="15" t="s">
        <v>32</v>
      </c>
      <c r="I1538" s="15" t="s">
        <v>36</v>
      </c>
      <c r="J1538" s="15">
        <v>61310</v>
      </c>
      <c r="K1538" s="16">
        <v>373745.76</v>
      </c>
      <c r="L1538" s="16">
        <v>512031.69120000006</v>
      </c>
      <c r="M1538" s="17">
        <v>138285.93120000005</v>
      </c>
      <c r="W1538"/>
    </row>
    <row r="1539" spans="1:23">
      <c r="A1539" s="18" t="s">
        <v>76</v>
      </c>
      <c r="B1539" s="19">
        <v>2018</v>
      </c>
      <c r="C1539" s="20">
        <v>4</v>
      </c>
      <c r="D1539" s="21" t="s">
        <v>8</v>
      </c>
      <c r="E1539" s="21" t="s">
        <v>90</v>
      </c>
      <c r="F1539" s="21" t="s">
        <v>18</v>
      </c>
      <c r="G1539" s="21" t="s">
        <v>18</v>
      </c>
      <c r="H1539" s="21" t="s">
        <v>37</v>
      </c>
      <c r="I1539" s="21" t="s">
        <v>38</v>
      </c>
      <c r="J1539" s="21">
        <v>57795</v>
      </c>
      <c r="K1539" s="22">
        <v>929343.6</v>
      </c>
      <c r="L1539" s="22">
        <v>1217440.1159999999</v>
      </c>
      <c r="M1539" s="23">
        <v>288096.51599999995</v>
      </c>
      <c r="W1539"/>
    </row>
    <row r="1540" spans="1:23">
      <c r="A1540" s="11" t="s">
        <v>76</v>
      </c>
      <c r="B1540" s="12">
        <v>2018</v>
      </c>
      <c r="C1540" s="13">
        <v>4</v>
      </c>
      <c r="D1540" s="15" t="s">
        <v>8</v>
      </c>
      <c r="E1540" s="15" t="s">
        <v>90</v>
      </c>
      <c r="F1540" s="15" t="s">
        <v>18</v>
      </c>
      <c r="G1540" s="15" t="s">
        <v>18</v>
      </c>
      <c r="H1540" s="15" t="s">
        <v>37</v>
      </c>
      <c r="I1540" s="15" t="s">
        <v>39</v>
      </c>
      <c r="J1540" s="15">
        <v>95635</v>
      </c>
      <c r="K1540" s="16">
        <v>710950.59</v>
      </c>
      <c r="L1540" s="16">
        <v>1037987.8614000001</v>
      </c>
      <c r="M1540" s="17">
        <v>327037.27140000009</v>
      </c>
      <c r="W1540"/>
    </row>
    <row r="1541" spans="1:23">
      <c r="A1541" s="18" t="s">
        <v>76</v>
      </c>
      <c r="B1541" s="19">
        <v>2018</v>
      </c>
      <c r="C1541" s="20">
        <v>4</v>
      </c>
      <c r="D1541" s="21" t="s">
        <v>8</v>
      </c>
      <c r="E1541" s="21" t="s">
        <v>90</v>
      </c>
      <c r="F1541" s="21" t="s">
        <v>18</v>
      </c>
      <c r="G1541" s="21" t="s">
        <v>18</v>
      </c>
      <c r="H1541" s="21" t="s">
        <v>37</v>
      </c>
      <c r="I1541" s="21" t="s">
        <v>40</v>
      </c>
      <c r="J1541" s="21">
        <v>52330</v>
      </c>
      <c r="K1541" s="22">
        <v>118684.44</v>
      </c>
      <c r="L1541" s="22">
        <v>178026.66</v>
      </c>
      <c r="M1541" s="23">
        <v>59342.22</v>
      </c>
      <c r="W1541"/>
    </row>
    <row r="1542" spans="1:23">
      <c r="A1542" s="11" t="s">
        <v>76</v>
      </c>
      <c r="B1542" s="12">
        <v>2018</v>
      </c>
      <c r="C1542" s="13">
        <v>4</v>
      </c>
      <c r="D1542" s="15" t="s">
        <v>8</v>
      </c>
      <c r="E1542" s="15" t="s">
        <v>91</v>
      </c>
      <c r="F1542" s="15" t="s">
        <v>17</v>
      </c>
      <c r="G1542" s="15" t="s">
        <v>3</v>
      </c>
      <c r="H1542" s="15" t="s">
        <v>28</v>
      </c>
      <c r="I1542" s="15" t="s">
        <v>29</v>
      </c>
      <c r="J1542" s="15">
        <v>19472</v>
      </c>
      <c r="K1542" s="16">
        <v>28974.335999999996</v>
      </c>
      <c r="L1542" s="16">
        <v>35348.689919999997</v>
      </c>
      <c r="M1542" s="17">
        <v>6374.3539200000014</v>
      </c>
      <c r="W1542"/>
    </row>
    <row r="1543" spans="1:23">
      <c r="A1543" s="18" t="s">
        <v>76</v>
      </c>
      <c r="B1543" s="19">
        <v>2018</v>
      </c>
      <c r="C1543" s="20">
        <v>4</v>
      </c>
      <c r="D1543" s="21" t="s">
        <v>8</v>
      </c>
      <c r="E1543" s="21" t="s">
        <v>91</v>
      </c>
      <c r="F1543" s="21" t="s">
        <v>17</v>
      </c>
      <c r="G1543" s="21" t="s">
        <v>3</v>
      </c>
      <c r="H1543" s="21" t="s">
        <v>28</v>
      </c>
      <c r="I1543" s="21" t="s">
        <v>30</v>
      </c>
      <c r="J1543" s="21">
        <v>13990</v>
      </c>
      <c r="K1543" s="22">
        <v>36625.820000000007</v>
      </c>
      <c r="L1543" s="22">
        <v>51276.148000000008</v>
      </c>
      <c r="M1543" s="23">
        <v>14650.328000000001</v>
      </c>
      <c r="W1543"/>
    </row>
    <row r="1544" spans="1:23">
      <c r="A1544" s="11" t="s">
        <v>76</v>
      </c>
      <c r="B1544" s="12">
        <v>2018</v>
      </c>
      <c r="C1544" s="13">
        <v>4</v>
      </c>
      <c r="D1544" s="15" t="s">
        <v>8</v>
      </c>
      <c r="E1544" s="15" t="s">
        <v>91</v>
      </c>
      <c r="F1544" s="15" t="s">
        <v>17</v>
      </c>
      <c r="G1544" s="15" t="s">
        <v>3</v>
      </c>
      <c r="H1544" s="15" t="s">
        <v>28</v>
      </c>
      <c r="I1544" s="15" t="s">
        <v>31</v>
      </c>
      <c r="J1544" s="15">
        <v>19363</v>
      </c>
      <c r="K1544" s="16">
        <v>52396.278000000006</v>
      </c>
      <c r="L1544" s="16">
        <v>71782.900860000009</v>
      </c>
      <c r="M1544" s="17">
        <v>19386.622860000003</v>
      </c>
      <c r="W1544"/>
    </row>
    <row r="1545" spans="1:23">
      <c r="A1545" s="18" t="s">
        <v>76</v>
      </c>
      <c r="B1545" s="19">
        <v>2018</v>
      </c>
      <c r="C1545" s="20">
        <v>4</v>
      </c>
      <c r="D1545" s="21" t="s">
        <v>8</v>
      </c>
      <c r="E1545" s="21" t="s">
        <v>91</v>
      </c>
      <c r="F1545" s="21" t="s">
        <v>17</v>
      </c>
      <c r="G1545" s="21" t="s">
        <v>3</v>
      </c>
      <c r="H1545" s="21" t="s">
        <v>28</v>
      </c>
      <c r="I1545" s="21" t="s">
        <v>70</v>
      </c>
      <c r="J1545" s="21">
        <v>5370</v>
      </c>
      <c r="K1545" s="22">
        <v>27301.079999999994</v>
      </c>
      <c r="L1545" s="22">
        <v>40951.619999999988</v>
      </c>
      <c r="M1545" s="23">
        <v>13650.539999999994</v>
      </c>
      <c r="W1545"/>
    </row>
    <row r="1546" spans="1:23">
      <c r="A1546" s="11" t="s">
        <v>76</v>
      </c>
      <c r="B1546" s="12">
        <v>2018</v>
      </c>
      <c r="C1546" s="13">
        <v>4</v>
      </c>
      <c r="D1546" s="15" t="s">
        <v>8</v>
      </c>
      <c r="E1546" s="15" t="s">
        <v>91</v>
      </c>
      <c r="F1546" s="15" t="s">
        <v>17</v>
      </c>
      <c r="G1546" s="15" t="s">
        <v>3</v>
      </c>
      <c r="H1546" s="15" t="s">
        <v>32</v>
      </c>
      <c r="I1546" s="15" t="s">
        <v>33</v>
      </c>
      <c r="J1546" s="15">
        <v>14293</v>
      </c>
      <c r="K1546" s="16">
        <v>68978.017999999982</v>
      </c>
      <c r="L1546" s="16">
        <v>97259.005379999973</v>
      </c>
      <c r="M1546" s="17">
        <v>28280.987379999991</v>
      </c>
      <c r="W1546"/>
    </row>
    <row r="1547" spans="1:23">
      <c r="A1547" s="18" t="s">
        <v>76</v>
      </c>
      <c r="B1547" s="19">
        <v>2018</v>
      </c>
      <c r="C1547" s="20">
        <v>4</v>
      </c>
      <c r="D1547" s="21" t="s">
        <v>8</v>
      </c>
      <c r="E1547" s="21" t="s">
        <v>91</v>
      </c>
      <c r="F1547" s="21" t="s">
        <v>17</v>
      </c>
      <c r="G1547" s="21" t="s">
        <v>3</v>
      </c>
      <c r="H1547" s="21" t="s">
        <v>32</v>
      </c>
      <c r="I1547" s="21" t="s">
        <v>34</v>
      </c>
      <c r="J1547" s="21">
        <v>6780</v>
      </c>
      <c r="K1547" s="22">
        <v>51636.480000000003</v>
      </c>
      <c r="L1547" s="22">
        <v>76421.990399999995</v>
      </c>
      <c r="M1547" s="23">
        <v>24785.510399999992</v>
      </c>
      <c r="W1547"/>
    </row>
    <row r="1548" spans="1:23">
      <c r="A1548" s="11" t="s">
        <v>76</v>
      </c>
      <c r="B1548" s="12">
        <v>2018</v>
      </c>
      <c r="C1548" s="13">
        <v>4</v>
      </c>
      <c r="D1548" s="15" t="s">
        <v>8</v>
      </c>
      <c r="E1548" s="15" t="s">
        <v>91</v>
      </c>
      <c r="F1548" s="15" t="s">
        <v>17</v>
      </c>
      <c r="G1548" s="15" t="s">
        <v>3</v>
      </c>
      <c r="H1548" s="15" t="s">
        <v>32</v>
      </c>
      <c r="I1548" s="15" t="s">
        <v>35</v>
      </c>
      <c r="J1548" s="15">
        <v>8500</v>
      </c>
      <c r="K1548" s="16">
        <v>23188</v>
      </c>
      <c r="L1548" s="16">
        <v>33158.839999999997</v>
      </c>
      <c r="M1548" s="17">
        <v>9970.8399999999965</v>
      </c>
      <c r="W1548"/>
    </row>
    <row r="1549" spans="1:23">
      <c r="A1549" s="18" t="s">
        <v>76</v>
      </c>
      <c r="B1549" s="19">
        <v>2018</v>
      </c>
      <c r="C1549" s="20">
        <v>4</v>
      </c>
      <c r="D1549" s="21" t="s">
        <v>8</v>
      </c>
      <c r="E1549" s="21" t="s">
        <v>91</v>
      </c>
      <c r="F1549" s="21" t="s">
        <v>17</v>
      </c>
      <c r="G1549" s="21" t="s">
        <v>3</v>
      </c>
      <c r="H1549" s="21" t="s">
        <v>32</v>
      </c>
      <c r="I1549" s="21" t="s">
        <v>36</v>
      </c>
      <c r="J1549" s="21">
        <v>9420</v>
      </c>
      <c r="K1549" s="22">
        <v>57424.32</v>
      </c>
      <c r="L1549" s="22">
        <v>83265.26400000001</v>
      </c>
      <c r="M1549" s="23">
        <v>25840.94400000001</v>
      </c>
      <c r="W1549"/>
    </row>
    <row r="1550" spans="1:23">
      <c r="A1550" s="11" t="s">
        <v>76</v>
      </c>
      <c r="B1550" s="12">
        <v>2018</v>
      </c>
      <c r="C1550" s="13">
        <v>4</v>
      </c>
      <c r="D1550" s="15" t="s">
        <v>8</v>
      </c>
      <c r="E1550" s="15" t="s">
        <v>91</v>
      </c>
      <c r="F1550" s="15" t="s">
        <v>17</v>
      </c>
      <c r="G1550" s="15" t="s">
        <v>3</v>
      </c>
      <c r="H1550" s="15" t="s">
        <v>37</v>
      </c>
      <c r="I1550" s="15" t="s">
        <v>38</v>
      </c>
      <c r="J1550" s="15">
        <v>17395</v>
      </c>
      <c r="K1550" s="16">
        <v>270387.88</v>
      </c>
      <c r="L1550" s="16">
        <v>359615.88039999997</v>
      </c>
      <c r="M1550" s="17">
        <v>89228.000399999961</v>
      </c>
      <c r="W1550"/>
    </row>
    <row r="1551" spans="1:23">
      <c r="A1551" s="18" t="s">
        <v>76</v>
      </c>
      <c r="B1551" s="19">
        <v>2018</v>
      </c>
      <c r="C1551" s="20">
        <v>4</v>
      </c>
      <c r="D1551" s="21" t="s">
        <v>8</v>
      </c>
      <c r="E1551" s="21" t="s">
        <v>91</v>
      </c>
      <c r="F1551" s="21" t="s">
        <v>17</v>
      </c>
      <c r="G1551" s="21" t="s">
        <v>3</v>
      </c>
      <c r="H1551" s="21" t="s">
        <v>37</v>
      </c>
      <c r="I1551" s="21" t="s">
        <v>39</v>
      </c>
      <c r="J1551" s="21">
        <v>8054</v>
      </c>
      <c r="K1551" s="22">
        <v>55814.22</v>
      </c>
      <c r="L1551" s="22">
        <v>66977.063999999998</v>
      </c>
      <c r="M1551" s="23">
        <v>11162.843999999997</v>
      </c>
      <c r="W1551"/>
    </row>
    <row r="1552" spans="1:23">
      <c r="A1552" s="11" t="s">
        <v>76</v>
      </c>
      <c r="B1552" s="12">
        <v>2018</v>
      </c>
      <c r="C1552" s="13">
        <v>4</v>
      </c>
      <c r="D1552" s="15" t="s">
        <v>8</v>
      </c>
      <c r="E1552" s="15" t="s">
        <v>91</v>
      </c>
      <c r="F1552" s="15" t="s">
        <v>17</v>
      </c>
      <c r="G1552" s="15" t="s">
        <v>3</v>
      </c>
      <c r="H1552" s="15" t="s">
        <v>37</v>
      </c>
      <c r="I1552" s="15" t="s">
        <v>40</v>
      </c>
      <c r="J1552" s="15">
        <v>10489</v>
      </c>
      <c r="K1552" s="16">
        <v>23977.853999999999</v>
      </c>
      <c r="L1552" s="16">
        <v>29252.981879999999</v>
      </c>
      <c r="M1552" s="17">
        <v>5275.12788</v>
      </c>
      <c r="W1552"/>
    </row>
    <row r="1553" spans="1:23">
      <c r="A1553" s="18" t="s">
        <v>76</v>
      </c>
      <c r="B1553" s="19">
        <v>2018</v>
      </c>
      <c r="C1553" s="20">
        <v>4</v>
      </c>
      <c r="D1553" s="21" t="s">
        <v>8</v>
      </c>
      <c r="E1553" s="21" t="s">
        <v>91</v>
      </c>
      <c r="F1553" s="21" t="s">
        <v>17</v>
      </c>
      <c r="G1553" s="21" t="s">
        <v>63</v>
      </c>
      <c r="H1553" s="21" t="s">
        <v>28</v>
      </c>
      <c r="I1553" s="21" t="s">
        <v>29</v>
      </c>
      <c r="J1553" s="21">
        <v>12486</v>
      </c>
      <c r="K1553" s="22">
        <v>19028.664000000001</v>
      </c>
      <c r="L1553" s="22">
        <v>23595.54336</v>
      </c>
      <c r="M1553" s="23">
        <v>4566.879359999999</v>
      </c>
      <c r="W1553"/>
    </row>
    <row r="1554" spans="1:23">
      <c r="A1554" s="11" t="s">
        <v>76</v>
      </c>
      <c r="B1554" s="12">
        <v>2018</v>
      </c>
      <c r="C1554" s="13">
        <v>4</v>
      </c>
      <c r="D1554" s="15" t="s">
        <v>8</v>
      </c>
      <c r="E1554" s="15" t="s">
        <v>91</v>
      </c>
      <c r="F1554" s="15" t="s">
        <v>17</v>
      </c>
      <c r="G1554" s="15" t="s">
        <v>63</v>
      </c>
      <c r="H1554" s="15" t="s">
        <v>28</v>
      </c>
      <c r="I1554" s="15" t="s">
        <v>30</v>
      </c>
      <c r="J1554" s="15">
        <v>12884</v>
      </c>
      <c r="K1554" s="16">
        <v>33446.864000000001</v>
      </c>
      <c r="L1554" s="16">
        <v>48832.421440000006</v>
      </c>
      <c r="M1554" s="17">
        <v>15385.557440000004</v>
      </c>
      <c r="W1554"/>
    </row>
    <row r="1555" spans="1:23">
      <c r="A1555" s="18" t="s">
        <v>76</v>
      </c>
      <c r="B1555" s="19">
        <v>2018</v>
      </c>
      <c r="C1555" s="20">
        <v>4</v>
      </c>
      <c r="D1555" s="21" t="s">
        <v>8</v>
      </c>
      <c r="E1555" s="21" t="s">
        <v>91</v>
      </c>
      <c r="F1555" s="21" t="s">
        <v>17</v>
      </c>
      <c r="G1555" s="21" t="s">
        <v>63</v>
      </c>
      <c r="H1555" s="21" t="s">
        <v>28</v>
      </c>
      <c r="I1555" s="21" t="s">
        <v>31</v>
      </c>
      <c r="J1555" s="21">
        <v>12515</v>
      </c>
      <c r="K1555" s="22">
        <v>33865.590000000004</v>
      </c>
      <c r="L1555" s="22">
        <v>45718.546500000004</v>
      </c>
      <c r="M1555" s="23">
        <v>11852.9565</v>
      </c>
      <c r="W1555"/>
    </row>
    <row r="1556" spans="1:23">
      <c r="A1556" s="11" t="s">
        <v>76</v>
      </c>
      <c r="B1556" s="12">
        <v>2018</v>
      </c>
      <c r="C1556" s="13">
        <v>4</v>
      </c>
      <c r="D1556" s="15" t="s">
        <v>8</v>
      </c>
      <c r="E1556" s="15" t="s">
        <v>91</v>
      </c>
      <c r="F1556" s="15" t="s">
        <v>17</v>
      </c>
      <c r="G1556" s="15" t="s">
        <v>63</v>
      </c>
      <c r="H1556" s="15" t="s">
        <v>28</v>
      </c>
      <c r="I1556" s="15" t="s">
        <v>70</v>
      </c>
      <c r="J1556" s="15">
        <v>16825</v>
      </c>
      <c r="K1556" s="16">
        <v>83468.824999999997</v>
      </c>
      <c r="L1556" s="16">
        <v>111013.53724999999</v>
      </c>
      <c r="M1556" s="17">
        <v>27544.712249999997</v>
      </c>
      <c r="W1556"/>
    </row>
    <row r="1557" spans="1:23">
      <c r="A1557" s="18" t="s">
        <v>76</v>
      </c>
      <c r="B1557" s="19">
        <v>2018</v>
      </c>
      <c r="C1557" s="20">
        <v>4</v>
      </c>
      <c r="D1557" s="21" t="s">
        <v>8</v>
      </c>
      <c r="E1557" s="21" t="s">
        <v>91</v>
      </c>
      <c r="F1557" s="21" t="s">
        <v>17</v>
      </c>
      <c r="G1557" s="21" t="s">
        <v>63</v>
      </c>
      <c r="H1557" s="21" t="s">
        <v>32</v>
      </c>
      <c r="I1557" s="21" t="s">
        <v>33</v>
      </c>
      <c r="J1557" s="21">
        <v>18574</v>
      </c>
      <c r="K1557" s="22">
        <v>80462.567999999999</v>
      </c>
      <c r="L1557" s="22">
        <v>115866.09792</v>
      </c>
      <c r="M1557" s="23">
        <v>35403.529920000001</v>
      </c>
      <c r="W1557"/>
    </row>
    <row r="1558" spans="1:23">
      <c r="A1558" s="11" t="s">
        <v>76</v>
      </c>
      <c r="B1558" s="12">
        <v>2018</v>
      </c>
      <c r="C1558" s="13">
        <v>4</v>
      </c>
      <c r="D1558" s="15" t="s">
        <v>8</v>
      </c>
      <c r="E1558" s="15" t="s">
        <v>91</v>
      </c>
      <c r="F1558" s="15" t="s">
        <v>17</v>
      </c>
      <c r="G1558" s="15" t="s">
        <v>63</v>
      </c>
      <c r="H1558" s="15" t="s">
        <v>32</v>
      </c>
      <c r="I1558" s="15" t="s">
        <v>34</v>
      </c>
      <c r="J1558" s="15">
        <v>7992</v>
      </c>
      <c r="K1558" s="16">
        <v>60323.615999999995</v>
      </c>
      <c r="L1558" s="16">
        <v>88675.715519999998</v>
      </c>
      <c r="M1558" s="17">
        <v>28352.099520000003</v>
      </c>
      <c r="W1558"/>
    </row>
    <row r="1559" spans="1:23">
      <c r="A1559" s="18" t="s">
        <v>76</v>
      </c>
      <c r="B1559" s="19">
        <v>2018</v>
      </c>
      <c r="C1559" s="20">
        <v>4</v>
      </c>
      <c r="D1559" s="21" t="s">
        <v>8</v>
      </c>
      <c r="E1559" s="21" t="s">
        <v>91</v>
      </c>
      <c r="F1559" s="21" t="s">
        <v>17</v>
      </c>
      <c r="G1559" s="21" t="s">
        <v>63</v>
      </c>
      <c r="H1559" s="21" t="s">
        <v>32</v>
      </c>
      <c r="I1559" s="21" t="s">
        <v>35</v>
      </c>
      <c r="J1559" s="21">
        <v>7525</v>
      </c>
      <c r="K1559" s="22">
        <v>19700.45</v>
      </c>
      <c r="L1559" s="22">
        <v>24428.558000000005</v>
      </c>
      <c r="M1559" s="23">
        <v>4728.1080000000038</v>
      </c>
      <c r="W1559"/>
    </row>
    <row r="1560" spans="1:23">
      <c r="A1560" s="11" t="s">
        <v>76</v>
      </c>
      <c r="B1560" s="12">
        <v>2018</v>
      </c>
      <c r="C1560" s="13">
        <v>4</v>
      </c>
      <c r="D1560" s="15" t="s">
        <v>8</v>
      </c>
      <c r="E1560" s="15" t="s">
        <v>91</v>
      </c>
      <c r="F1560" s="15" t="s">
        <v>17</v>
      </c>
      <c r="G1560" s="15" t="s">
        <v>63</v>
      </c>
      <c r="H1560" s="15" t="s">
        <v>32</v>
      </c>
      <c r="I1560" s="15" t="s">
        <v>36</v>
      </c>
      <c r="J1560" s="15">
        <v>5423</v>
      </c>
      <c r="K1560" s="16">
        <v>31236.479999999996</v>
      </c>
      <c r="L1560" s="16">
        <v>40295.059199999996</v>
      </c>
      <c r="M1560" s="17">
        <v>9058.5792000000001</v>
      </c>
      <c r="W1560"/>
    </row>
    <row r="1561" spans="1:23">
      <c r="A1561" s="18" t="s">
        <v>76</v>
      </c>
      <c r="B1561" s="19">
        <v>2018</v>
      </c>
      <c r="C1561" s="20">
        <v>4</v>
      </c>
      <c r="D1561" s="21" t="s">
        <v>8</v>
      </c>
      <c r="E1561" s="21" t="s">
        <v>91</v>
      </c>
      <c r="F1561" s="21" t="s">
        <v>17</v>
      </c>
      <c r="G1561" s="21" t="s">
        <v>63</v>
      </c>
      <c r="H1561" s="21" t="s">
        <v>37</v>
      </c>
      <c r="I1561" s="21" t="s">
        <v>38</v>
      </c>
      <c r="J1561" s="21">
        <v>7461</v>
      </c>
      <c r="K1561" s="22">
        <v>125971.524</v>
      </c>
      <c r="L1561" s="22">
        <v>163762.98120000001</v>
      </c>
      <c r="M1561" s="23">
        <v>37791.457200000004</v>
      </c>
      <c r="W1561"/>
    </row>
    <row r="1562" spans="1:23">
      <c r="A1562" s="11" t="s">
        <v>76</v>
      </c>
      <c r="B1562" s="12">
        <v>2018</v>
      </c>
      <c r="C1562" s="13">
        <v>4</v>
      </c>
      <c r="D1562" s="15" t="s">
        <v>8</v>
      </c>
      <c r="E1562" s="15" t="s">
        <v>91</v>
      </c>
      <c r="F1562" s="15" t="s">
        <v>17</v>
      </c>
      <c r="G1562" s="15" t="s">
        <v>63</v>
      </c>
      <c r="H1562" s="15" t="s">
        <v>37</v>
      </c>
      <c r="I1562" s="15" t="s">
        <v>39</v>
      </c>
      <c r="J1562" s="15">
        <v>16498</v>
      </c>
      <c r="K1562" s="16">
        <v>124724.88</v>
      </c>
      <c r="L1562" s="16">
        <v>175862.08080000003</v>
      </c>
      <c r="M1562" s="17">
        <v>51137.200800000021</v>
      </c>
      <c r="W1562"/>
    </row>
    <row r="1563" spans="1:23">
      <c r="A1563" s="18" t="s">
        <v>76</v>
      </c>
      <c r="B1563" s="19">
        <v>2018</v>
      </c>
      <c r="C1563" s="20">
        <v>4</v>
      </c>
      <c r="D1563" s="21" t="s">
        <v>8</v>
      </c>
      <c r="E1563" s="21" t="s">
        <v>91</v>
      </c>
      <c r="F1563" s="21" t="s">
        <v>17</v>
      </c>
      <c r="G1563" s="21" t="s">
        <v>63</v>
      </c>
      <c r="H1563" s="21" t="s">
        <v>37</v>
      </c>
      <c r="I1563" s="21" t="s">
        <v>40</v>
      </c>
      <c r="J1563" s="21">
        <v>10210</v>
      </c>
      <c r="K1563" s="22">
        <v>23156.28</v>
      </c>
      <c r="L1563" s="22">
        <v>32881.917600000001</v>
      </c>
      <c r="M1563" s="23">
        <v>9725.6376000000018</v>
      </c>
      <c r="W1563"/>
    </row>
    <row r="1564" spans="1:23">
      <c r="A1564" s="11" t="s">
        <v>76</v>
      </c>
      <c r="B1564" s="12">
        <v>2018</v>
      </c>
      <c r="C1564" s="13">
        <v>4</v>
      </c>
      <c r="D1564" s="15" t="s">
        <v>8</v>
      </c>
      <c r="E1564" s="15" t="s">
        <v>91</v>
      </c>
      <c r="F1564" s="15" t="s">
        <v>17</v>
      </c>
      <c r="G1564" s="15" t="s">
        <v>64</v>
      </c>
      <c r="H1564" s="15" t="s">
        <v>28</v>
      </c>
      <c r="I1564" s="15" t="s">
        <v>29</v>
      </c>
      <c r="J1564" s="15">
        <v>10230</v>
      </c>
      <c r="K1564" s="16">
        <v>15836.04</v>
      </c>
      <c r="L1564" s="16">
        <v>21061.933200000003</v>
      </c>
      <c r="M1564" s="17">
        <v>5225.8932000000023</v>
      </c>
      <c r="W1564"/>
    </row>
    <row r="1565" spans="1:23">
      <c r="A1565" s="18" t="s">
        <v>76</v>
      </c>
      <c r="B1565" s="19">
        <v>2018</v>
      </c>
      <c r="C1565" s="20">
        <v>4</v>
      </c>
      <c r="D1565" s="21" t="s">
        <v>8</v>
      </c>
      <c r="E1565" s="21" t="s">
        <v>91</v>
      </c>
      <c r="F1565" s="21" t="s">
        <v>17</v>
      </c>
      <c r="G1565" s="21" t="s">
        <v>64</v>
      </c>
      <c r="H1565" s="21" t="s">
        <v>28</v>
      </c>
      <c r="I1565" s="21" t="s">
        <v>30</v>
      </c>
      <c r="J1565" s="21">
        <v>10575</v>
      </c>
      <c r="K1565" s="22">
        <v>28615.950000000004</v>
      </c>
      <c r="L1565" s="22">
        <v>36914.575500000006</v>
      </c>
      <c r="M1565" s="23">
        <v>8298.6255000000019</v>
      </c>
      <c r="W1565"/>
    </row>
    <row r="1566" spans="1:23">
      <c r="A1566" s="11" t="s">
        <v>76</v>
      </c>
      <c r="B1566" s="12">
        <v>2018</v>
      </c>
      <c r="C1566" s="13">
        <v>4</v>
      </c>
      <c r="D1566" s="15" t="s">
        <v>8</v>
      </c>
      <c r="E1566" s="15" t="s">
        <v>91</v>
      </c>
      <c r="F1566" s="15" t="s">
        <v>17</v>
      </c>
      <c r="G1566" s="15" t="s">
        <v>64</v>
      </c>
      <c r="H1566" s="15" t="s">
        <v>28</v>
      </c>
      <c r="I1566" s="15" t="s">
        <v>31</v>
      </c>
      <c r="J1566" s="15">
        <v>18968</v>
      </c>
      <c r="K1566" s="16">
        <v>49240.928000000007</v>
      </c>
      <c r="L1566" s="16">
        <v>72384.164160000015</v>
      </c>
      <c r="M1566" s="17">
        <v>23143.236160000008</v>
      </c>
      <c r="W1566"/>
    </row>
    <row r="1567" spans="1:23">
      <c r="A1567" s="18" t="s">
        <v>76</v>
      </c>
      <c r="B1567" s="19">
        <v>2018</v>
      </c>
      <c r="C1567" s="20">
        <v>4</v>
      </c>
      <c r="D1567" s="21" t="s">
        <v>8</v>
      </c>
      <c r="E1567" s="21" t="s">
        <v>91</v>
      </c>
      <c r="F1567" s="21" t="s">
        <v>17</v>
      </c>
      <c r="G1567" s="21" t="s">
        <v>64</v>
      </c>
      <c r="H1567" s="21" t="s">
        <v>28</v>
      </c>
      <c r="I1567" s="21" t="s">
        <v>70</v>
      </c>
      <c r="J1567" s="21">
        <v>5751</v>
      </c>
      <c r="K1567" s="22">
        <v>26644.382999999998</v>
      </c>
      <c r="L1567" s="22">
        <v>33838.366409999995</v>
      </c>
      <c r="M1567" s="23">
        <v>7193.9834099999971</v>
      </c>
      <c r="W1567"/>
    </row>
    <row r="1568" spans="1:23">
      <c r="A1568" s="11" t="s">
        <v>76</v>
      </c>
      <c r="B1568" s="12">
        <v>2018</v>
      </c>
      <c r="C1568" s="13">
        <v>4</v>
      </c>
      <c r="D1568" s="15" t="s">
        <v>8</v>
      </c>
      <c r="E1568" s="15" t="s">
        <v>91</v>
      </c>
      <c r="F1568" s="15" t="s">
        <v>17</v>
      </c>
      <c r="G1568" s="15" t="s">
        <v>64</v>
      </c>
      <c r="H1568" s="15" t="s">
        <v>32</v>
      </c>
      <c r="I1568" s="15" t="s">
        <v>33</v>
      </c>
      <c r="J1568" s="15">
        <v>18642</v>
      </c>
      <c r="K1568" s="16">
        <v>87841.103999999992</v>
      </c>
      <c r="L1568" s="16">
        <v>120342.31247999999</v>
      </c>
      <c r="M1568" s="17">
        <v>32501.208480000001</v>
      </c>
      <c r="W1568"/>
    </row>
    <row r="1569" spans="1:23">
      <c r="A1569" s="18" t="s">
        <v>76</v>
      </c>
      <c r="B1569" s="19">
        <v>2018</v>
      </c>
      <c r="C1569" s="20">
        <v>4</v>
      </c>
      <c r="D1569" s="21" t="s">
        <v>8</v>
      </c>
      <c r="E1569" s="21" t="s">
        <v>91</v>
      </c>
      <c r="F1569" s="21" t="s">
        <v>17</v>
      </c>
      <c r="G1569" s="21" t="s">
        <v>64</v>
      </c>
      <c r="H1569" s="21" t="s">
        <v>32</v>
      </c>
      <c r="I1569" s="21" t="s">
        <v>34</v>
      </c>
      <c r="J1569" s="21">
        <v>6669</v>
      </c>
      <c r="K1569" s="22">
        <v>58953.96</v>
      </c>
      <c r="L1569" s="22">
        <v>83125.083599999998</v>
      </c>
      <c r="M1569" s="23">
        <v>24171.123599999999</v>
      </c>
      <c r="W1569"/>
    </row>
    <row r="1570" spans="1:23">
      <c r="A1570" s="11" t="s">
        <v>76</v>
      </c>
      <c r="B1570" s="12">
        <v>2018</v>
      </c>
      <c r="C1570" s="13">
        <v>4</v>
      </c>
      <c r="D1570" s="15" t="s">
        <v>8</v>
      </c>
      <c r="E1570" s="15" t="s">
        <v>91</v>
      </c>
      <c r="F1570" s="15" t="s">
        <v>17</v>
      </c>
      <c r="G1570" s="15" t="s">
        <v>64</v>
      </c>
      <c r="H1570" s="15" t="s">
        <v>32</v>
      </c>
      <c r="I1570" s="15" t="s">
        <v>35</v>
      </c>
      <c r="J1570" s="15">
        <v>11569</v>
      </c>
      <c r="K1570" s="16">
        <v>32069.268000000004</v>
      </c>
      <c r="L1570" s="16">
        <v>38803.814280000006</v>
      </c>
      <c r="M1570" s="17">
        <v>6734.5462800000023</v>
      </c>
      <c r="W1570"/>
    </row>
    <row r="1571" spans="1:23">
      <c r="A1571" s="18" t="s">
        <v>76</v>
      </c>
      <c r="B1571" s="19">
        <v>2018</v>
      </c>
      <c r="C1571" s="20">
        <v>4</v>
      </c>
      <c r="D1571" s="21" t="s">
        <v>8</v>
      </c>
      <c r="E1571" s="21" t="s">
        <v>91</v>
      </c>
      <c r="F1571" s="21" t="s">
        <v>17</v>
      </c>
      <c r="G1571" s="21" t="s">
        <v>64</v>
      </c>
      <c r="H1571" s="21" t="s">
        <v>32</v>
      </c>
      <c r="I1571" s="21" t="s">
        <v>36</v>
      </c>
      <c r="J1571" s="21">
        <v>6892</v>
      </c>
      <c r="K1571" s="22">
        <v>37051.392</v>
      </c>
      <c r="L1571" s="22">
        <v>49648.865279999998</v>
      </c>
      <c r="M1571" s="23">
        <v>12597.473279999998</v>
      </c>
      <c r="W1571"/>
    </row>
    <row r="1572" spans="1:23">
      <c r="A1572" s="11" t="s">
        <v>76</v>
      </c>
      <c r="B1572" s="12">
        <v>2018</v>
      </c>
      <c r="C1572" s="13">
        <v>4</v>
      </c>
      <c r="D1572" s="15" t="s">
        <v>8</v>
      </c>
      <c r="E1572" s="15" t="s">
        <v>91</v>
      </c>
      <c r="F1572" s="15" t="s">
        <v>17</v>
      </c>
      <c r="G1572" s="15" t="s">
        <v>64</v>
      </c>
      <c r="H1572" s="15" t="s">
        <v>37</v>
      </c>
      <c r="I1572" s="15" t="s">
        <v>38</v>
      </c>
      <c r="J1572" s="15">
        <v>11241</v>
      </c>
      <c r="K1572" s="16">
        <v>186780.45599999998</v>
      </c>
      <c r="L1572" s="16">
        <v>268963.85663999995</v>
      </c>
      <c r="M1572" s="17">
        <v>82183.400639999978</v>
      </c>
      <c r="W1572"/>
    </row>
    <row r="1573" spans="1:23">
      <c r="A1573" s="18" t="s">
        <v>76</v>
      </c>
      <c r="B1573" s="19">
        <v>2018</v>
      </c>
      <c r="C1573" s="20">
        <v>4</v>
      </c>
      <c r="D1573" s="21" t="s">
        <v>8</v>
      </c>
      <c r="E1573" s="21" t="s">
        <v>91</v>
      </c>
      <c r="F1573" s="21" t="s">
        <v>17</v>
      </c>
      <c r="G1573" s="21" t="s">
        <v>64</v>
      </c>
      <c r="H1573" s="21" t="s">
        <v>37</v>
      </c>
      <c r="I1573" s="21" t="s">
        <v>39</v>
      </c>
      <c r="J1573" s="21">
        <v>14696</v>
      </c>
      <c r="K1573" s="22">
        <v>114805.15200000002</v>
      </c>
      <c r="L1573" s="22">
        <v>151542.80064000003</v>
      </c>
      <c r="M1573" s="23">
        <v>36737.648640000014</v>
      </c>
      <c r="W1573"/>
    </row>
    <row r="1574" spans="1:23">
      <c r="A1574" s="11" t="s">
        <v>76</v>
      </c>
      <c r="B1574" s="12">
        <v>2018</v>
      </c>
      <c r="C1574" s="13">
        <v>4</v>
      </c>
      <c r="D1574" s="15" t="s">
        <v>8</v>
      </c>
      <c r="E1574" s="15" t="s">
        <v>91</v>
      </c>
      <c r="F1574" s="15" t="s">
        <v>17</v>
      </c>
      <c r="G1574" s="15" t="s">
        <v>64</v>
      </c>
      <c r="H1574" s="15" t="s">
        <v>37</v>
      </c>
      <c r="I1574" s="15" t="s">
        <v>40</v>
      </c>
      <c r="J1574" s="15">
        <v>12642</v>
      </c>
      <c r="K1574" s="16">
        <v>25713.828000000001</v>
      </c>
      <c r="L1574" s="16">
        <v>31628.008440000001</v>
      </c>
      <c r="M1574" s="17">
        <v>5914.1804400000001</v>
      </c>
      <c r="W1574"/>
    </row>
    <row r="1575" spans="1:23">
      <c r="A1575" s="18" t="s">
        <v>76</v>
      </c>
      <c r="B1575" s="19">
        <v>2018</v>
      </c>
      <c r="C1575" s="20">
        <v>4</v>
      </c>
      <c r="D1575" s="21" t="s">
        <v>8</v>
      </c>
      <c r="E1575" s="21" t="s">
        <v>91</v>
      </c>
      <c r="F1575" s="21" t="s">
        <v>17</v>
      </c>
      <c r="G1575" s="21" t="s">
        <v>65</v>
      </c>
      <c r="H1575" s="21" t="s">
        <v>28</v>
      </c>
      <c r="I1575" s="21" t="s">
        <v>29</v>
      </c>
      <c r="J1575" s="21">
        <v>6110</v>
      </c>
      <c r="K1575" s="22">
        <v>9458.2800000000007</v>
      </c>
      <c r="L1575" s="22">
        <v>12012.015600000001</v>
      </c>
      <c r="M1575" s="23">
        <v>2553.7356</v>
      </c>
      <c r="W1575"/>
    </row>
    <row r="1576" spans="1:23">
      <c r="A1576" s="11" t="s">
        <v>76</v>
      </c>
      <c r="B1576" s="12">
        <v>2018</v>
      </c>
      <c r="C1576" s="13">
        <v>4</v>
      </c>
      <c r="D1576" s="15" t="s">
        <v>8</v>
      </c>
      <c r="E1576" s="15" t="s">
        <v>91</v>
      </c>
      <c r="F1576" s="15" t="s">
        <v>17</v>
      </c>
      <c r="G1576" s="15" t="s">
        <v>65</v>
      </c>
      <c r="H1576" s="15" t="s">
        <v>28</v>
      </c>
      <c r="I1576" s="15" t="s">
        <v>30</v>
      </c>
      <c r="J1576" s="15">
        <v>11925</v>
      </c>
      <c r="K1576" s="16">
        <v>33580.800000000003</v>
      </c>
      <c r="L1576" s="16">
        <v>50371.199999999997</v>
      </c>
      <c r="M1576" s="17">
        <v>16790.399999999994</v>
      </c>
      <c r="W1576"/>
    </row>
    <row r="1577" spans="1:23">
      <c r="A1577" s="18" t="s">
        <v>76</v>
      </c>
      <c r="B1577" s="19">
        <v>2018</v>
      </c>
      <c r="C1577" s="20">
        <v>4</v>
      </c>
      <c r="D1577" s="21" t="s">
        <v>8</v>
      </c>
      <c r="E1577" s="21" t="s">
        <v>91</v>
      </c>
      <c r="F1577" s="21" t="s">
        <v>17</v>
      </c>
      <c r="G1577" s="21" t="s">
        <v>65</v>
      </c>
      <c r="H1577" s="21" t="s">
        <v>28</v>
      </c>
      <c r="I1577" s="21" t="s">
        <v>31</v>
      </c>
      <c r="J1577" s="21">
        <v>16818</v>
      </c>
      <c r="K1577" s="22">
        <v>46249.500000000007</v>
      </c>
      <c r="L1577" s="22">
        <v>58736.865000000013</v>
      </c>
      <c r="M1577" s="23">
        <v>12487.365000000005</v>
      </c>
      <c r="W1577"/>
    </row>
    <row r="1578" spans="1:23">
      <c r="A1578" s="11" t="s">
        <v>76</v>
      </c>
      <c r="B1578" s="12">
        <v>2018</v>
      </c>
      <c r="C1578" s="13">
        <v>4</v>
      </c>
      <c r="D1578" s="15" t="s">
        <v>8</v>
      </c>
      <c r="E1578" s="15" t="s">
        <v>91</v>
      </c>
      <c r="F1578" s="15" t="s">
        <v>17</v>
      </c>
      <c r="G1578" s="15" t="s">
        <v>65</v>
      </c>
      <c r="H1578" s="15" t="s">
        <v>28</v>
      </c>
      <c r="I1578" s="15" t="s">
        <v>70</v>
      </c>
      <c r="J1578" s="15">
        <v>13459</v>
      </c>
      <c r="K1578" s="16">
        <v>67321.917999999991</v>
      </c>
      <c r="L1578" s="16">
        <v>98963.219459999993</v>
      </c>
      <c r="M1578" s="17">
        <v>31641.301460000002</v>
      </c>
      <c r="W1578"/>
    </row>
    <row r="1579" spans="1:23">
      <c r="A1579" s="18" t="s">
        <v>76</v>
      </c>
      <c r="B1579" s="19">
        <v>2018</v>
      </c>
      <c r="C1579" s="20">
        <v>4</v>
      </c>
      <c r="D1579" s="21" t="s">
        <v>8</v>
      </c>
      <c r="E1579" s="21" t="s">
        <v>91</v>
      </c>
      <c r="F1579" s="21" t="s">
        <v>17</v>
      </c>
      <c r="G1579" s="21" t="s">
        <v>65</v>
      </c>
      <c r="H1579" s="21" t="s">
        <v>32</v>
      </c>
      <c r="I1579" s="21" t="s">
        <v>33</v>
      </c>
      <c r="J1579" s="21">
        <v>5376</v>
      </c>
      <c r="K1579" s="22">
        <v>24514.560000000001</v>
      </c>
      <c r="L1579" s="22">
        <v>29417.472000000002</v>
      </c>
      <c r="M1579" s="23">
        <v>4902.9120000000003</v>
      </c>
      <c r="W1579"/>
    </row>
    <row r="1580" spans="1:23">
      <c r="A1580" s="11" t="s">
        <v>76</v>
      </c>
      <c r="B1580" s="12">
        <v>2018</v>
      </c>
      <c r="C1580" s="13">
        <v>4</v>
      </c>
      <c r="D1580" s="15" t="s">
        <v>8</v>
      </c>
      <c r="E1580" s="15" t="s">
        <v>91</v>
      </c>
      <c r="F1580" s="15" t="s">
        <v>17</v>
      </c>
      <c r="G1580" s="15" t="s">
        <v>65</v>
      </c>
      <c r="H1580" s="15" t="s">
        <v>32</v>
      </c>
      <c r="I1580" s="15" t="s">
        <v>34</v>
      </c>
      <c r="J1580" s="15">
        <v>7759</v>
      </c>
      <c r="K1580" s="16">
        <v>60147.767999999996</v>
      </c>
      <c r="L1580" s="16">
        <v>78192.098400000003</v>
      </c>
      <c r="M1580" s="17">
        <v>18044.330400000006</v>
      </c>
      <c r="W1580"/>
    </row>
    <row r="1581" spans="1:23">
      <c r="A1581" s="18" t="s">
        <v>76</v>
      </c>
      <c r="B1581" s="19">
        <v>2018</v>
      </c>
      <c r="C1581" s="20">
        <v>4</v>
      </c>
      <c r="D1581" s="21" t="s">
        <v>8</v>
      </c>
      <c r="E1581" s="21" t="s">
        <v>91</v>
      </c>
      <c r="F1581" s="21" t="s">
        <v>17</v>
      </c>
      <c r="G1581" s="21" t="s">
        <v>65</v>
      </c>
      <c r="H1581" s="21" t="s">
        <v>32</v>
      </c>
      <c r="I1581" s="21" t="s">
        <v>35</v>
      </c>
      <c r="J1581" s="21">
        <v>9856</v>
      </c>
      <c r="K1581" s="22">
        <v>24285.183999999997</v>
      </c>
      <c r="L1581" s="22">
        <v>33513.553919999998</v>
      </c>
      <c r="M1581" s="23">
        <v>9228.369920000001</v>
      </c>
      <c r="W1581"/>
    </row>
    <row r="1582" spans="1:23">
      <c r="A1582" s="11" t="s">
        <v>76</v>
      </c>
      <c r="B1582" s="12">
        <v>2018</v>
      </c>
      <c r="C1582" s="13">
        <v>4</v>
      </c>
      <c r="D1582" s="15" t="s">
        <v>8</v>
      </c>
      <c r="E1582" s="15" t="s">
        <v>91</v>
      </c>
      <c r="F1582" s="15" t="s">
        <v>17</v>
      </c>
      <c r="G1582" s="15" t="s">
        <v>65</v>
      </c>
      <c r="H1582" s="15" t="s">
        <v>32</v>
      </c>
      <c r="I1582" s="15" t="s">
        <v>36</v>
      </c>
      <c r="J1582" s="15">
        <v>10136</v>
      </c>
      <c r="K1582" s="16">
        <v>59842.943999999996</v>
      </c>
      <c r="L1582" s="16">
        <v>78992.686079999985</v>
      </c>
      <c r="M1582" s="17">
        <v>19149.742079999989</v>
      </c>
      <c r="W1582"/>
    </row>
    <row r="1583" spans="1:23">
      <c r="A1583" s="18" t="s">
        <v>76</v>
      </c>
      <c r="B1583" s="19">
        <v>2018</v>
      </c>
      <c r="C1583" s="20">
        <v>4</v>
      </c>
      <c r="D1583" s="21" t="s">
        <v>8</v>
      </c>
      <c r="E1583" s="21" t="s">
        <v>91</v>
      </c>
      <c r="F1583" s="21" t="s">
        <v>17</v>
      </c>
      <c r="G1583" s="21" t="s">
        <v>65</v>
      </c>
      <c r="H1583" s="21" t="s">
        <v>37</v>
      </c>
      <c r="I1583" s="21" t="s">
        <v>38</v>
      </c>
      <c r="J1583" s="21">
        <v>16427</v>
      </c>
      <c r="K1583" s="22">
        <v>277353.46799999999</v>
      </c>
      <c r="L1583" s="22">
        <v>341144.76563999994</v>
      </c>
      <c r="M1583" s="23">
        <v>63791.297639999946</v>
      </c>
      <c r="W1583"/>
    </row>
    <row r="1584" spans="1:23">
      <c r="A1584" s="11" t="s">
        <v>76</v>
      </c>
      <c r="B1584" s="12">
        <v>2018</v>
      </c>
      <c r="C1584" s="13">
        <v>4</v>
      </c>
      <c r="D1584" s="15" t="s">
        <v>8</v>
      </c>
      <c r="E1584" s="15" t="s">
        <v>91</v>
      </c>
      <c r="F1584" s="15" t="s">
        <v>17</v>
      </c>
      <c r="G1584" s="15" t="s">
        <v>65</v>
      </c>
      <c r="H1584" s="15" t="s">
        <v>37</v>
      </c>
      <c r="I1584" s="15" t="s">
        <v>39</v>
      </c>
      <c r="J1584" s="15">
        <v>15769</v>
      </c>
      <c r="K1584" s="16">
        <v>117226.746</v>
      </c>
      <c r="L1584" s="16">
        <v>158256.10709999999</v>
      </c>
      <c r="M1584" s="17">
        <v>41029.361099999995</v>
      </c>
      <c r="W1584"/>
    </row>
    <row r="1585" spans="1:23">
      <c r="A1585" s="18" t="s">
        <v>76</v>
      </c>
      <c r="B1585" s="19">
        <v>2018</v>
      </c>
      <c r="C1585" s="20">
        <v>4</v>
      </c>
      <c r="D1585" s="21" t="s">
        <v>8</v>
      </c>
      <c r="E1585" s="21" t="s">
        <v>91</v>
      </c>
      <c r="F1585" s="21" t="s">
        <v>17</v>
      </c>
      <c r="G1585" s="21" t="s">
        <v>65</v>
      </c>
      <c r="H1585" s="21" t="s">
        <v>37</v>
      </c>
      <c r="I1585" s="21" t="s">
        <v>40</v>
      </c>
      <c r="J1585" s="21">
        <v>17087</v>
      </c>
      <c r="K1585" s="22">
        <v>34754.958000000006</v>
      </c>
      <c r="L1585" s="22">
        <v>48656.941200000008</v>
      </c>
      <c r="M1585" s="23">
        <v>13901.983200000002</v>
      </c>
      <c r="W1585"/>
    </row>
    <row r="1586" spans="1:23">
      <c r="A1586" s="11" t="s">
        <v>76</v>
      </c>
      <c r="B1586" s="12">
        <v>2018</v>
      </c>
      <c r="C1586" s="13">
        <v>4</v>
      </c>
      <c r="D1586" s="15" t="s">
        <v>8</v>
      </c>
      <c r="E1586" s="15" t="s">
        <v>92</v>
      </c>
      <c r="F1586" s="15" t="s">
        <v>17</v>
      </c>
      <c r="G1586" s="15" t="s">
        <v>66</v>
      </c>
      <c r="H1586" s="15" t="s">
        <v>28</v>
      </c>
      <c r="I1586" s="15" t="s">
        <v>29</v>
      </c>
      <c r="J1586" s="15">
        <v>18774</v>
      </c>
      <c r="K1586" s="16">
        <v>29287.439999999999</v>
      </c>
      <c r="L1586" s="16">
        <v>39830.918399999995</v>
      </c>
      <c r="M1586" s="17">
        <v>10543.478399999996</v>
      </c>
      <c r="W1586"/>
    </row>
    <row r="1587" spans="1:23">
      <c r="A1587" s="18" t="s">
        <v>76</v>
      </c>
      <c r="B1587" s="19">
        <v>2018</v>
      </c>
      <c r="C1587" s="20">
        <v>4</v>
      </c>
      <c r="D1587" s="21" t="s">
        <v>8</v>
      </c>
      <c r="E1587" s="21" t="s">
        <v>92</v>
      </c>
      <c r="F1587" s="21" t="s">
        <v>17</v>
      </c>
      <c r="G1587" s="21" t="s">
        <v>66</v>
      </c>
      <c r="H1587" s="21" t="s">
        <v>28</v>
      </c>
      <c r="I1587" s="21" t="s">
        <v>30</v>
      </c>
      <c r="J1587" s="21">
        <v>11841</v>
      </c>
      <c r="K1587" s="22">
        <v>33344.256000000001</v>
      </c>
      <c r="L1587" s="22">
        <v>46015.073279999997</v>
      </c>
      <c r="M1587" s="23">
        <v>12670.817279999996</v>
      </c>
      <c r="W1587"/>
    </row>
    <row r="1588" spans="1:23">
      <c r="A1588" s="11" t="s">
        <v>76</v>
      </c>
      <c r="B1588" s="12">
        <v>2018</v>
      </c>
      <c r="C1588" s="13">
        <v>4</v>
      </c>
      <c r="D1588" s="15" t="s">
        <v>8</v>
      </c>
      <c r="E1588" s="15" t="s">
        <v>92</v>
      </c>
      <c r="F1588" s="15" t="s">
        <v>17</v>
      </c>
      <c r="G1588" s="15" t="s">
        <v>66</v>
      </c>
      <c r="H1588" s="15" t="s">
        <v>28</v>
      </c>
      <c r="I1588" s="15" t="s">
        <v>31</v>
      </c>
      <c r="J1588" s="15">
        <v>10535</v>
      </c>
      <c r="K1588" s="16">
        <v>29666.560000000005</v>
      </c>
      <c r="L1588" s="16">
        <v>37083.200000000004</v>
      </c>
      <c r="M1588" s="17">
        <v>7416.6399999999994</v>
      </c>
      <c r="W1588"/>
    </row>
    <row r="1589" spans="1:23">
      <c r="A1589" s="18" t="s">
        <v>76</v>
      </c>
      <c r="B1589" s="19">
        <v>2018</v>
      </c>
      <c r="C1589" s="20">
        <v>4</v>
      </c>
      <c r="D1589" s="21" t="s">
        <v>8</v>
      </c>
      <c r="E1589" s="21" t="s">
        <v>92</v>
      </c>
      <c r="F1589" s="21" t="s">
        <v>17</v>
      </c>
      <c r="G1589" s="21" t="s">
        <v>66</v>
      </c>
      <c r="H1589" s="21" t="s">
        <v>28</v>
      </c>
      <c r="I1589" s="21" t="s">
        <v>70</v>
      </c>
      <c r="J1589" s="21">
        <v>18438</v>
      </c>
      <c r="K1589" s="22">
        <v>86179.212</v>
      </c>
      <c r="L1589" s="22">
        <v>121512.68891999999</v>
      </c>
      <c r="M1589" s="23">
        <v>35333.476919999986</v>
      </c>
      <c r="W1589"/>
    </row>
    <row r="1590" spans="1:23">
      <c r="A1590" s="11" t="s">
        <v>76</v>
      </c>
      <c r="B1590" s="12">
        <v>2018</v>
      </c>
      <c r="C1590" s="13">
        <v>4</v>
      </c>
      <c r="D1590" s="15" t="s">
        <v>8</v>
      </c>
      <c r="E1590" s="15" t="s">
        <v>92</v>
      </c>
      <c r="F1590" s="15" t="s">
        <v>17</v>
      </c>
      <c r="G1590" s="15" t="s">
        <v>66</v>
      </c>
      <c r="H1590" s="15" t="s">
        <v>32</v>
      </c>
      <c r="I1590" s="15" t="s">
        <v>33</v>
      </c>
      <c r="J1590" s="15">
        <v>19223</v>
      </c>
      <c r="K1590" s="16">
        <v>88387.353999999992</v>
      </c>
      <c r="L1590" s="16">
        <v>122858.42205999998</v>
      </c>
      <c r="M1590" s="17">
        <v>34471.068059999991</v>
      </c>
      <c r="W1590"/>
    </row>
    <row r="1591" spans="1:23">
      <c r="A1591" s="18" t="s">
        <v>76</v>
      </c>
      <c r="B1591" s="19">
        <v>2018</v>
      </c>
      <c r="C1591" s="20">
        <v>4</v>
      </c>
      <c r="D1591" s="21" t="s">
        <v>8</v>
      </c>
      <c r="E1591" s="21" t="s">
        <v>92</v>
      </c>
      <c r="F1591" s="21" t="s">
        <v>17</v>
      </c>
      <c r="G1591" s="21" t="s">
        <v>66</v>
      </c>
      <c r="H1591" s="21" t="s">
        <v>32</v>
      </c>
      <c r="I1591" s="21" t="s">
        <v>34</v>
      </c>
      <c r="J1591" s="21">
        <v>18189</v>
      </c>
      <c r="K1591" s="22">
        <v>152132.796</v>
      </c>
      <c r="L1591" s="22">
        <v>228199.19399999999</v>
      </c>
      <c r="M1591" s="23">
        <v>76066.397999999986</v>
      </c>
      <c r="W1591"/>
    </row>
    <row r="1592" spans="1:23">
      <c r="A1592" s="11" t="s">
        <v>76</v>
      </c>
      <c r="B1592" s="12">
        <v>2018</v>
      </c>
      <c r="C1592" s="13">
        <v>4</v>
      </c>
      <c r="D1592" s="15" t="s">
        <v>8</v>
      </c>
      <c r="E1592" s="15" t="s">
        <v>92</v>
      </c>
      <c r="F1592" s="15" t="s">
        <v>17</v>
      </c>
      <c r="G1592" s="15" t="s">
        <v>66</v>
      </c>
      <c r="H1592" s="15" t="s">
        <v>32</v>
      </c>
      <c r="I1592" s="15" t="s">
        <v>35</v>
      </c>
      <c r="J1592" s="15">
        <v>19908</v>
      </c>
      <c r="K1592" s="16">
        <v>56060.928000000007</v>
      </c>
      <c r="L1592" s="16">
        <v>84091.392000000007</v>
      </c>
      <c r="M1592" s="17">
        <v>28030.464</v>
      </c>
      <c r="W1592"/>
    </row>
    <row r="1593" spans="1:23">
      <c r="A1593" s="18" t="s">
        <v>76</v>
      </c>
      <c r="B1593" s="19">
        <v>2018</v>
      </c>
      <c r="C1593" s="20">
        <v>4</v>
      </c>
      <c r="D1593" s="21" t="s">
        <v>8</v>
      </c>
      <c r="E1593" s="21" t="s">
        <v>92</v>
      </c>
      <c r="F1593" s="21" t="s">
        <v>17</v>
      </c>
      <c r="G1593" s="21" t="s">
        <v>66</v>
      </c>
      <c r="H1593" s="21" t="s">
        <v>32</v>
      </c>
      <c r="I1593" s="21" t="s">
        <v>36</v>
      </c>
      <c r="J1593" s="21">
        <v>6049</v>
      </c>
      <c r="K1593" s="22">
        <v>32519.423999999999</v>
      </c>
      <c r="L1593" s="22">
        <v>41624.862719999997</v>
      </c>
      <c r="M1593" s="23">
        <v>9105.4387199999983</v>
      </c>
      <c r="W1593"/>
    </row>
    <row r="1594" spans="1:23">
      <c r="A1594" s="11" t="s">
        <v>76</v>
      </c>
      <c r="B1594" s="12">
        <v>2018</v>
      </c>
      <c r="C1594" s="13">
        <v>4</v>
      </c>
      <c r="D1594" s="15" t="s">
        <v>8</v>
      </c>
      <c r="E1594" s="15" t="s">
        <v>92</v>
      </c>
      <c r="F1594" s="15" t="s">
        <v>17</v>
      </c>
      <c r="G1594" s="15" t="s">
        <v>66</v>
      </c>
      <c r="H1594" s="15" t="s">
        <v>37</v>
      </c>
      <c r="I1594" s="15" t="s">
        <v>38</v>
      </c>
      <c r="J1594" s="15">
        <v>7413</v>
      </c>
      <c r="K1594" s="16">
        <v>114234.33</v>
      </c>
      <c r="L1594" s="16">
        <v>141650.5692</v>
      </c>
      <c r="M1594" s="17">
        <v>27416.239199999996</v>
      </c>
      <c r="W1594"/>
    </row>
    <row r="1595" spans="1:23">
      <c r="A1595" s="18" t="s">
        <v>76</v>
      </c>
      <c r="B1595" s="19">
        <v>2018</v>
      </c>
      <c r="C1595" s="20">
        <v>4</v>
      </c>
      <c r="D1595" s="21" t="s">
        <v>8</v>
      </c>
      <c r="E1595" s="21" t="s">
        <v>92</v>
      </c>
      <c r="F1595" s="21" t="s">
        <v>17</v>
      </c>
      <c r="G1595" s="21" t="s">
        <v>66</v>
      </c>
      <c r="H1595" s="21" t="s">
        <v>37</v>
      </c>
      <c r="I1595" s="21" t="s">
        <v>39</v>
      </c>
      <c r="J1595" s="21">
        <v>11315</v>
      </c>
      <c r="K1595" s="22">
        <v>90531.315000000002</v>
      </c>
      <c r="L1595" s="22">
        <v>118596.02265</v>
      </c>
      <c r="M1595" s="23">
        <v>28064.707649999997</v>
      </c>
      <c r="W1595"/>
    </row>
    <row r="1596" spans="1:23">
      <c r="A1596" s="11" t="s">
        <v>76</v>
      </c>
      <c r="B1596" s="12">
        <v>2018</v>
      </c>
      <c r="C1596" s="13">
        <v>4</v>
      </c>
      <c r="D1596" s="15" t="s">
        <v>8</v>
      </c>
      <c r="E1596" s="15" t="s">
        <v>92</v>
      </c>
      <c r="F1596" s="15" t="s">
        <v>17</v>
      </c>
      <c r="G1596" s="15" t="s">
        <v>66</v>
      </c>
      <c r="H1596" s="15" t="s">
        <v>37</v>
      </c>
      <c r="I1596" s="15" t="s">
        <v>40</v>
      </c>
      <c r="J1596" s="15">
        <v>19984</v>
      </c>
      <c r="K1596" s="16">
        <v>39928.032000000007</v>
      </c>
      <c r="L1596" s="16">
        <v>52705.002240000016</v>
      </c>
      <c r="M1596" s="17">
        <v>12776.97024000001</v>
      </c>
      <c r="W1596"/>
    </row>
    <row r="1597" spans="1:23">
      <c r="A1597" s="18" t="s">
        <v>76</v>
      </c>
      <c r="B1597" s="19">
        <v>2018</v>
      </c>
      <c r="C1597" s="20">
        <v>4</v>
      </c>
      <c r="D1597" s="21" t="s">
        <v>8</v>
      </c>
      <c r="E1597" s="21" t="s">
        <v>92</v>
      </c>
      <c r="F1597" s="21" t="s">
        <v>17</v>
      </c>
      <c r="G1597" s="21" t="s">
        <v>67</v>
      </c>
      <c r="H1597" s="21" t="s">
        <v>28</v>
      </c>
      <c r="I1597" s="21" t="s">
        <v>29</v>
      </c>
      <c r="J1597" s="21">
        <v>14173</v>
      </c>
      <c r="K1597" s="22">
        <v>20749.271999999997</v>
      </c>
      <c r="L1597" s="22">
        <v>30916.415279999994</v>
      </c>
      <c r="M1597" s="23">
        <v>10167.143279999997</v>
      </c>
      <c r="W1597"/>
    </row>
    <row r="1598" spans="1:23">
      <c r="A1598" s="11" t="s">
        <v>76</v>
      </c>
      <c r="B1598" s="12">
        <v>2018</v>
      </c>
      <c r="C1598" s="13">
        <v>4</v>
      </c>
      <c r="D1598" s="15" t="s">
        <v>8</v>
      </c>
      <c r="E1598" s="15" t="s">
        <v>92</v>
      </c>
      <c r="F1598" s="15" t="s">
        <v>17</v>
      </c>
      <c r="G1598" s="15" t="s">
        <v>67</v>
      </c>
      <c r="H1598" s="15" t="s">
        <v>28</v>
      </c>
      <c r="I1598" s="15" t="s">
        <v>30</v>
      </c>
      <c r="J1598" s="15">
        <v>13108</v>
      </c>
      <c r="K1598" s="16">
        <v>36623.752</v>
      </c>
      <c r="L1598" s="16">
        <v>52371.965360000002</v>
      </c>
      <c r="M1598" s="17">
        <v>15748.213360000002</v>
      </c>
      <c r="W1598"/>
    </row>
    <row r="1599" spans="1:23">
      <c r="A1599" s="18" t="s">
        <v>76</v>
      </c>
      <c r="B1599" s="19">
        <v>2018</v>
      </c>
      <c r="C1599" s="20">
        <v>4</v>
      </c>
      <c r="D1599" s="21" t="s">
        <v>8</v>
      </c>
      <c r="E1599" s="21" t="s">
        <v>92</v>
      </c>
      <c r="F1599" s="21" t="s">
        <v>17</v>
      </c>
      <c r="G1599" s="21" t="s">
        <v>67</v>
      </c>
      <c r="H1599" s="21" t="s">
        <v>28</v>
      </c>
      <c r="I1599" s="21" t="s">
        <v>31</v>
      </c>
      <c r="J1599" s="21">
        <v>7730</v>
      </c>
      <c r="K1599" s="22">
        <v>22107.8</v>
      </c>
      <c r="L1599" s="22">
        <v>26750.437999999998</v>
      </c>
      <c r="M1599" s="23">
        <v>4642.637999999999</v>
      </c>
      <c r="W1599"/>
    </row>
    <row r="1600" spans="1:23">
      <c r="A1600" s="11" t="s">
        <v>76</v>
      </c>
      <c r="B1600" s="12">
        <v>2018</v>
      </c>
      <c r="C1600" s="13">
        <v>4</v>
      </c>
      <c r="D1600" s="15" t="s">
        <v>8</v>
      </c>
      <c r="E1600" s="15" t="s">
        <v>92</v>
      </c>
      <c r="F1600" s="15" t="s">
        <v>17</v>
      </c>
      <c r="G1600" s="15" t="s">
        <v>67</v>
      </c>
      <c r="H1600" s="15" t="s">
        <v>28</v>
      </c>
      <c r="I1600" s="15" t="s">
        <v>70</v>
      </c>
      <c r="J1600" s="15">
        <v>9211</v>
      </c>
      <c r="K1600" s="16">
        <v>45318.12</v>
      </c>
      <c r="L1600" s="16">
        <v>67977.179999999993</v>
      </c>
      <c r="M1600" s="17">
        <v>22659.05999999999</v>
      </c>
      <c r="W1600"/>
    </row>
    <row r="1601" spans="1:23">
      <c r="A1601" s="18" t="s">
        <v>76</v>
      </c>
      <c r="B1601" s="19">
        <v>2018</v>
      </c>
      <c r="C1601" s="20">
        <v>4</v>
      </c>
      <c r="D1601" s="21" t="s">
        <v>8</v>
      </c>
      <c r="E1601" s="21" t="s">
        <v>92</v>
      </c>
      <c r="F1601" s="21" t="s">
        <v>17</v>
      </c>
      <c r="G1601" s="21" t="s">
        <v>67</v>
      </c>
      <c r="H1601" s="21" t="s">
        <v>32</v>
      </c>
      <c r="I1601" s="21" t="s">
        <v>33</v>
      </c>
      <c r="J1601" s="21">
        <v>10432</v>
      </c>
      <c r="K1601" s="22">
        <v>49552</v>
      </c>
      <c r="L1601" s="22">
        <v>70859.360000000001</v>
      </c>
      <c r="M1601" s="23">
        <v>21307.360000000001</v>
      </c>
      <c r="W1601"/>
    </row>
    <row r="1602" spans="1:23">
      <c r="A1602" s="11" t="s">
        <v>76</v>
      </c>
      <c r="B1602" s="12">
        <v>2018</v>
      </c>
      <c r="C1602" s="13">
        <v>4</v>
      </c>
      <c r="D1602" s="15" t="s">
        <v>8</v>
      </c>
      <c r="E1602" s="15" t="s">
        <v>92</v>
      </c>
      <c r="F1602" s="15" t="s">
        <v>17</v>
      </c>
      <c r="G1602" s="15" t="s">
        <v>67</v>
      </c>
      <c r="H1602" s="15" t="s">
        <v>32</v>
      </c>
      <c r="I1602" s="15" t="s">
        <v>34</v>
      </c>
      <c r="J1602" s="15">
        <v>12711</v>
      </c>
      <c r="K1602" s="16">
        <v>98535.672000000006</v>
      </c>
      <c r="L1602" s="16">
        <v>146818.15127999999</v>
      </c>
      <c r="M1602" s="17">
        <v>48282.479279999985</v>
      </c>
      <c r="W1602"/>
    </row>
    <row r="1603" spans="1:23">
      <c r="A1603" s="18" t="s">
        <v>76</v>
      </c>
      <c r="B1603" s="19">
        <v>2018</v>
      </c>
      <c r="C1603" s="20">
        <v>4</v>
      </c>
      <c r="D1603" s="21" t="s">
        <v>8</v>
      </c>
      <c r="E1603" s="21" t="s">
        <v>92</v>
      </c>
      <c r="F1603" s="21" t="s">
        <v>17</v>
      </c>
      <c r="G1603" s="21" t="s">
        <v>67</v>
      </c>
      <c r="H1603" s="21" t="s">
        <v>32</v>
      </c>
      <c r="I1603" s="21" t="s">
        <v>35</v>
      </c>
      <c r="J1603" s="21">
        <v>7320</v>
      </c>
      <c r="K1603" s="22">
        <v>19968.960000000003</v>
      </c>
      <c r="L1603" s="22">
        <v>28755.3024</v>
      </c>
      <c r="M1603" s="23">
        <v>8786.3423999999977</v>
      </c>
      <c r="W1603"/>
    </row>
    <row r="1604" spans="1:23">
      <c r="A1604" s="11" t="s">
        <v>76</v>
      </c>
      <c r="B1604" s="12">
        <v>2018</v>
      </c>
      <c r="C1604" s="13">
        <v>4</v>
      </c>
      <c r="D1604" s="15" t="s">
        <v>8</v>
      </c>
      <c r="E1604" s="15" t="s">
        <v>92</v>
      </c>
      <c r="F1604" s="15" t="s">
        <v>17</v>
      </c>
      <c r="G1604" s="15" t="s">
        <v>67</v>
      </c>
      <c r="H1604" s="15" t="s">
        <v>32</v>
      </c>
      <c r="I1604" s="15" t="s">
        <v>36</v>
      </c>
      <c r="J1604" s="15">
        <v>6489</v>
      </c>
      <c r="K1604" s="16">
        <v>36130.752</v>
      </c>
      <c r="L1604" s="16">
        <v>44079.517439999996</v>
      </c>
      <c r="M1604" s="17">
        <v>7948.7654399999956</v>
      </c>
      <c r="W1604"/>
    </row>
    <row r="1605" spans="1:23">
      <c r="A1605" s="18" t="s">
        <v>76</v>
      </c>
      <c r="B1605" s="19">
        <v>2018</v>
      </c>
      <c r="C1605" s="20">
        <v>4</v>
      </c>
      <c r="D1605" s="21" t="s">
        <v>8</v>
      </c>
      <c r="E1605" s="21" t="s">
        <v>92</v>
      </c>
      <c r="F1605" s="21" t="s">
        <v>17</v>
      </c>
      <c r="G1605" s="21" t="s">
        <v>67</v>
      </c>
      <c r="H1605" s="21" t="s">
        <v>37</v>
      </c>
      <c r="I1605" s="21" t="s">
        <v>38</v>
      </c>
      <c r="J1605" s="21">
        <v>7503</v>
      </c>
      <c r="K1605" s="22">
        <v>122659.04400000001</v>
      </c>
      <c r="L1605" s="22">
        <v>172949.25203999999</v>
      </c>
      <c r="M1605" s="23">
        <v>50290.208039999983</v>
      </c>
      <c r="W1605"/>
    </row>
    <row r="1606" spans="1:23">
      <c r="A1606" s="11" t="s">
        <v>76</v>
      </c>
      <c r="B1606" s="12">
        <v>2018</v>
      </c>
      <c r="C1606" s="13">
        <v>4</v>
      </c>
      <c r="D1606" s="15" t="s">
        <v>8</v>
      </c>
      <c r="E1606" s="15" t="s">
        <v>92</v>
      </c>
      <c r="F1606" s="15" t="s">
        <v>17</v>
      </c>
      <c r="G1606" s="15" t="s">
        <v>67</v>
      </c>
      <c r="H1606" s="15" t="s">
        <v>37</v>
      </c>
      <c r="I1606" s="15" t="s">
        <v>39</v>
      </c>
      <c r="J1606" s="15">
        <v>10962</v>
      </c>
      <c r="K1606" s="16">
        <v>87016.356</v>
      </c>
      <c r="L1606" s="16">
        <v>105289.79075999999</v>
      </c>
      <c r="M1606" s="17">
        <v>18273.434759999989</v>
      </c>
      <c r="W1606"/>
    </row>
    <row r="1607" spans="1:23">
      <c r="A1607" s="18" t="s">
        <v>76</v>
      </c>
      <c r="B1607" s="19">
        <v>2018</v>
      </c>
      <c r="C1607" s="20">
        <v>4</v>
      </c>
      <c r="D1607" s="21" t="s">
        <v>8</v>
      </c>
      <c r="E1607" s="21" t="s">
        <v>92</v>
      </c>
      <c r="F1607" s="21" t="s">
        <v>17</v>
      </c>
      <c r="G1607" s="21" t="s">
        <v>67</v>
      </c>
      <c r="H1607" s="21" t="s">
        <v>37</v>
      </c>
      <c r="I1607" s="21" t="s">
        <v>40</v>
      </c>
      <c r="J1607" s="21">
        <v>10806</v>
      </c>
      <c r="K1607" s="22">
        <v>21395.88</v>
      </c>
      <c r="L1607" s="22">
        <v>26958.808800000003</v>
      </c>
      <c r="M1607" s="23">
        <v>5562.9288000000015</v>
      </c>
      <c r="W1607"/>
    </row>
    <row r="1608" spans="1:23">
      <c r="A1608" s="11" t="s">
        <v>76</v>
      </c>
      <c r="B1608" s="12">
        <v>2018</v>
      </c>
      <c r="C1608" s="13">
        <v>4</v>
      </c>
      <c r="D1608" s="15" t="s">
        <v>8</v>
      </c>
      <c r="E1608" s="15" t="s">
        <v>92</v>
      </c>
      <c r="F1608" s="15" t="s">
        <v>17</v>
      </c>
      <c r="G1608" s="15" t="s">
        <v>68</v>
      </c>
      <c r="H1608" s="15" t="s">
        <v>28</v>
      </c>
      <c r="I1608" s="15" t="s">
        <v>29</v>
      </c>
      <c r="J1608" s="15">
        <v>14782</v>
      </c>
      <c r="K1608" s="16">
        <v>20044.391999999996</v>
      </c>
      <c r="L1608" s="16">
        <v>30066.587999999992</v>
      </c>
      <c r="M1608" s="17">
        <v>10022.195999999996</v>
      </c>
      <c r="W1608"/>
    </row>
    <row r="1609" spans="1:23">
      <c r="A1609" s="18" t="s">
        <v>76</v>
      </c>
      <c r="B1609" s="19">
        <v>2018</v>
      </c>
      <c r="C1609" s="20">
        <v>4</v>
      </c>
      <c r="D1609" s="21" t="s">
        <v>8</v>
      </c>
      <c r="E1609" s="21" t="s">
        <v>92</v>
      </c>
      <c r="F1609" s="21" t="s">
        <v>17</v>
      </c>
      <c r="G1609" s="21" t="s">
        <v>68</v>
      </c>
      <c r="H1609" s="21" t="s">
        <v>28</v>
      </c>
      <c r="I1609" s="21" t="s">
        <v>30</v>
      </c>
      <c r="J1609" s="21">
        <v>19354</v>
      </c>
      <c r="K1609" s="22">
        <v>52797.712</v>
      </c>
      <c r="L1609" s="22">
        <v>78140.613760000007</v>
      </c>
      <c r="M1609" s="23">
        <v>25342.901760000008</v>
      </c>
      <c r="W1609"/>
    </row>
    <row r="1610" spans="1:23">
      <c r="A1610" s="11" t="s">
        <v>76</v>
      </c>
      <c r="B1610" s="12">
        <v>2018</v>
      </c>
      <c r="C1610" s="13">
        <v>4</v>
      </c>
      <c r="D1610" s="15" t="s">
        <v>8</v>
      </c>
      <c r="E1610" s="15" t="s">
        <v>92</v>
      </c>
      <c r="F1610" s="15" t="s">
        <v>17</v>
      </c>
      <c r="G1610" s="15" t="s">
        <v>68</v>
      </c>
      <c r="H1610" s="15" t="s">
        <v>28</v>
      </c>
      <c r="I1610" s="15" t="s">
        <v>31</v>
      </c>
      <c r="J1610" s="15">
        <v>18336</v>
      </c>
      <c r="K1610" s="16">
        <v>45179.904000000002</v>
      </c>
      <c r="L1610" s="16">
        <v>57830.277120000006</v>
      </c>
      <c r="M1610" s="17">
        <v>12650.373120000004</v>
      </c>
      <c r="W1610"/>
    </row>
    <row r="1611" spans="1:23">
      <c r="A1611" s="18" t="s">
        <v>76</v>
      </c>
      <c r="B1611" s="19">
        <v>2018</v>
      </c>
      <c r="C1611" s="20">
        <v>4</v>
      </c>
      <c r="D1611" s="21" t="s">
        <v>8</v>
      </c>
      <c r="E1611" s="21" t="s">
        <v>92</v>
      </c>
      <c r="F1611" s="21" t="s">
        <v>17</v>
      </c>
      <c r="G1611" s="21" t="s">
        <v>68</v>
      </c>
      <c r="H1611" s="21" t="s">
        <v>28</v>
      </c>
      <c r="I1611" s="21" t="s">
        <v>70</v>
      </c>
      <c r="J1611" s="21">
        <v>12015</v>
      </c>
      <c r="K1611" s="22">
        <v>61084.259999999987</v>
      </c>
      <c r="L1611" s="22">
        <v>86739.649199999985</v>
      </c>
      <c r="M1611" s="23">
        <v>25655.389199999998</v>
      </c>
      <c r="W1611"/>
    </row>
    <row r="1612" spans="1:23">
      <c r="A1612" s="11" t="s">
        <v>76</v>
      </c>
      <c r="B1612" s="12">
        <v>2018</v>
      </c>
      <c r="C1612" s="13">
        <v>4</v>
      </c>
      <c r="D1612" s="15" t="s">
        <v>8</v>
      </c>
      <c r="E1612" s="15" t="s">
        <v>92</v>
      </c>
      <c r="F1612" s="15" t="s">
        <v>17</v>
      </c>
      <c r="G1612" s="15" t="s">
        <v>68</v>
      </c>
      <c r="H1612" s="15" t="s">
        <v>32</v>
      </c>
      <c r="I1612" s="15" t="s">
        <v>33</v>
      </c>
      <c r="J1612" s="15">
        <v>11333</v>
      </c>
      <c r="K1612" s="16">
        <v>50386.517999999996</v>
      </c>
      <c r="L1612" s="16">
        <v>69533.394839999994</v>
      </c>
      <c r="M1612" s="17">
        <v>19146.876839999997</v>
      </c>
      <c r="W1612"/>
    </row>
    <row r="1613" spans="1:23">
      <c r="A1613" s="18" t="s">
        <v>76</v>
      </c>
      <c r="B1613" s="19">
        <v>2018</v>
      </c>
      <c r="C1613" s="20">
        <v>4</v>
      </c>
      <c r="D1613" s="21" t="s">
        <v>8</v>
      </c>
      <c r="E1613" s="21" t="s">
        <v>92</v>
      </c>
      <c r="F1613" s="21" t="s">
        <v>17</v>
      </c>
      <c r="G1613" s="21" t="s">
        <v>68</v>
      </c>
      <c r="H1613" s="21" t="s">
        <v>32</v>
      </c>
      <c r="I1613" s="21" t="s">
        <v>34</v>
      </c>
      <c r="J1613" s="21">
        <v>15686</v>
      </c>
      <c r="K1613" s="22">
        <v>120531.224</v>
      </c>
      <c r="L1613" s="22">
        <v>165127.77688000002</v>
      </c>
      <c r="M1613" s="23">
        <v>44596.552880000017</v>
      </c>
      <c r="W1613"/>
    </row>
    <row r="1614" spans="1:23">
      <c r="A1614" s="11" t="s">
        <v>76</v>
      </c>
      <c r="B1614" s="12">
        <v>2018</v>
      </c>
      <c r="C1614" s="13">
        <v>4</v>
      </c>
      <c r="D1614" s="15" t="s">
        <v>8</v>
      </c>
      <c r="E1614" s="15" t="s">
        <v>92</v>
      </c>
      <c r="F1614" s="15" t="s">
        <v>17</v>
      </c>
      <c r="G1614" s="15" t="s">
        <v>68</v>
      </c>
      <c r="H1614" s="15" t="s">
        <v>32</v>
      </c>
      <c r="I1614" s="15" t="s">
        <v>35</v>
      </c>
      <c r="J1614" s="15">
        <v>12229</v>
      </c>
      <c r="K1614" s="16">
        <v>33898.788</v>
      </c>
      <c r="L1614" s="16">
        <v>47119.315319999994</v>
      </c>
      <c r="M1614" s="17">
        <v>13220.527319999994</v>
      </c>
      <c r="W1614"/>
    </row>
    <row r="1615" spans="1:23">
      <c r="A1615" s="18" t="s">
        <v>76</v>
      </c>
      <c r="B1615" s="19">
        <v>2018</v>
      </c>
      <c r="C1615" s="20">
        <v>4</v>
      </c>
      <c r="D1615" s="21" t="s">
        <v>8</v>
      </c>
      <c r="E1615" s="21" t="s">
        <v>92</v>
      </c>
      <c r="F1615" s="21" t="s">
        <v>17</v>
      </c>
      <c r="G1615" s="21" t="s">
        <v>68</v>
      </c>
      <c r="H1615" s="21" t="s">
        <v>32</v>
      </c>
      <c r="I1615" s="21" t="s">
        <v>36</v>
      </c>
      <c r="J1615" s="21">
        <v>10936</v>
      </c>
      <c r="K1615" s="22">
        <v>64041.215999999993</v>
      </c>
      <c r="L1615" s="22">
        <v>96061.823999999979</v>
      </c>
      <c r="M1615" s="23">
        <v>32020.607999999986</v>
      </c>
      <c r="W1615"/>
    </row>
    <row r="1616" spans="1:23">
      <c r="A1616" s="11" t="s">
        <v>76</v>
      </c>
      <c r="B1616" s="12">
        <v>2018</v>
      </c>
      <c r="C1616" s="13">
        <v>4</v>
      </c>
      <c r="D1616" s="15" t="s">
        <v>8</v>
      </c>
      <c r="E1616" s="15" t="s">
        <v>92</v>
      </c>
      <c r="F1616" s="15" t="s">
        <v>17</v>
      </c>
      <c r="G1616" s="15" t="s">
        <v>68</v>
      </c>
      <c r="H1616" s="15" t="s">
        <v>37</v>
      </c>
      <c r="I1616" s="15" t="s">
        <v>38</v>
      </c>
      <c r="J1616" s="15">
        <v>8983</v>
      </c>
      <c r="K1616" s="16">
        <v>138428.03</v>
      </c>
      <c r="L1616" s="16">
        <v>174419.31780000002</v>
      </c>
      <c r="M1616" s="17">
        <v>35991.28780000002</v>
      </c>
      <c r="W1616"/>
    </row>
    <row r="1617" spans="1:23">
      <c r="A1617" s="18" t="s">
        <v>76</v>
      </c>
      <c r="B1617" s="19">
        <v>2018</v>
      </c>
      <c r="C1617" s="20">
        <v>4</v>
      </c>
      <c r="D1617" s="21" t="s">
        <v>8</v>
      </c>
      <c r="E1617" s="21" t="s">
        <v>92</v>
      </c>
      <c r="F1617" s="21" t="s">
        <v>17</v>
      </c>
      <c r="G1617" s="21" t="s">
        <v>68</v>
      </c>
      <c r="H1617" s="21" t="s">
        <v>37</v>
      </c>
      <c r="I1617" s="21" t="s">
        <v>39</v>
      </c>
      <c r="J1617" s="21">
        <v>17349</v>
      </c>
      <c r="K1617" s="22">
        <v>124600.51799999998</v>
      </c>
      <c r="L1617" s="22">
        <v>183162.76145999998</v>
      </c>
      <c r="M1617" s="23">
        <v>58562.243459999998</v>
      </c>
      <c r="W1617"/>
    </row>
    <row r="1618" spans="1:23">
      <c r="A1618" s="11" t="s">
        <v>76</v>
      </c>
      <c r="B1618" s="12">
        <v>2018</v>
      </c>
      <c r="C1618" s="13">
        <v>4</v>
      </c>
      <c r="D1618" s="15" t="s">
        <v>8</v>
      </c>
      <c r="E1618" s="15" t="s">
        <v>92</v>
      </c>
      <c r="F1618" s="15" t="s">
        <v>17</v>
      </c>
      <c r="G1618" s="15" t="s">
        <v>68</v>
      </c>
      <c r="H1618" s="15" t="s">
        <v>37</v>
      </c>
      <c r="I1618" s="15" t="s">
        <v>40</v>
      </c>
      <c r="J1618" s="15">
        <v>7610</v>
      </c>
      <c r="K1618" s="16">
        <v>17396.46</v>
      </c>
      <c r="L1618" s="16">
        <v>26094.69</v>
      </c>
      <c r="M1618" s="17">
        <v>8698.23</v>
      </c>
      <c r="W1618"/>
    </row>
    <row r="1619" spans="1:23">
      <c r="A1619" s="18" t="s">
        <v>76</v>
      </c>
      <c r="B1619" s="19">
        <v>2018</v>
      </c>
      <c r="C1619" s="20">
        <v>4</v>
      </c>
      <c r="D1619" s="21" t="s">
        <v>8</v>
      </c>
      <c r="E1619" s="21" t="s">
        <v>92</v>
      </c>
      <c r="F1619" s="21" t="s">
        <v>17</v>
      </c>
      <c r="G1619" s="21" t="s">
        <v>69</v>
      </c>
      <c r="H1619" s="21" t="s">
        <v>28</v>
      </c>
      <c r="I1619" s="21" t="s">
        <v>29</v>
      </c>
      <c r="J1619" s="21">
        <v>10732</v>
      </c>
      <c r="K1619" s="22">
        <v>15582.864</v>
      </c>
      <c r="L1619" s="22">
        <v>19634.408640000001</v>
      </c>
      <c r="M1619" s="23">
        <v>4051.5446400000019</v>
      </c>
      <c r="W1619"/>
    </row>
    <row r="1620" spans="1:23">
      <c r="A1620" s="11" t="s">
        <v>76</v>
      </c>
      <c r="B1620" s="12">
        <v>2018</v>
      </c>
      <c r="C1620" s="13">
        <v>4</v>
      </c>
      <c r="D1620" s="15" t="s">
        <v>8</v>
      </c>
      <c r="E1620" s="15" t="s">
        <v>92</v>
      </c>
      <c r="F1620" s="15" t="s">
        <v>17</v>
      </c>
      <c r="G1620" s="15" t="s">
        <v>69</v>
      </c>
      <c r="H1620" s="15" t="s">
        <v>28</v>
      </c>
      <c r="I1620" s="15" t="s">
        <v>30</v>
      </c>
      <c r="J1620" s="15">
        <v>10959</v>
      </c>
      <c r="K1620" s="16">
        <v>27244.074000000004</v>
      </c>
      <c r="L1620" s="16">
        <v>33237.770280000004</v>
      </c>
      <c r="M1620" s="17">
        <v>5993.6962800000001</v>
      </c>
      <c r="W1620"/>
    </row>
    <row r="1621" spans="1:23">
      <c r="A1621" s="18" t="s">
        <v>76</v>
      </c>
      <c r="B1621" s="19">
        <v>2018</v>
      </c>
      <c r="C1621" s="20">
        <v>4</v>
      </c>
      <c r="D1621" s="21" t="s">
        <v>8</v>
      </c>
      <c r="E1621" s="21" t="s">
        <v>92</v>
      </c>
      <c r="F1621" s="21" t="s">
        <v>17</v>
      </c>
      <c r="G1621" s="21" t="s">
        <v>69</v>
      </c>
      <c r="H1621" s="21" t="s">
        <v>28</v>
      </c>
      <c r="I1621" s="21" t="s">
        <v>31</v>
      </c>
      <c r="J1621" s="21">
        <v>17990</v>
      </c>
      <c r="K1621" s="22">
        <v>45118.92</v>
      </c>
      <c r="L1621" s="22">
        <v>57301.028399999996</v>
      </c>
      <c r="M1621" s="23">
        <v>12182.108399999997</v>
      </c>
      <c r="W1621"/>
    </row>
    <row r="1622" spans="1:23">
      <c r="A1622" s="11" t="s">
        <v>76</v>
      </c>
      <c r="B1622" s="12">
        <v>2018</v>
      </c>
      <c r="C1622" s="13">
        <v>4</v>
      </c>
      <c r="D1622" s="15" t="s">
        <v>8</v>
      </c>
      <c r="E1622" s="15" t="s">
        <v>92</v>
      </c>
      <c r="F1622" s="15" t="s">
        <v>17</v>
      </c>
      <c r="G1622" s="15" t="s">
        <v>69</v>
      </c>
      <c r="H1622" s="15" t="s">
        <v>28</v>
      </c>
      <c r="I1622" s="15" t="s">
        <v>70</v>
      </c>
      <c r="J1622" s="15">
        <v>7357</v>
      </c>
      <c r="K1622" s="16">
        <v>38911.172999999995</v>
      </c>
      <c r="L1622" s="16">
        <v>57977.647769999989</v>
      </c>
      <c r="M1622" s="17">
        <v>19066.474769999993</v>
      </c>
      <c r="W1622"/>
    </row>
    <row r="1623" spans="1:23">
      <c r="A1623" s="18" t="s">
        <v>76</v>
      </c>
      <c r="B1623" s="19">
        <v>2018</v>
      </c>
      <c r="C1623" s="20">
        <v>4</v>
      </c>
      <c r="D1623" s="21" t="s">
        <v>8</v>
      </c>
      <c r="E1623" s="21" t="s">
        <v>92</v>
      </c>
      <c r="F1623" s="21" t="s">
        <v>17</v>
      </c>
      <c r="G1623" s="21" t="s">
        <v>69</v>
      </c>
      <c r="H1623" s="21" t="s">
        <v>32</v>
      </c>
      <c r="I1623" s="21" t="s">
        <v>33</v>
      </c>
      <c r="J1623" s="21">
        <v>9965</v>
      </c>
      <c r="K1623" s="22">
        <v>48848.43</v>
      </c>
      <c r="L1623" s="22">
        <v>65456.896200000003</v>
      </c>
      <c r="M1623" s="23">
        <v>16608.466200000003</v>
      </c>
      <c r="W1623"/>
    </row>
    <row r="1624" spans="1:23">
      <c r="A1624" s="11" t="s">
        <v>76</v>
      </c>
      <c r="B1624" s="12">
        <v>2018</v>
      </c>
      <c r="C1624" s="13">
        <v>4</v>
      </c>
      <c r="D1624" s="15" t="s">
        <v>8</v>
      </c>
      <c r="E1624" s="15" t="s">
        <v>92</v>
      </c>
      <c r="F1624" s="15" t="s">
        <v>17</v>
      </c>
      <c r="G1624" s="15" t="s">
        <v>69</v>
      </c>
      <c r="H1624" s="15" t="s">
        <v>32</v>
      </c>
      <c r="I1624" s="15" t="s">
        <v>34</v>
      </c>
      <c r="J1624" s="15">
        <v>18884</v>
      </c>
      <c r="K1624" s="16">
        <v>161798.11199999999</v>
      </c>
      <c r="L1624" s="16">
        <v>205483.60224000001</v>
      </c>
      <c r="M1624" s="17">
        <v>43685.490240000014</v>
      </c>
      <c r="W1624"/>
    </row>
    <row r="1625" spans="1:23">
      <c r="A1625" s="18" t="s">
        <v>76</v>
      </c>
      <c r="B1625" s="19">
        <v>2018</v>
      </c>
      <c r="C1625" s="20">
        <v>4</v>
      </c>
      <c r="D1625" s="21" t="s">
        <v>8</v>
      </c>
      <c r="E1625" s="21" t="s">
        <v>92</v>
      </c>
      <c r="F1625" s="21" t="s">
        <v>17</v>
      </c>
      <c r="G1625" s="21" t="s">
        <v>69</v>
      </c>
      <c r="H1625" s="21" t="s">
        <v>32</v>
      </c>
      <c r="I1625" s="21" t="s">
        <v>35</v>
      </c>
      <c r="J1625" s="21">
        <v>13018</v>
      </c>
      <c r="K1625" s="22">
        <v>35513.104000000007</v>
      </c>
      <c r="L1625" s="22">
        <v>52559.39392000001</v>
      </c>
      <c r="M1625" s="23">
        <v>17046.289920000003</v>
      </c>
      <c r="W1625"/>
    </row>
    <row r="1626" spans="1:23">
      <c r="A1626" s="11" t="s">
        <v>76</v>
      </c>
      <c r="B1626" s="12">
        <v>2018</v>
      </c>
      <c r="C1626" s="13">
        <v>4</v>
      </c>
      <c r="D1626" s="15" t="s">
        <v>8</v>
      </c>
      <c r="E1626" s="15" t="s">
        <v>92</v>
      </c>
      <c r="F1626" s="15" t="s">
        <v>17</v>
      </c>
      <c r="G1626" s="15" t="s">
        <v>69</v>
      </c>
      <c r="H1626" s="15" t="s">
        <v>32</v>
      </c>
      <c r="I1626" s="15" t="s">
        <v>36</v>
      </c>
      <c r="J1626" s="15">
        <v>6619</v>
      </c>
      <c r="K1626" s="16">
        <v>40667.135999999999</v>
      </c>
      <c r="L1626" s="16">
        <v>58560.675839999996</v>
      </c>
      <c r="M1626" s="17">
        <v>17893.539839999998</v>
      </c>
      <c r="W1626"/>
    </row>
    <row r="1627" spans="1:23">
      <c r="A1627" s="18" t="s">
        <v>76</v>
      </c>
      <c r="B1627" s="19">
        <v>2018</v>
      </c>
      <c r="C1627" s="20">
        <v>4</v>
      </c>
      <c r="D1627" s="21" t="s">
        <v>8</v>
      </c>
      <c r="E1627" s="21" t="s">
        <v>92</v>
      </c>
      <c r="F1627" s="21" t="s">
        <v>17</v>
      </c>
      <c r="G1627" s="21" t="s">
        <v>69</v>
      </c>
      <c r="H1627" s="21" t="s">
        <v>37</v>
      </c>
      <c r="I1627" s="21" t="s">
        <v>38</v>
      </c>
      <c r="J1627" s="21">
        <v>16042</v>
      </c>
      <c r="K1627" s="22">
        <v>247207.22000000003</v>
      </c>
      <c r="L1627" s="22">
        <v>346090.10800000007</v>
      </c>
      <c r="M1627" s="23">
        <v>98882.888000000035</v>
      </c>
      <c r="W1627"/>
    </row>
    <row r="1628" spans="1:23">
      <c r="A1628" s="11" t="s">
        <v>76</v>
      </c>
      <c r="B1628" s="12">
        <v>2018</v>
      </c>
      <c r="C1628" s="13">
        <v>4</v>
      </c>
      <c r="D1628" s="15" t="s">
        <v>8</v>
      </c>
      <c r="E1628" s="15" t="s">
        <v>92</v>
      </c>
      <c r="F1628" s="15" t="s">
        <v>17</v>
      </c>
      <c r="G1628" s="15" t="s">
        <v>69</v>
      </c>
      <c r="H1628" s="15" t="s">
        <v>37</v>
      </c>
      <c r="I1628" s="15" t="s">
        <v>39</v>
      </c>
      <c r="J1628" s="15">
        <v>9285</v>
      </c>
      <c r="K1628" s="16">
        <v>72534.42</v>
      </c>
      <c r="L1628" s="16">
        <v>89217.336599999995</v>
      </c>
      <c r="M1628" s="17">
        <v>16682.916599999997</v>
      </c>
      <c r="W1628"/>
    </row>
    <row r="1629" spans="1:23">
      <c r="A1629" s="18" t="s">
        <v>76</v>
      </c>
      <c r="B1629" s="19">
        <v>2018</v>
      </c>
      <c r="C1629" s="20">
        <v>4</v>
      </c>
      <c r="D1629" s="21" t="s">
        <v>8</v>
      </c>
      <c r="E1629" s="21" t="s">
        <v>92</v>
      </c>
      <c r="F1629" s="21" t="s">
        <v>17</v>
      </c>
      <c r="G1629" s="21" t="s">
        <v>69</v>
      </c>
      <c r="H1629" s="21" t="s">
        <v>37</v>
      </c>
      <c r="I1629" s="21" t="s">
        <v>40</v>
      </c>
      <c r="J1629" s="21">
        <v>16564</v>
      </c>
      <c r="K1629" s="22">
        <v>36970.848000000005</v>
      </c>
      <c r="L1629" s="22">
        <v>53238.021120000005</v>
      </c>
      <c r="M1629" s="23">
        <v>16267.173119999999</v>
      </c>
      <c r="W1629"/>
    </row>
    <row r="1630" spans="1:23">
      <c r="A1630" s="11" t="s">
        <v>77</v>
      </c>
      <c r="B1630" s="12">
        <v>2018</v>
      </c>
      <c r="C1630" s="13">
        <v>5</v>
      </c>
      <c r="D1630" s="15" t="s">
        <v>8</v>
      </c>
      <c r="E1630" s="15" t="s">
        <v>84</v>
      </c>
      <c r="F1630" s="15" t="s">
        <v>14</v>
      </c>
      <c r="G1630" s="15" t="s">
        <v>1</v>
      </c>
      <c r="H1630" s="15" t="s">
        <v>28</v>
      </c>
      <c r="I1630" s="15" t="s">
        <v>29</v>
      </c>
      <c r="J1630" s="15">
        <v>6841</v>
      </c>
      <c r="K1630" s="16">
        <v>10261.499999999998</v>
      </c>
      <c r="L1630" s="16">
        <v>15289.634999999998</v>
      </c>
      <c r="M1630" s="17">
        <v>5028.1350000000002</v>
      </c>
      <c r="W1630"/>
    </row>
    <row r="1631" spans="1:23">
      <c r="A1631" s="18" t="s">
        <v>77</v>
      </c>
      <c r="B1631" s="19">
        <v>2018</v>
      </c>
      <c r="C1631" s="20">
        <v>5</v>
      </c>
      <c r="D1631" s="21" t="s">
        <v>8</v>
      </c>
      <c r="E1631" s="21" t="s">
        <v>84</v>
      </c>
      <c r="F1631" s="21" t="s">
        <v>14</v>
      </c>
      <c r="G1631" s="21" t="s">
        <v>1</v>
      </c>
      <c r="H1631" s="21" t="s">
        <v>28</v>
      </c>
      <c r="I1631" s="21" t="s">
        <v>30</v>
      </c>
      <c r="J1631" s="21">
        <v>16098</v>
      </c>
      <c r="K1631" s="22">
        <v>46040.280000000006</v>
      </c>
      <c r="L1631" s="22">
        <v>63535.586400000007</v>
      </c>
      <c r="M1631" s="23">
        <v>17495.306400000001</v>
      </c>
      <c r="W1631"/>
    </row>
    <row r="1632" spans="1:23">
      <c r="A1632" s="11" t="s">
        <v>77</v>
      </c>
      <c r="B1632" s="12">
        <v>2018</v>
      </c>
      <c r="C1632" s="13">
        <v>5</v>
      </c>
      <c r="D1632" s="15" t="s">
        <v>8</v>
      </c>
      <c r="E1632" s="15" t="s">
        <v>84</v>
      </c>
      <c r="F1632" s="15" t="s">
        <v>14</v>
      </c>
      <c r="G1632" s="15" t="s">
        <v>1</v>
      </c>
      <c r="H1632" s="15" t="s">
        <v>28</v>
      </c>
      <c r="I1632" s="15" t="s">
        <v>31</v>
      </c>
      <c r="J1632" s="15">
        <v>15554</v>
      </c>
      <c r="K1632" s="16">
        <v>39693.808000000005</v>
      </c>
      <c r="L1632" s="16">
        <v>55968.26928</v>
      </c>
      <c r="M1632" s="17">
        <v>16274.461279999996</v>
      </c>
      <c r="W1632"/>
    </row>
    <row r="1633" spans="1:23">
      <c r="A1633" s="18" t="s">
        <v>77</v>
      </c>
      <c r="B1633" s="19">
        <v>2018</v>
      </c>
      <c r="C1633" s="20">
        <v>5</v>
      </c>
      <c r="D1633" s="21" t="s">
        <v>8</v>
      </c>
      <c r="E1633" s="21" t="s">
        <v>84</v>
      </c>
      <c r="F1633" s="21" t="s">
        <v>14</v>
      </c>
      <c r="G1633" s="21" t="s">
        <v>1</v>
      </c>
      <c r="H1633" s="21" t="s">
        <v>28</v>
      </c>
      <c r="I1633" s="21" t="s">
        <v>70</v>
      </c>
      <c r="J1633" s="21">
        <v>16434</v>
      </c>
      <c r="K1633" s="22">
        <v>81529.073999999993</v>
      </c>
      <c r="L1633" s="22">
        <v>112510.12212</v>
      </c>
      <c r="M1633" s="23">
        <v>30981.048120000007</v>
      </c>
      <c r="W1633"/>
    </row>
    <row r="1634" spans="1:23">
      <c r="A1634" s="11" t="s">
        <v>77</v>
      </c>
      <c r="B1634" s="12">
        <v>2018</v>
      </c>
      <c r="C1634" s="13">
        <v>5</v>
      </c>
      <c r="D1634" s="15" t="s">
        <v>8</v>
      </c>
      <c r="E1634" s="15" t="s">
        <v>84</v>
      </c>
      <c r="F1634" s="15" t="s">
        <v>14</v>
      </c>
      <c r="G1634" s="15" t="s">
        <v>1</v>
      </c>
      <c r="H1634" s="15" t="s">
        <v>32</v>
      </c>
      <c r="I1634" s="15" t="s">
        <v>33</v>
      </c>
      <c r="J1634" s="15">
        <v>11221</v>
      </c>
      <c r="K1634" s="16">
        <v>48182.973999999995</v>
      </c>
      <c r="L1634" s="16">
        <v>59265.058019999989</v>
      </c>
      <c r="M1634" s="17">
        <v>11082.084019999995</v>
      </c>
      <c r="W1634"/>
    </row>
    <row r="1635" spans="1:23">
      <c r="A1635" s="18" t="s">
        <v>77</v>
      </c>
      <c r="B1635" s="19">
        <v>2018</v>
      </c>
      <c r="C1635" s="20">
        <v>5</v>
      </c>
      <c r="D1635" s="21" t="s">
        <v>8</v>
      </c>
      <c r="E1635" s="21" t="s">
        <v>84</v>
      </c>
      <c r="F1635" s="21" t="s">
        <v>14</v>
      </c>
      <c r="G1635" s="21" t="s">
        <v>1</v>
      </c>
      <c r="H1635" s="21" t="s">
        <v>32</v>
      </c>
      <c r="I1635" s="21" t="s">
        <v>34</v>
      </c>
      <c r="J1635" s="21">
        <v>16377</v>
      </c>
      <c r="K1635" s="22">
        <v>128068.13999999998</v>
      </c>
      <c r="L1635" s="22">
        <v>190821.52859999999</v>
      </c>
      <c r="M1635" s="23">
        <v>62753.388600000006</v>
      </c>
      <c r="W1635"/>
    </row>
    <row r="1636" spans="1:23">
      <c r="A1636" s="11" t="s">
        <v>77</v>
      </c>
      <c r="B1636" s="12">
        <v>2018</v>
      </c>
      <c r="C1636" s="13">
        <v>5</v>
      </c>
      <c r="D1636" s="15" t="s">
        <v>8</v>
      </c>
      <c r="E1636" s="15" t="s">
        <v>84</v>
      </c>
      <c r="F1636" s="15" t="s">
        <v>14</v>
      </c>
      <c r="G1636" s="15" t="s">
        <v>1</v>
      </c>
      <c r="H1636" s="15" t="s">
        <v>32</v>
      </c>
      <c r="I1636" s="15" t="s">
        <v>35</v>
      </c>
      <c r="J1636" s="15">
        <v>15929</v>
      </c>
      <c r="K1636" s="16">
        <v>44856.064000000006</v>
      </c>
      <c r="L1636" s="16">
        <v>55172.958720000002</v>
      </c>
      <c r="M1636" s="17">
        <v>10316.894719999997</v>
      </c>
      <c r="W1636"/>
    </row>
    <row r="1637" spans="1:23">
      <c r="A1637" s="18" t="s">
        <v>77</v>
      </c>
      <c r="B1637" s="19">
        <v>2018</v>
      </c>
      <c r="C1637" s="20">
        <v>5</v>
      </c>
      <c r="D1637" s="21" t="s">
        <v>8</v>
      </c>
      <c r="E1637" s="21" t="s">
        <v>84</v>
      </c>
      <c r="F1637" s="21" t="s">
        <v>14</v>
      </c>
      <c r="G1637" s="21" t="s">
        <v>1</v>
      </c>
      <c r="H1637" s="21" t="s">
        <v>32</v>
      </c>
      <c r="I1637" s="21" t="s">
        <v>36</v>
      </c>
      <c r="J1637" s="21">
        <v>6308</v>
      </c>
      <c r="K1637" s="22">
        <v>34517.375999999997</v>
      </c>
      <c r="L1637" s="22">
        <v>43146.720000000001</v>
      </c>
      <c r="M1637" s="23">
        <v>8629.3440000000046</v>
      </c>
      <c r="W1637"/>
    </row>
    <row r="1638" spans="1:23">
      <c r="A1638" s="11" t="s">
        <v>77</v>
      </c>
      <c r="B1638" s="12">
        <v>2018</v>
      </c>
      <c r="C1638" s="13">
        <v>5</v>
      </c>
      <c r="D1638" s="15" t="s">
        <v>8</v>
      </c>
      <c r="E1638" s="15" t="s">
        <v>84</v>
      </c>
      <c r="F1638" s="15" t="s">
        <v>14</v>
      </c>
      <c r="G1638" s="15" t="s">
        <v>1</v>
      </c>
      <c r="H1638" s="15" t="s">
        <v>37</v>
      </c>
      <c r="I1638" s="15" t="s">
        <v>38</v>
      </c>
      <c r="J1638" s="15">
        <v>16821</v>
      </c>
      <c r="K1638" s="16">
        <v>281751.75</v>
      </c>
      <c r="L1638" s="16">
        <v>391634.9325</v>
      </c>
      <c r="M1638" s="17">
        <v>109883.1825</v>
      </c>
      <c r="W1638"/>
    </row>
    <row r="1639" spans="1:23">
      <c r="A1639" s="18" t="s">
        <v>77</v>
      </c>
      <c r="B1639" s="19">
        <v>2018</v>
      </c>
      <c r="C1639" s="20">
        <v>5</v>
      </c>
      <c r="D1639" s="21" t="s">
        <v>8</v>
      </c>
      <c r="E1639" s="21" t="s">
        <v>84</v>
      </c>
      <c r="F1639" s="21" t="s">
        <v>14</v>
      </c>
      <c r="G1639" s="21" t="s">
        <v>1</v>
      </c>
      <c r="H1639" s="21" t="s">
        <v>37</v>
      </c>
      <c r="I1639" s="21" t="s">
        <v>39</v>
      </c>
      <c r="J1639" s="21">
        <v>15842</v>
      </c>
      <c r="K1639" s="22">
        <v>127749.88799999999</v>
      </c>
      <c r="L1639" s="22">
        <v>167352.35328000001</v>
      </c>
      <c r="M1639" s="23">
        <v>39602.465280000019</v>
      </c>
      <c r="W1639"/>
    </row>
    <row r="1640" spans="1:23">
      <c r="A1640" s="11" t="s">
        <v>77</v>
      </c>
      <c r="B1640" s="12">
        <v>2018</v>
      </c>
      <c r="C1640" s="13">
        <v>5</v>
      </c>
      <c r="D1640" s="15" t="s">
        <v>8</v>
      </c>
      <c r="E1640" s="15" t="s">
        <v>84</v>
      </c>
      <c r="F1640" s="15" t="s">
        <v>14</v>
      </c>
      <c r="G1640" s="15" t="s">
        <v>1</v>
      </c>
      <c r="H1640" s="15" t="s">
        <v>37</v>
      </c>
      <c r="I1640" s="15" t="s">
        <v>40</v>
      </c>
      <c r="J1640" s="15">
        <v>9356</v>
      </c>
      <c r="K1640" s="16">
        <v>20208.96</v>
      </c>
      <c r="L1640" s="16">
        <v>26271.647999999997</v>
      </c>
      <c r="M1640" s="17">
        <v>6062.6879999999983</v>
      </c>
      <c r="W1640"/>
    </row>
    <row r="1641" spans="1:23">
      <c r="A1641" s="18" t="s">
        <v>77</v>
      </c>
      <c r="B1641" s="19">
        <v>2018</v>
      </c>
      <c r="C1641" s="20">
        <v>5</v>
      </c>
      <c r="D1641" s="21" t="s">
        <v>8</v>
      </c>
      <c r="E1641" s="21" t="s">
        <v>84</v>
      </c>
      <c r="F1641" s="21" t="s">
        <v>14</v>
      </c>
      <c r="G1641" s="21" t="s">
        <v>41</v>
      </c>
      <c r="H1641" s="21" t="s">
        <v>28</v>
      </c>
      <c r="I1641" s="21" t="s">
        <v>29</v>
      </c>
      <c r="J1641" s="21">
        <v>13871</v>
      </c>
      <c r="K1641" s="22">
        <v>19974.240000000002</v>
      </c>
      <c r="L1641" s="22">
        <v>25966.512000000002</v>
      </c>
      <c r="M1641" s="23">
        <v>5992.2720000000008</v>
      </c>
      <c r="W1641"/>
    </row>
    <row r="1642" spans="1:23">
      <c r="A1642" s="11" t="s">
        <v>77</v>
      </c>
      <c r="B1642" s="12">
        <v>2018</v>
      </c>
      <c r="C1642" s="13">
        <v>5</v>
      </c>
      <c r="D1642" s="15" t="s">
        <v>8</v>
      </c>
      <c r="E1642" s="15" t="s">
        <v>84</v>
      </c>
      <c r="F1642" s="15" t="s">
        <v>14</v>
      </c>
      <c r="G1642" s="15" t="s">
        <v>41</v>
      </c>
      <c r="H1642" s="15" t="s">
        <v>28</v>
      </c>
      <c r="I1642" s="15" t="s">
        <v>30</v>
      </c>
      <c r="J1642" s="15">
        <v>7211</v>
      </c>
      <c r="K1642" s="16">
        <v>19354.324000000001</v>
      </c>
      <c r="L1642" s="16">
        <v>27483.140079999997</v>
      </c>
      <c r="M1642" s="17">
        <v>8128.8160799999969</v>
      </c>
      <c r="W1642"/>
    </row>
    <row r="1643" spans="1:23">
      <c r="A1643" s="18" t="s">
        <v>77</v>
      </c>
      <c r="B1643" s="19">
        <v>2018</v>
      </c>
      <c r="C1643" s="20">
        <v>5</v>
      </c>
      <c r="D1643" s="21" t="s">
        <v>8</v>
      </c>
      <c r="E1643" s="21" t="s">
        <v>84</v>
      </c>
      <c r="F1643" s="21" t="s">
        <v>14</v>
      </c>
      <c r="G1643" s="21" t="s">
        <v>41</v>
      </c>
      <c r="H1643" s="21" t="s">
        <v>28</v>
      </c>
      <c r="I1643" s="21" t="s">
        <v>31</v>
      </c>
      <c r="J1643" s="21">
        <v>7987</v>
      </c>
      <c r="K1643" s="22">
        <v>19679.968000000004</v>
      </c>
      <c r="L1643" s="22">
        <v>27355.155520000008</v>
      </c>
      <c r="M1643" s="23">
        <v>7675.1875200000031</v>
      </c>
      <c r="W1643"/>
    </row>
    <row r="1644" spans="1:23">
      <c r="A1644" s="11" t="s">
        <v>77</v>
      </c>
      <c r="B1644" s="12">
        <v>2018</v>
      </c>
      <c r="C1644" s="13">
        <v>5</v>
      </c>
      <c r="D1644" s="15" t="s">
        <v>8</v>
      </c>
      <c r="E1644" s="15" t="s">
        <v>84</v>
      </c>
      <c r="F1644" s="15" t="s">
        <v>14</v>
      </c>
      <c r="G1644" s="15" t="s">
        <v>41</v>
      </c>
      <c r="H1644" s="15" t="s">
        <v>28</v>
      </c>
      <c r="I1644" s="15" t="s">
        <v>70</v>
      </c>
      <c r="J1644" s="15">
        <v>8005</v>
      </c>
      <c r="K1644" s="16">
        <v>38071.78</v>
      </c>
      <c r="L1644" s="16">
        <v>52158.338599999995</v>
      </c>
      <c r="M1644" s="17">
        <v>14086.558599999997</v>
      </c>
      <c r="W1644"/>
    </row>
    <row r="1645" spans="1:23">
      <c r="A1645" s="18" t="s">
        <v>77</v>
      </c>
      <c r="B1645" s="19">
        <v>2018</v>
      </c>
      <c r="C1645" s="20">
        <v>5</v>
      </c>
      <c r="D1645" s="21" t="s">
        <v>8</v>
      </c>
      <c r="E1645" s="21" t="s">
        <v>84</v>
      </c>
      <c r="F1645" s="21" t="s">
        <v>14</v>
      </c>
      <c r="G1645" s="21" t="s">
        <v>41</v>
      </c>
      <c r="H1645" s="21" t="s">
        <v>32</v>
      </c>
      <c r="I1645" s="21" t="s">
        <v>33</v>
      </c>
      <c r="J1645" s="21">
        <v>14659</v>
      </c>
      <c r="K1645" s="22">
        <v>65173.913999999997</v>
      </c>
      <c r="L1645" s="22">
        <v>78860.435939999996</v>
      </c>
      <c r="M1645" s="23">
        <v>13686.521939999999</v>
      </c>
      <c r="W1645"/>
    </row>
    <row r="1646" spans="1:23">
      <c r="A1646" s="11" t="s">
        <v>77</v>
      </c>
      <c r="B1646" s="12">
        <v>2018</v>
      </c>
      <c r="C1646" s="13">
        <v>5</v>
      </c>
      <c r="D1646" s="15" t="s">
        <v>8</v>
      </c>
      <c r="E1646" s="15" t="s">
        <v>84</v>
      </c>
      <c r="F1646" s="15" t="s">
        <v>14</v>
      </c>
      <c r="G1646" s="15" t="s">
        <v>41</v>
      </c>
      <c r="H1646" s="15" t="s">
        <v>32</v>
      </c>
      <c r="I1646" s="15" t="s">
        <v>34</v>
      </c>
      <c r="J1646" s="15">
        <v>11603</v>
      </c>
      <c r="K1646" s="16">
        <v>100203.50799999999</v>
      </c>
      <c r="L1646" s="16">
        <v>142288.98135999998</v>
      </c>
      <c r="M1646" s="17">
        <v>42085.473359999989</v>
      </c>
      <c r="W1646"/>
    </row>
    <row r="1647" spans="1:23">
      <c r="A1647" s="18" t="s">
        <v>77</v>
      </c>
      <c r="B1647" s="19">
        <v>2018</v>
      </c>
      <c r="C1647" s="20">
        <v>5</v>
      </c>
      <c r="D1647" s="21" t="s">
        <v>8</v>
      </c>
      <c r="E1647" s="21" t="s">
        <v>84</v>
      </c>
      <c r="F1647" s="21" t="s">
        <v>14</v>
      </c>
      <c r="G1647" s="21" t="s">
        <v>41</v>
      </c>
      <c r="H1647" s="21" t="s">
        <v>32</v>
      </c>
      <c r="I1647" s="21" t="s">
        <v>35</v>
      </c>
      <c r="J1647" s="21">
        <v>6531</v>
      </c>
      <c r="K1647" s="22">
        <v>18103.932000000001</v>
      </c>
      <c r="L1647" s="22">
        <v>22629.915000000001</v>
      </c>
      <c r="M1647" s="23">
        <v>4525.9830000000002</v>
      </c>
      <c r="W1647"/>
    </row>
    <row r="1648" spans="1:23">
      <c r="A1648" s="11" t="s">
        <v>77</v>
      </c>
      <c r="B1648" s="12">
        <v>2018</v>
      </c>
      <c r="C1648" s="13">
        <v>5</v>
      </c>
      <c r="D1648" s="15" t="s">
        <v>8</v>
      </c>
      <c r="E1648" s="15" t="s">
        <v>84</v>
      </c>
      <c r="F1648" s="15" t="s">
        <v>14</v>
      </c>
      <c r="G1648" s="15" t="s">
        <v>41</v>
      </c>
      <c r="H1648" s="15" t="s">
        <v>32</v>
      </c>
      <c r="I1648" s="15" t="s">
        <v>36</v>
      </c>
      <c r="J1648" s="15">
        <v>9709</v>
      </c>
      <c r="K1648" s="16">
        <v>59652.095999999998</v>
      </c>
      <c r="L1648" s="16">
        <v>81126.850559999992</v>
      </c>
      <c r="M1648" s="17">
        <v>21474.754559999994</v>
      </c>
      <c r="W1648"/>
    </row>
    <row r="1649" spans="1:23">
      <c r="A1649" s="18" t="s">
        <v>77</v>
      </c>
      <c r="B1649" s="19">
        <v>2018</v>
      </c>
      <c r="C1649" s="20">
        <v>5</v>
      </c>
      <c r="D1649" s="21" t="s">
        <v>8</v>
      </c>
      <c r="E1649" s="21" t="s">
        <v>84</v>
      </c>
      <c r="F1649" s="21" t="s">
        <v>14</v>
      </c>
      <c r="G1649" s="21" t="s">
        <v>41</v>
      </c>
      <c r="H1649" s="21" t="s">
        <v>37</v>
      </c>
      <c r="I1649" s="21" t="s">
        <v>38</v>
      </c>
      <c r="J1649" s="21">
        <v>6238</v>
      </c>
      <c r="K1649" s="22">
        <v>106158.284</v>
      </c>
      <c r="L1649" s="22">
        <v>143313.68340000001</v>
      </c>
      <c r="M1649" s="23">
        <v>37155.399400000009</v>
      </c>
      <c r="W1649"/>
    </row>
    <row r="1650" spans="1:23">
      <c r="A1650" s="11" t="s">
        <v>77</v>
      </c>
      <c r="B1650" s="12">
        <v>2018</v>
      </c>
      <c r="C1650" s="13">
        <v>5</v>
      </c>
      <c r="D1650" s="15" t="s">
        <v>8</v>
      </c>
      <c r="E1650" s="15" t="s">
        <v>84</v>
      </c>
      <c r="F1650" s="15" t="s">
        <v>14</v>
      </c>
      <c r="G1650" s="15" t="s">
        <v>41</v>
      </c>
      <c r="H1650" s="15" t="s">
        <v>37</v>
      </c>
      <c r="I1650" s="15" t="s">
        <v>39</v>
      </c>
      <c r="J1650" s="15">
        <v>17413</v>
      </c>
      <c r="K1650" s="16">
        <v>120672.09</v>
      </c>
      <c r="L1650" s="16">
        <v>154460.2752</v>
      </c>
      <c r="M1650" s="17">
        <v>33788.185200000007</v>
      </c>
      <c r="W1650"/>
    </row>
    <row r="1651" spans="1:23">
      <c r="A1651" s="18" t="s">
        <v>77</v>
      </c>
      <c r="B1651" s="19">
        <v>2018</v>
      </c>
      <c r="C1651" s="20">
        <v>5</v>
      </c>
      <c r="D1651" s="21" t="s">
        <v>8</v>
      </c>
      <c r="E1651" s="21" t="s">
        <v>84</v>
      </c>
      <c r="F1651" s="21" t="s">
        <v>14</v>
      </c>
      <c r="G1651" s="21" t="s">
        <v>41</v>
      </c>
      <c r="H1651" s="21" t="s">
        <v>37</v>
      </c>
      <c r="I1651" s="21" t="s">
        <v>40</v>
      </c>
      <c r="J1651" s="21">
        <v>15841</v>
      </c>
      <c r="K1651" s="22">
        <v>34501.697999999997</v>
      </c>
      <c r="L1651" s="22">
        <v>47957.360220000002</v>
      </c>
      <c r="M1651" s="23">
        <v>13455.662220000006</v>
      </c>
      <c r="W1651"/>
    </row>
    <row r="1652" spans="1:23">
      <c r="A1652" s="11" t="s">
        <v>77</v>
      </c>
      <c r="B1652" s="12">
        <v>2018</v>
      </c>
      <c r="C1652" s="13">
        <v>5</v>
      </c>
      <c r="D1652" s="15" t="s">
        <v>8</v>
      </c>
      <c r="E1652" s="15" t="s">
        <v>84</v>
      </c>
      <c r="F1652" s="15" t="s">
        <v>14</v>
      </c>
      <c r="G1652" s="15" t="s">
        <v>42</v>
      </c>
      <c r="H1652" s="15" t="s">
        <v>28</v>
      </c>
      <c r="I1652" s="15" t="s">
        <v>29</v>
      </c>
      <c r="J1652" s="15">
        <v>7500</v>
      </c>
      <c r="K1652" s="16">
        <v>10800</v>
      </c>
      <c r="L1652" s="16">
        <v>14472</v>
      </c>
      <c r="M1652" s="17">
        <v>3672</v>
      </c>
      <c r="W1652"/>
    </row>
    <row r="1653" spans="1:23">
      <c r="A1653" s="18" t="s">
        <v>77</v>
      </c>
      <c r="B1653" s="19">
        <v>2018</v>
      </c>
      <c r="C1653" s="20">
        <v>5</v>
      </c>
      <c r="D1653" s="21" t="s">
        <v>8</v>
      </c>
      <c r="E1653" s="21" t="s">
        <v>84</v>
      </c>
      <c r="F1653" s="21" t="s">
        <v>14</v>
      </c>
      <c r="G1653" s="21" t="s">
        <v>42</v>
      </c>
      <c r="H1653" s="21" t="s">
        <v>28</v>
      </c>
      <c r="I1653" s="21" t="s">
        <v>30</v>
      </c>
      <c r="J1653" s="21">
        <v>11696</v>
      </c>
      <c r="K1653" s="22">
        <v>32421.312000000002</v>
      </c>
      <c r="L1653" s="22">
        <v>38905.574400000005</v>
      </c>
      <c r="M1653" s="23">
        <v>6484.2624000000033</v>
      </c>
      <c r="W1653"/>
    </row>
    <row r="1654" spans="1:23">
      <c r="A1654" s="11" t="s">
        <v>77</v>
      </c>
      <c r="B1654" s="12">
        <v>2018</v>
      </c>
      <c r="C1654" s="13">
        <v>5</v>
      </c>
      <c r="D1654" s="15" t="s">
        <v>8</v>
      </c>
      <c r="E1654" s="15" t="s">
        <v>84</v>
      </c>
      <c r="F1654" s="15" t="s">
        <v>14</v>
      </c>
      <c r="G1654" s="15" t="s">
        <v>42</v>
      </c>
      <c r="H1654" s="15" t="s">
        <v>28</v>
      </c>
      <c r="I1654" s="15" t="s">
        <v>31</v>
      </c>
      <c r="J1654" s="15">
        <v>8640</v>
      </c>
      <c r="K1654" s="16">
        <v>24520.32</v>
      </c>
      <c r="L1654" s="16">
        <v>36044.8704</v>
      </c>
      <c r="M1654" s="17">
        <v>11524.5504</v>
      </c>
      <c r="W1654"/>
    </row>
    <row r="1655" spans="1:23">
      <c r="A1655" s="18" t="s">
        <v>77</v>
      </c>
      <c r="B1655" s="19">
        <v>2018</v>
      </c>
      <c r="C1655" s="20">
        <v>5</v>
      </c>
      <c r="D1655" s="21" t="s">
        <v>8</v>
      </c>
      <c r="E1655" s="21" t="s">
        <v>84</v>
      </c>
      <c r="F1655" s="21" t="s">
        <v>14</v>
      </c>
      <c r="G1655" s="21" t="s">
        <v>42</v>
      </c>
      <c r="H1655" s="21" t="s">
        <v>28</v>
      </c>
      <c r="I1655" s="21" t="s">
        <v>70</v>
      </c>
      <c r="J1655" s="21">
        <v>17883</v>
      </c>
      <c r="K1655" s="22">
        <v>82118.73599999999</v>
      </c>
      <c r="L1655" s="22">
        <v>114966.23039999999</v>
      </c>
      <c r="M1655" s="23">
        <v>32847.494399999996</v>
      </c>
      <c r="W1655"/>
    </row>
    <row r="1656" spans="1:23">
      <c r="A1656" s="11" t="s">
        <v>77</v>
      </c>
      <c r="B1656" s="12">
        <v>2018</v>
      </c>
      <c r="C1656" s="13">
        <v>5</v>
      </c>
      <c r="D1656" s="15" t="s">
        <v>8</v>
      </c>
      <c r="E1656" s="15" t="s">
        <v>84</v>
      </c>
      <c r="F1656" s="15" t="s">
        <v>14</v>
      </c>
      <c r="G1656" s="15" t="s">
        <v>42</v>
      </c>
      <c r="H1656" s="15" t="s">
        <v>32</v>
      </c>
      <c r="I1656" s="15" t="s">
        <v>33</v>
      </c>
      <c r="J1656" s="15">
        <v>7245</v>
      </c>
      <c r="K1656" s="16">
        <v>34138.44</v>
      </c>
      <c r="L1656" s="16">
        <v>40966.128000000004</v>
      </c>
      <c r="M1656" s="17">
        <v>6827.6880000000019</v>
      </c>
      <c r="W1656"/>
    </row>
    <row r="1657" spans="1:23">
      <c r="A1657" s="18" t="s">
        <v>77</v>
      </c>
      <c r="B1657" s="19">
        <v>2018</v>
      </c>
      <c r="C1657" s="20">
        <v>5</v>
      </c>
      <c r="D1657" s="21" t="s">
        <v>8</v>
      </c>
      <c r="E1657" s="21" t="s">
        <v>84</v>
      </c>
      <c r="F1657" s="21" t="s">
        <v>14</v>
      </c>
      <c r="G1657" s="21" t="s">
        <v>42</v>
      </c>
      <c r="H1657" s="21" t="s">
        <v>32</v>
      </c>
      <c r="I1657" s="21" t="s">
        <v>34</v>
      </c>
      <c r="J1657" s="21">
        <v>17893</v>
      </c>
      <c r="K1657" s="22">
        <v>154523.94799999997</v>
      </c>
      <c r="L1657" s="22">
        <v>202426.37187999996</v>
      </c>
      <c r="M1657" s="23">
        <v>47902.423879999988</v>
      </c>
      <c r="W1657"/>
    </row>
    <row r="1658" spans="1:23">
      <c r="A1658" s="11" t="s">
        <v>77</v>
      </c>
      <c r="B1658" s="12">
        <v>2018</v>
      </c>
      <c r="C1658" s="13">
        <v>5</v>
      </c>
      <c r="D1658" s="15" t="s">
        <v>8</v>
      </c>
      <c r="E1658" s="15" t="s">
        <v>84</v>
      </c>
      <c r="F1658" s="15" t="s">
        <v>14</v>
      </c>
      <c r="G1658" s="15" t="s">
        <v>42</v>
      </c>
      <c r="H1658" s="15" t="s">
        <v>32</v>
      </c>
      <c r="I1658" s="15" t="s">
        <v>35</v>
      </c>
      <c r="J1658" s="15">
        <v>17667</v>
      </c>
      <c r="K1658" s="16">
        <v>49750.272000000004</v>
      </c>
      <c r="L1658" s="16">
        <v>63680.348160000009</v>
      </c>
      <c r="M1658" s="17">
        <v>13930.076160000004</v>
      </c>
      <c r="W1658"/>
    </row>
    <row r="1659" spans="1:23">
      <c r="A1659" s="18" t="s">
        <v>77</v>
      </c>
      <c r="B1659" s="19">
        <v>2018</v>
      </c>
      <c r="C1659" s="20">
        <v>5</v>
      </c>
      <c r="D1659" s="21" t="s">
        <v>8</v>
      </c>
      <c r="E1659" s="21" t="s">
        <v>84</v>
      </c>
      <c r="F1659" s="21" t="s">
        <v>14</v>
      </c>
      <c r="G1659" s="21" t="s">
        <v>42</v>
      </c>
      <c r="H1659" s="21" t="s">
        <v>32</v>
      </c>
      <c r="I1659" s="21" t="s">
        <v>36</v>
      </c>
      <c r="J1659" s="21">
        <v>10908</v>
      </c>
      <c r="K1659" s="22">
        <v>58117.824000000001</v>
      </c>
      <c r="L1659" s="22">
        <v>76715.527679999999</v>
      </c>
      <c r="M1659" s="23">
        <v>18597.703679999999</v>
      </c>
      <c r="W1659"/>
    </row>
    <row r="1660" spans="1:23">
      <c r="A1660" s="11" t="s">
        <v>77</v>
      </c>
      <c r="B1660" s="12">
        <v>2018</v>
      </c>
      <c r="C1660" s="13">
        <v>5</v>
      </c>
      <c r="D1660" s="15" t="s">
        <v>8</v>
      </c>
      <c r="E1660" s="15" t="s">
        <v>84</v>
      </c>
      <c r="F1660" s="15" t="s">
        <v>14</v>
      </c>
      <c r="G1660" s="15" t="s">
        <v>42</v>
      </c>
      <c r="H1660" s="15" t="s">
        <v>37</v>
      </c>
      <c r="I1660" s="15" t="s">
        <v>38</v>
      </c>
      <c r="J1660" s="15">
        <v>13729</v>
      </c>
      <c r="K1660" s="16">
        <v>217082.948</v>
      </c>
      <c r="L1660" s="16">
        <v>282207.83240000001</v>
      </c>
      <c r="M1660" s="17">
        <v>65124.88440000001</v>
      </c>
      <c r="W1660"/>
    </row>
    <row r="1661" spans="1:23">
      <c r="A1661" s="18" t="s">
        <v>77</v>
      </c>
      <c r="B1661" s="19">
        <v>2018</v>
      </c>
      <c r="C1661" s="20">
        <v>5</v>
      </c>
      <c r="D1661" s="21" t="s">
        <v>8</v>
      </c>
      <c r="E1661" s="21" t="s">
        <v>84</v>
      </c>
      <c r="F1661" s="21" t="s">
        <v>14</v>
      </c>
      <c r="G1661" s="21" t="s">
        <v>42</v>
      </c>
      <c r="H1661" s="21" t="s">
        <v>37</v>
      </c>
      <c r="I1661" s="21" t="s">
        <v>39</v>
      </c>
      <c r="J1661" s="21">
        <v>7173</v>
      </c>
      <c r="K1661" s="22">
        <v>51064.587</v>
      </c>
      <c r="L1661" s="22">
        <v>63830.733749999999</v>
      </c>
      <c r="M1661" s="23">
        <v>12766.14675</v>
      </c>
      <c r="W1661"/>
    </row>
    <row r="1662" spans="1:23">
      <c r="A1662" s="11" t="s">
        <v>77</v>
      </c>
      <c r="B1662" s="12">
        <v>2018</v>
      </c>
      <c r="C1662" s="13">
        <v>5</v>
      </c>
      <c r="D1662" s="15" t="s">
        <v>8</v>
      </c>
      <c r="E1662" s="15" t="s">
        <v>84</v>
      </c>
      <c r="F1662" s="15" t="s">
        <v>14</v>
      </c>
      <c r="G1662" s="15" t="s">
        <v>42</v>
      </c>
      <c r="H1662" s="15" t="s">
        <v>37</v>
      </c>
      <c r="I1662" s="15" t="s">
        <v>40</v>
      </c>
      <c r="J1662" s="15">
        <v>11805</v>
      </c>
      <c r="K1662" s="16">
        <v>26773.74</v>
      </c>
      <c r="L1662" s="16">
        <v>38018.710800000001</v>
      </c>
      <c r="M1662" s="17">
        <v>11244.970799999999</v>
      </c>
      <c r="W1662"/>
    </row>
    <row r="1663" spans="1:23">
      <c r="A1663" s="18" t="s">
        <v>77</v>
      </c>
      <c r="B1663" s="19">
        <v>2018</v>
      </c>
      <c r="C1663" s="20">
        <v>5</v>
      </c>
      <c r="D1663" s="21" t="s">
        <v>8</v>
      </c>
      <c r="E1663" s="21" t="s">
        <v>85</v>
      </c>
      <c r="F1663" s="21" t="s">
        <v>14</v>
      </c>
      <c r="G1663" s="21" t="s">
        <v>43</v>
      </c>
      <c r="H1663" s="21" t="s">
        <v>28</v>
      </c>
      <c r="I1663" s="21" t="s">
        <v>29</v>
      </c>
      <c r="J1663" s="21">
        <v>8576</v>
      </c>
      <c r="K1663" s="22">
        <v>13275.647999999997</v>
      </c>
      <c r="L1663" s="22">
        <v>18718.663679999994</v>
      </c>
      <c r="M1663" s="23">
        <v>5443.0156799999968</v>
      </c>
      <c r="W1663"/>
    </row>
    <row r="1664" spans="1:23">
      <c r="A1664" s="11" t="s">
        <v>77</v>
      </c>
      <c r="B1664" s="12">
        <v>2018</v>
      </c>
      <c r="C1664" s="13">
        <v>5</v>
      </c>
      <c r="D1664" s="15" t="s">
        <v>8</v>
      </c>
      <c r="E1664" s="15" t="s">
        <v>85</v>
      </c>
      <c r="F1664" s="15" t="s">
        <v>14</v>
      </c>
      <c r="G1664" s="15" t="s">
        <v>43</v>
      </c>
      <c r="H1664" s="15" t="s">
        <v>28</v>
      </c>
      <c r="I1664" s="15" t="s">
        <v>30</v>
      </c>
      <c r="J1664" s="15">
        <v>16986</v>
      </c>
      <c r="K1664" s="16">
        <v>41106.120000000003</v>
      </c>
      <c r="L1664" s="16">
        <v>50149.466400000005</v>
      </c>
      <c r="M1664" s="17">
        <v>9043.3464000000022</v>
      </c>
      <c r="W1664"/>
    </row>
    <row r="1665" spans="1:23">
      <c r="A1665" s="18" t="s">
        <v>77</v>
      </c>
      <c r="B1665" s="19">
        <v>2018</v>
      </c>
      <c r="C1665" s="20">
        <v>5</v>
      </c>
      <c r="D1665" s="21" t="s">
        <v>8</v>
      </c>
      <c r="E1665" s="21" t="s">
        <v>85</v>
      </c>
      <c r="F1665" s="21" t="s">
        <v>14</v>
      </c>
      <c r="G1665" s="21" t="s">
        <v>43</v>
      </c>
      <c r="H1665" s="21" t="s">
        <v>28</v>
      </c>
      <c r="I1665" s="21" t="s">
        <v>31</v>
      </c>
      <c r="J1665" s="21">
        <v>19536</v>
      </c>
      <c r="K1665" s="22">
        <v>50715.456000000006</v>
      </c>
      <c r="L1665" s="22">
        <v>61872.856320000014</v>
      </c>
      <c r="M1665" s="23">
        <v>11157.400320000008</v>
      </c>
      <c r="W1665"/>
    </row>
    <row r="1666" spans="1:23">
      <c r="A1666" s="11" t="s">
        <v>77</v>
      </c>
      <c r="B1666" s="12">
        <v>2018</v>
      </c>
      <c r="C1666" s="13">
        <v>5</v>
      </c>
      <c r="D1666" s="15" t="s">
        <v>8</v>
      </c>
      <c r="E1666" s="15" t="s">
        <v>85</v>
      </c>
      <c r="F1666" s="15" t="s">
        <v>14</v>
      </c>
      <c r="G1666" s="15" t="s">
        <v>43</v>
      </c>
      <c r="H1666" s="15" t="s">
        <v>28</v>
      </c>
      <c r="I1666" s="15" t="s">
        <v>70</v>
      </c>
      <c r="J1666" s="15">
        <v>6354</v>
      </c>
      <c r="K1666" s="16">
        <v>29438.081999999999</v>
      </c>
      <c r="L1666" s="16">
        <v>40035.791519999999</v>
      </c>
      <c r="M1666" s="17">
        <v>10597.70952</v>
      </c>
      <c r="W1666"/>
    </row>
    <row r="1667" spans="1:23">
      <c r="A1667" s="18" t="s">
        <v>77</v>
      </c>
      <c r="B1667" s="19">
        <v>2018</v>
      </c>
      <c r="C1667" s="20">
        <v>5</v>
      </c>
      <c r="D1667" s="21" t="s">
        <v>8</v>
      </c>
      <c r="E1667" s="21" t="s">
        <v>85</v>
      </c>
      <c r="F1667" s="21" t="s">
        <v>14</v>
      </c>
      <c r="G1667" s="21" t="s">
        <v>43</v>
      </c>
      <c r="H1667" s="21" t="s">
        <v>32</v>
      </c>
      <c r="I1667" s="21" t="s">
        <v>33</v>
      </c>
      <c r="J1667" s="21">
        <v>19825</v>
      </c>
      <c r="K1667" s="22">
        <v>91155.35</v>
      </c>
      <c r="L1667" s="22">
        <v>109386.42</v>
      </c>
      <c r="M1667" s="23">
        <v>18231.069999999992</v>
      </c>
      <c r="W1667"/>
    </row>
    <row r="1668" spans="1:23">
      <c r="A1668" s="11" t="s">
        <v>77</v>
      </c>
      <c r="B1668" s="12">
        <v>2018</v>
      </c>
      <c r="C1668" s="13">
        <v>5</v>
      </c>
      <c r="D1668" s="15" t="s">
        <v>8</v>
      </c>
      <c r="E1668" s="15" t="s">
        <v>85</v>
      </c>
      <c r="F1668" s="15" t="s">
        <v>14</v>
      </c>
      <c r="G1668" s="15" t="s">
        <v>43</v>
      </c>
      <c r="H1668" s="15" t="s">
        <v>32</v>
      </c>
      <c r="I1668" s="15" t="s">
        <v>34</v>
      </c>
      <c r="J1668" s="15">
        <v>15675</v>
      </c>
      <c r="K1668" s="16">
        <v>133237.5</v>
      </c>
      <c r="L1668" s="16">
        <v>173208.75</v>
      </c>
      <c r="M1668" s="17">
        <v>39971.25</v>
      </c>
      <c r="W1668"/>
    </row>
    <row r="1669" spans="1:23">
      <c r="A1669" s="18" t="s">
        <v>77</v>
      </c>
      <c r="B1669" s="19">
        <v>2018</v>
      </c>
      <c r="C1669" s="20">
        <v>5</v>
      </c>
      <c r="D1669" s="21" t="s">
        <v>8</v>
      </c>
      <c r="E1669" s="21" t="s">
        <v>85</v>
      </c>
      <c r="F1669" s="21" t="s">
        <v>14</v>
      </c>
      <c r="G1669" s="21" t="s">
        <v>43</v>
      </c>
      <c r="H1669" s="21" t="s">
        <v>32</v>
      </c>
      <c r="I1669" s="21" t="s">
        <v>35</v>
      </c>
      <c r="J1669" s="21">
        <v>19906</v>
      </c>
      <c r="K1669" s="22">
        <v>51675.976000000002</v>
      </c>
      <c r="L1669" s="22">
        <v>67695.528560000006</v>
      </c>
      <c r="M1669" s="23">
        <v>16019.552560000004</v>
      </c>
      <c r="W1669"/>
    </row>
    <row r="1670" spans="1:23">
      <c r="A1670" s="11" t="s">
        <v>77</v>
      </c>
      <c r="B1670" s="12">
        <v>2018</v>
      </c>
      <c r="C1670" s="13">
        <v>5</v>
      </c>
      <c r="D1670" s="15" t="s">
        <v>8</v>
      </c>
      <c r="E1670" s="15" t="s">
        <v>85</v>
      </c>
      <c r="F1670" s="15" t="s">
        <v>14</v>
      </c>
      <c r="G1670" s="15" t="s">
        <v>43</v>
      </c>
      <c r="H1670" s="15" t="s">
        <v>32</v>
      </c>
      <c r="I1670" s="15" t="s">
        <v>36</v>
      </c>
      <c r="J1670" s="15">
        <v>5902</v>
      </c>
      <c r="K1670" s="16">
        <v>32295.743999999999</v>
      </c>
      <c r="L1670" s="16">
        <v>38754.892800000001</v>
      </c>
      <c r="M1670" s="17">
        <v>6459.1488000000027</v>
      </c>
      <c r="W1670"/>
    </row>
    <row r="1671" spans="1:23">
      <c r="A1671" s="18" t="s">
        <v>77</v>
      </c>
      <c r="B1671" s="19">
        <v>2018</v>
      </c>
      <c r="C1671" s="20">
        <v>5</v>
      </c>
      <c r="D1671" s="21" t="s">
        <v>8</v>
      </c>
      <c r="E1671" s="21" t="s">
        <v>85</v>
      </c>
      <c r="F1671" s="21" t="s">
        <v>14</v>
      </c>
      <c r="G1671" s="21" t="s">
        <v>43</v>
      </c>
      <c r="H1671" s="21" t="s">
        <v>37</v>
      </c>
      <c r="I1671" s="21" t="s">
        <v>38</v>
      </c>
      <c r="J1671" s="21">
        <v>9486</v>
      </c>
      <c r="K1671" s="22">
        <v>144908.13600000003</v>
      </c>
      <c r="L1671" s="22">
        <v>210116.79720000003</v>
      </c>
      <c r="M1671" s="23">
        <v>65208.661200000002</v>
      </c>
      <c r="W1671"/>
    </row>
    <row r="1672" spans="1:23">
      <c r="A1672" s="11" t="s">
        <v>77</v>
      </c>
      <c r="B1672" s="12">
        <v>2018</v>
      </c>
      <c r="C1672" s="13">
        <v>5</v>
      </c>
      <c r="D1672" s="15" t="s">
        <v>8</v>
      </c>
      <c r="E1672" s="15" t="s">
        <v>85</v>
      </c>
      <c r="F1672" s="15" t="s">
        <v>14</v>
      </c>
      <c r="G1672" s="15" t="s">
        <v>43</v>
      </c>
      <c r="H1672" s="15" t="s">
        <v>37</v>
      </c>
      <c r="I1672" s="15" t="s">
        <v>39</v>
      </c>
      <c r="J1672" s="15">
        <v>10736</v>
      </c>
      <c r="K1672" s="16">
        <v>85898.73599999999</v>
      </c>
      <c r="L1672" s="16">
        <v>125412.15455999998</v>
      </c>
      <c r="M1672" s="17">
        <v>39513.418559999991</v>
      </c>
      <c r="W1672"/>
    </row>
    <row r="1673" spans="1:23">
      <c r="A1673" s="18" t="s">
        <v>77</v>
      </c>
      <c r="B1673" s="19">
        <v>2018</v>
      </c>
      <c r="C1673" s="20">
        <v>5</v>
      </c>
      <c r="D1673" s="21" t="s">
        <v>8</v>
      </c>
      <c r="E1673" s="21" t="s">
        <v>85</v>
      </c>
      <c r="F1673" s="21" t="s">
        <v>14</v>
      </c>
      <c r="G1673" s="21" t="s">
        <v>43</v>
      </c>
      <c r="H1673" s="21" t="s">
        <v>37</v>
      </c>
      <c r="I1673" s="21" t="s">
        <v>40</v>
      </c>
      <c r="J1673" s="21">
        <v>5059</v>
      </c>
      <c r="K1673" s="22">
        <v>10472.130000000001</v>
      </c>
      <c r="L1673" s="22">
        <v>14765.703300000001</v>
      </c>
      <c r="M1673" s="23">
        <v>4293.5733</v>
      </c>
      <c r="W1673"/>
    </row>
    <row r="1674" spans="1:23">
      <c r="A1674" s="11" t="s">
        <v>77</v>
      </c>
      <c r="B1674" s="12">
        <v>2018</v>
      </c>
      <c r="C1674" s="13">
        <v>5</v>
      </c>
      <c r="D1674" s="15" t="s">
        <v>8</v>
      </c>
      <c r="E1674" s="15" t="s">
        <v>85</v>
      </c>
      <c r="F1674" s="15" t="s">
        <v>14</v>
      </c>
      <c r="G1674" s="15" t="s">
        <v>44</v>
      </c>
      <c r="H1674" s="15" t="s">
        <v>28</v>
      </c>
      <c r="I1674" s="15" t="s">
        <v>29</v>
      </c>
      <c r="J1674" s="15">
        <v>17876</v>
      </c>
      <c r="K1674" s="16">
        <v>25312.416000000001</v>
      </c>
      <c r="L1674" s="16">
        <v>30628.023360000003</v>
      </c>
      <c r="M1674" s="17">
        <v>5315.6073600000018</v>
      </c>
      <c r="W1674"/>
    </row>
    <row r="1675" spans="1:23">
      <c r="A1675" s="18" t="s">
        <v>77</v>
      </c>
      <c r="B1675" s="19">
        <v>2018</v>
      </c>
      <c r="C1675" s="20">
        <v>5</v>
      </c>
      <c r="D1675" s="21" t="s">
        <v>8</v>
      </c>
      <c r="E1675" s="21" t="s">
        <v>85</v>
      </c>
      <c r="F1675" s="21" t="s">
        <v>14</v>
      </c>
      <c r="G1675" s="21" t="s">
        <v>44</v>
      </c>
      <c r="H1675" s="21" t="s">
        <v>28</v>
      </c>
      <c r="I1675" s="21" t="s">
        <v>30</v>
      </c>
      <c r="J1675" s="21">
        <v>18681</v>
      </c>
      <c r="K1675" s="22">
        <v>51372.750000000007</v>
      </c>
      <c r="L1675" s="22">
        <v>64729.665000000008</v>
      </c>
      <c r="M1675" s="23">
        <v>13356.915000000001</v>
      </c>
      <c r="W1675"/>
    </row>
    <row r="1676" spans="1:23">
      <c r="A1676" s="11" t="s">
        <v>77</v>
      </c>
      <c r="B1676" s="12">
        <v>2018</v>
      </c>
      <c r="C1676" s="13">
        <v>5</v>
      </c>
      <c r="D1676" s="15" t="s">
        <v>8</v>
      </c>
      <c r="E1676" s="15" t="s">
        <v>85</v>
      </c>
      <c r="F1676" s="15" t="s">
        <v>14</v>
      </c>
      <c r="G1676" s="15" t="s">
        <v>44</v>
      </c>
      <c r="H1676" s="15" t="s">
        <v>28</v>
      </c>
      <c r="I1676" s="15" t="s">
        <v>31</v>
      </c>
      <c r="J1676" s="15">
        <v>8935</v>
      </c>
      <c r="K1676" s="16">
        <v>25160.959999999999</v>
      </c>
      <c r="L1676" s="16">
        <v>34470.515200000002</v>
      </c>
      <c r="M1676" s="17">
        <v>9309.5552000000025</v>
      </c>
      <c r="W1676"/>
    </row>
    <row r="1677" spans="1:23">
      <c r="A1677" s="18" t="s">
        <v>77</v>
      </c>
      <c r="B1677" s="19">
        <v>2018</v>
      </c>
      <c r="C1677" s="20">
        <v>5</v>
      </c>
      <c r="D1677" s="21" t="s">
        <v>8</v>
      </c>
      <c r="E1677" s="21" t="s">
        <v>85</v>
      </c>
      <c r="F1677" s="21" t="s">
        <v>14</v>
      </c>
      <c r="G1677" s="21" t="s">
        <v>44</v>
      </c>
      <c r="H1677" s="21" t="s">
        <v>28</v>
      </c>
      <c r="I1677" s="21" t="s">
        <v>70</v>
      </c>
      <c r="J1677" s="21">
        <v>14434</v>
      </c>
      <c r="K1677" s="22">
        <v>69239.897999999986</v>
      </c>
      <c r="L1677" s="22">
        <v>96243.458219999986</v>
      </c>
      <c r="M1677" s="23">
        <v>27003.560219999999</v>
      </c>
      <c r="W1677"/>
    </row>
    <row r="1678" spans="1:23">
      <c r="A1678" s="11" t="s">
        <v>77</v>
      </c>
      <c r="B1678" s="12">
        <v>2018</v>
      </c>
      <c r="C1678" s="13">
        <v>5</v>
      </c>
      <c r="D1678" s="15" t="s">
        <v>8</v>
      </c>
      <c r="E1678" s="15" t="s">
        <v>85</v>
      </c>
      <c r="F1678" s="15" t="s">
        <v>14</v>
      </c>
      <c r="G1678" s="15" t="s">
        <v>44</v>
      </c>
      <c r="H1678" s="15" t="s">
        <v>32</v>
      </c>
      <c r="I1678" s="15" t="s">
        <v>33</v>
      </c>
      <c r="J1678" s="15">
        <v>11622</v>
      </c>
      <c r="K1678" s="16">
        <v>51229.775999999998</v>
      </c>
      <c r="L1678" s="16">
        <v>67623.304319999996</v>
      </c>
      <c r="M1678" s="17">
        <v>16393.528319999998</v>
      </c>
      <c r="W1678"/>
    </row>
    <row r="1679" spans="1:23">
      <c r="A1679" s="18" t="s">
        <v>77</v>
      </c>
      <c r="B1679" s="19">
        <v>2018</v>
      </c>
      <c r="C1679" s="20">
        <v>5</v>
      </c>
      <c r="D1679" s="21" t="s">
        <v>8</v>
      </c>
      <c r="E1679" s="21" t="s">
        <v>85</v>
      </c>
      <c r="F1679" s="21" t="s">
        <v>14</v>
      </c>
      <c r="G1679" s="21" t="s">
        <v>44</v>
      </c>
      <c r="H1679" s="21" t="s">
        <v>32</v>
      </c>
      <c r="I1679" s="21" t="s">
        <v>34</v>
      </c>
      <c r="J1679" s="21">
        <v>15199</v>
      </c>
      <c r="K1679" s="22">
        <v>130225.03199999999</v>
      </c>
      <c r="L1679" s="22">
        <v>192733.04735999997</v>
      </c>
      <c r="M1679" s="23">
        <v>62508.015359999976</v>
      </c>
      <c r="W1679"/>
    </row>
    <row r="1680" spans="1:23">
      <c r="A1680" s="11" t="s">
        <v>77</v>
      </c>
      <c r="B1680" s="12">
        <v>2018</v>
      </c>
      <c r="C1680" s="13">
        <v>5</v>
      </c>
      <c r="D1680" s="15" t="s">
        <v>8</v>
      </c>
      <c r="E1680" s="15" t="s">
        <v>85</v>
      </c>
      <c r="F1680" s="15" t="s">
        <v>14</v>
      </c>
      <c r="G1680" s="15" t="s">
        <v>44</v>
      </c>
      <c r="H1680" s="15" t="s">
        <v>32</v>
      </c>
      <c r="I1680" s="15" t="s">
        <v>35</v>
      </c>
      <c r="J1680" s="15">
        <v>16750</v>
      </c>
      <c r="K1680" s="16">
        <v>46799.5</v>
      </c>
      <c r="L1680" s="16">
        <v>69263.259999999995</v>
      </c>
      <c r="M1680" s="17">
        <v>22463.759999999995</v>
      </c>
      <c r="W1680"/>
    </row>
    <row r="1681" spans="1:23">
      <c r="A1681" s="18" t="s">
        <v>77</v>
      </c>
      <c r="B1681" s="19">
        <v>2018</v>
      </c>
      <c r="C1681" s="20">
        <v>5</v>
      </c>
      <c r="D1681" s="21" t="s">
        <v>8</v>
      </c>
      <c r="E1681" s="21" t="s">
        <v>85</v>
      </c>
      <c r="F1681" s="21" t="s">
        <v>14</v>
      </c>
      <c r="G1681" s="21" t="s">
        <v>44</v>
      </c>
      <c r="H1681" s="21" t="s">
        <v>32</v>
      </c>
      <c r="I1681" s="21" t="s">
        <v>36</v>
      </c>
      <c r="J1681" s="21">
        <v>11184</v>
      </c>
      <c r="K1681" s="22">
        <v>62272.511999999995</v>
      </c>
      <c r="L1681" s="22">
        <v>92163.317759999991</v>
      </c>
      <c r="M1681" s="23">
        <v>29890.805759999996</v>
      </c>
      <c r="W1681"/>
    </row>
    <row r="1682" spans="1:23">
      <c r="A1682" s="11" t="s">
        <v>77</v>
      </c>
      <c r="B1682" s="12">
        <v>2018</v>
      </c>
      <c r="C1682" s="13">
        <v>5</v>
      </c>
      <c r="D1682" s="15" t="s">
        <v>8</v>
      </c>
      <c r="E1682" s="15" t="s">
        <v>85</v>
      </c>
      <c r="F1682" s="15" t="s">
        <v>14</v>
      </c>
      <c r="G1682" s="15" t="s">
        <v>44</v>
      </c>
      <c r="H1682" s="15" t="s">
        <v>37</v>
      </c>
      <c r="I1682" s="15" t="s">
        <v>38</v>
      </c>
      <c r="J1682" s="15">
        <v>16258</v>
      </c>
      <c r="K1682" s="16">
        <v>239642.92</v>
      </c>
      <c r="L1682" s="16">
        <v>294760.7916</v>
      </c>
      <c r="M1682" s="17">
        <v>55117.871599999984</v>
      </c>
      <c r="W1682"/>
    </row>
    <row r="1683" spans="1:23">
      <c r="A1683" s="18" t="s">
        <v>77</v>
      </c>
      <c r="B1683" s="19">
        <v>2018</v>
      </c>
      <c r="C1683" s="20">
        <v>5</v>
      </c>
      <c r="D1683" s="21" t="s">
        <v>8</v>
      </c>
      <c r="E1683" s="21" t="s">
        <v>85</v>
      </c>
      <c r="F1683" s="21" t="s">
        <v>14</v>
      </c>
      <c r="G1683" s="21" t="s">
        <v>44</v>
      </c>
      <c r="H1683" s="21" t="s">
        <v>37</v>
      </c>
      <c r="I1683" s="21" t="s">
        <v>39</v>
      </c>
      <c r="J1683" s="21">
        <v>6550</v>
      </c>
      <c r="K1683" s="22">
        <v>45804.15</v>
      </c>
      <c r="L1683" s="22">
        <v>66416.017500000002</v>
      </c>
      <c r="M1683" s="23">
        <v>20611.8675</v>
      </c>
      <c r="W1683"/>
    </row>
    <row r="1684" spans="1:23">
      <c r="A1684" s="11" t="s">
        <v>77</v>
      </c>
      <c r="B1684" s="12">
        <v>2018</v>
      </c>
      <c r="C1684" s="13">
        <v>5</v>
      </c>
      <c r="D1684" s="15" t="s">
        <v>8</v>
      </c>
      <c r="E1684" s="15" t="s">
        <v>85</v>
      </c>
      <c r="F1684" s="15" t="s">
        <v>14</v>
      </c>
      <c r="G1684" s="15" t="s">
        <v>44</v>
      </c>
      <c r="H1684" s="15" t="s">
        <v>37</v>
      </c>
      <c r="I1684" s="15" t="s">
        <v>40</v>
      </c>
      <c r="J1684" s="15">
        <v>13223</v>
      </c>
      <c r="K1684" s="16">
        <v>27847.638000000003</v>
      </c>
      <c r="L1684" s="16">
        <v>33695.64198</v>
      </c>
      <c r="M1684" s="17">
        <v>5848.0039799999977</v>
      </c>
      <c r="W1684"/>
    </row>
    <row r="1685" spans="1:23">
      <c r="A1685" s="18" t="s">
        <v>77</v>
      </c>
      <c r="B1685" s="19">
        <v>2018</v>
      </c>
      <c r="C1685" s="20">
        <v>5</v>
      </c>
      <c r="D1685" s="21" t="s">
        <v>8</v>
      </c>
      <c r="E1685" s="21" t="s">
        <v>85</v>
      </c>
      <c r="F1685" s="21" t="s">
        <v>14</v>
      </c>
      <c r="G1685" s="21" t="s">
        <v>45</v>
      </c>
      <c r="H1685" s="21" t="s">
        <v>28</v>
      </c>
      <c r="I1685" s="21" t="s">
        <v>29</v>
      </c>
      <c r="J1685" s="21">
        <v>6038</v>
      </c>
      <c r="K1685" s="22">
        <v>9056.9999999999982</v>
      </c>
      <c r="L1685" s="22">
        <v>12136.379999999997</v>
      </c>
      <c r="M1685" s="23">
        <v>3079.3799999999992</v>
      </c>
      <c r="W1685"/>
    </row>
    <row r="1686" spans="1:23">
      <c r="A1686" s="11" t="s">
        <v>77</v>
      </c>
      <c r="B1686" s="12">
        <v>2018</v>
      </c>
      <c r="C1686" s="13">
        <v>5</v>
      </c>
      <c r="D1686" s="15" t="s">
        <v>8</v>
      </c>
      <c r="E1686" s="15" t="s">
        <v>85</v>
      </c>
      <c r="F1686" s="15" t="s">
        <v>14</v>
      </c>
      <c r="G1686" s="15" t="s">
        <v>45</v>
      </c>
      <c r="H1686" s="15" t="s">
        <v>28</v>
      </c>
      <c r="I1686" s="15" t="s">
        <v>30</v>
      </c>
      <c r="J1686" s="15">
        <v>18646</v>
      </c>
      <c r="K1686" s="16">
        <v>50045.864000000001</v>
      </c>
      <c r="L1686" s="16">
        <v>63558.247280000003</v>
      </c>
      <c r="M1686" s="17">
        <v>13512.383280000002</v>
      </c>
      <c r="W1686"/>
    </row>
    <row r="1687" spans="1:23">
      <c r="A1687" s="18" t="s">
        <v>77</v>
      </c>
      <c r="B1687" s="19">
        <v>2018</v>
      </c>
      <c r="C1687" s="20">
        <v>5</v>
      </c>
      <c r="D1687" s="21" t="s">
        <v>8</v>
      </c>
      <c r="E1687" s="21" t="s">
        <v>85</v>
      </c>
      <c r="F1687" s="21" t="s">
        <v>14</v>
      </c>
      <c r="G1687" s="21" t="s">
        <v>45</v>
      </c>
      <c r="H1687" s="21" t="s">
        <v>28</v>
      </c>
      <c r="I1687" s="21" t="s">
        <v>31</v>
      </c>
      <c r="J1687" s="21">
        <v>5631</v>
      </c>
      <c r="K1687" s="22">
        <v>15485.25</v>
      </c>
      <c r="L1687" s="22">
        <v>21524.497500000001</v>
      </c>
      <c r="M1687" s="23">
        <v>6039.2475000000013</v>
      </c>
      <c r="W1687"/>
    </row>
    <row r="1688" spans="1:23">
      <c r="A1688" s="11" t="s">
        <v>77</v>
      </c>
      <c r="B1688" s="12">
        <v>2018</v>
      </c>
      <c r="C1688" s="13">
        <v>5</v>
      </c>
      <c r="D1688" s="15" t="s">
        <v>8</v>
      </c>
      <c r="E1688" s="15" t="s">
        <v>85</v>
      </c>
      <c r="F1688" s="15" t="s">
        <v>14</v>
      </c>
      <c r="G1688" s="15" t="s">
        <v>45</v>
      </c>
      <c r="H1688" s="15" t="s">
        <v>28</v>
      </c>
      <c r="I1688" s="15" t="s">
        <v>70</v>
      </c>
      <c r="J1688" s="15">
        <v>11461</v>
      </c>
      <c r="K1688" s="16">
        <v>60617.228999999992</v>
      </c>
      <c r="L1688" s="16">
        <v>73346.847089999996</v>
      </c>
      <c r="M1688" s="17">
        <v>12729.618090000004</v>
      </c>
      <c r="W1688"/>
    </row>
    <row r="1689" spans="1:23">
      <c r="A1689" s="18" t="s">
        <v>77</v>
      </c>
      <c r="B1689" s="19">
        <v>2018</v>
      </c>
      <c r="C1689" s="20">
        <v>5</v>
      </c>
      <c r="D1689" s="21" t="s">
        <v>8</v>
      </c>
      <c r="E1689" s="21" t="s">
        <v>85</v>
      </c>
      <c r="F1689" s="21" t="s">
        <v>14</v>
      </c>
      <c r="G1689" s="21" t="s">
        <v>45</v>
      </c>
      <c r="H1689" s="21" t="s">
        <v>32</v>
      </c>
      <c r="I1689" s="21" t="s">
        <v>33</v>
      </c>
      <c r="J1689" s="21">
        <v>9646</v>
      </c>
      <c r="K1689" s="22">
        <v>45451.95199999999</v>
      </c>
      <c r="L1689" s="22">
        <v>67268.888959999982</v>
      </c>
      <c r="M1689" s="23">
        <v>21816.936959999992</v>
      </c>
      <c r="W1689"/>
    </row>
    <row r="1690" spans="1:23">
      <c r="A1690" s="11" t="s">
        <v>77</v>
      </c>
      <c r="B1690" s="12">
        <v>2018</v>
      </c>
      <c r="C1690" s="13">
        <v>5</v>
      </c>
      <c r="D1690" s="15" t="s">
        <v>8</v>
      </c>
      <c r="E1690" s="15" t="s">
        <v>85</v>
      </c>
      <c r="F1690" s="15" t="s">
        <v>14</v>
      </c>
      <c r="G1690" s="15" t="s">
        <v>45</v>
      </c>
      <c r="H1690" s="15" t="s">
        <v>32</v>
      </c>
      <c r="I1690" s="15" t="s">
        <v>34</v>
      </c>
      <c r="J1690" s="15">
        <v>11990</v>
      </c>
      <c r="K1690" s="16">
        <v>101915</v>
      </c>
      <c r="L1690" s="16">
        <v>147776.75</v>
      </c>
      <c r="M1690" s="17">
        <v>45861.75</v>
      </c>
      <c r="W1690"/>
    </row>
    <row r="1691" spans="1:23">
      <c r="A1691" s="18" t="s">
        <v>77</v>
      </c>
      <c r="B1691" s="19">
        <v>2018</v>
      </c>
      <c r="C1691" s="20">
        <v>5</v>
      </c>
      <c r="D1691" s="21" t="s">
        <v>8</v>
      </c>
      <c r="E1691" s="21" t="s">
        <v>85</v>
      </c>
      <c r="F1691" s="21" t="s">
        <v>14</v>
      </c>
      <c r="G1691" s="21" t="s">
        <v>45</v>
      </c>
      <c r="H1691" s="21" t="s">
        <v>32</v>
      </c>
      <c r="I1691" s="21" t="s">
        <v>35</v>
      </c>
      <c r="J1691" s="21">
        <v>17554</v>
      </c>
      <c r="K1691" s="22">
        <v>44797.808000000005</v>
      </c>
      <c r="L1691" s="22">
        <v>61372.996960000004</v>
      </c>
      <c r="M1691" s="23">
        <v>16575.188959999999</v>
      </c>
      <c r="W1691"/>
    </row>
    <row r="1692" spans="1:23">
      <c r="A1692" s="11" t="s">
        <v>77</v>
      </c>
      <c r="B1692" s="12">
        <v>2018</v>
      </c>
      <c r="C1692" s="13">
        <v>5</v>
      </c>
      <c r="D1692" s="15" t="s">
        <v>8</v>
      </c>
      <c r="E1692" s="15" t="s">
        <v>85</v>
      </c>
      <c r="F1692" s="15" t="s">
        <v>14</v>
      </c>
      <c r="G1692" s="15" t="s">
        <v>45</v>
      </c>
      <c r="H1692" s="15" t="s">
        <v>32</v>
      </c>
      <c r="I1692" s="15" t="s">
        <v>36</v>
      </c>
      <c r="J1692" s="15">
        <v>7275</v>
      </c>
      <c r="K1692" s="16">
        <v>45046.8</v>
      </c>
      <c r="L1692" s="16">
        <v>64416.924000000006</v>
      </c>
      <c r="M1692" s="17">
        <v>19370.124000000003</v>
      </c>
      <c r="W1692"/>
    </row>
    <row r="1693" spans="1:23">
      <c r="A1693" s="18" t="s">
        <v>77</v>
      </c>
      <c r="B1693" s="19">
        <v>2018</v>
      </c>
      <c r="C1693" s="20">
        <v>5</v>
      </c>
      <c r="D1693" s="21" t="s">
        <v>8</v>
      </c>
      <c r="E1693" s="21" t="s">
        <v>85</v>
      </c>
      <c r="F1693" s="21" t="s">
        <v>14</v>
      </c>
      <c r="G1693" s="21" t="s">
        <v>45</v>
      </c>
      <c r="H1693" s="21" t="s">
        <v>37</v>
      </c>
      <c r="I1693" s="21" t="s">
        <v>38</v>
      </c>
      <c r="J1693" s="21">
        <v>7174</v>
      </c>
      <c r="K1693" s="22">
        <v>121125.81600000002</v>
      </c>
      <c r="L1693" s="22">
        <v>153829.78632000004</v>
      </c>
      <c r="M1693" s="23">
        <v>32703.970320000022</v>
      </c>
      <c r="W1693"/>
    </row>
    <row r="1694" spans="1:23">
      <c r="A1694" s="11" t="s">
        <v>77</v>
      </c>
      <c r="B1694" s="12">
        <v>2018</v>
      </c>
      <c r="C1694" s="13">
        <v>5</v>
      </c>
      <c r="D1694" s="15" t="s">
        <v>8</v>
      </c>
      <c r="E1694" s="15" t="s">
        <v>85</v>
      </c>
      <c r="F1694" s="15" t="s">
        <v>14</v>
      </c>
      <c r="G1694" s="15" t="s">
        <v>45</v>
      </c>
      <c r="H1694" s="15" t="s">
        <v>37</v>
      </c>
      <c r="I1694" s="15" t="s">
        <v>39</v>
      </c>
      <c r="J1694" s="15">
        <v>9027</v>
      </c>
      <c r="K1694" s="16">
        <v>68812.820999999996</v>
      </c>
      <c r="L1694" s="16">
        <v>83263.51341</v>
      </c>
      <c r="M1694" s="17">
        <v>14450.692410000003</v>
      </c>
      <c r="W1694"/>
    </row>
    <row r="1695" spans="1:23">
      <c r="A1695" s="18" t="s">
        <v>77</v>
      </c>
      <c r="B1695" s="19">
        <v>2018</v>
      </c>
      <c r="C1695" s="20">
        <v>5</v>
      </c>
      <c r="D1695" s="21" t="s">
        <v>8</v>
      </c>
      <c r="E1695" s="21" t="s">
        <v>85</v>
      </c>
      <c r="F1695" s="21" t="s">
        <v>14</v>
      </c>
      <c r="G1695" s="21" t="s">
        <v>45</v>
      </c>
      <c r="H1695" s="21" t="s">
        <v>37</v>
      </c>
      <c r="I1695" s="21" t="s">
        <v>40</v>
      </c>
      <c r="J1695" s="21">
        <v>15303</v>
      </c>
      <c r="K1695" s="22">
        <v>35258.112000000001</v>
      </c>
      <c r="L1695" s="22">
        <v>44072.639999999999</v>
      </c>
      <c r="M1695" s="23">
        <v>8814.5279999999984</v>
      </c>
      <c r="W1695"/>
    </row>
    <row r="1696" spans="1:23">
      <c r="A1696" s="11" t="s">
        <v>77</v>
      </c>
      <c r="B1696" s="12">
        <v>2018</v>
      </c>
      <c r="C1696" s="13">
        <v>5</v>
      </c>
      <c r="D1696" s="15" t="s">
        <v>8</v>
      </c>
      <c r="E1696" s="15" t="s">
        <v>85</v>
      </c>
      <c r="F1696" s="15" t="s">
        <v>14</v>
      </c>
      <c r="G1696" s="15" t="s">
        <v>46</v>
      </c>
      <c r="H1696" s="15" t="s">
        <v>28</v>
      </c>
      <c r="I1696" s="15" t="s">
        <v>29</v>
      </c>
      <c r="J1696" s="15">
        <v>10162</v>
      </c>
      <c r="K1696" s="16">
        <v>15243</v>
      </c>
      <c r="L1696" s="16">
        <v>19815.900000000001</v>
      </c>
      <c r="M1696" s="17">
        <v>4572.9000000000015</v>
      </c>
      <c r="W1696"/>
    </row>
    <row r="1697" spans="1:23">
      <c r="A1697" s="18" t="s">
        <v>77</v>
      </c>
      <c r="B1697" s="19">
        <v>2018</v>
      </c>
      <c r="C1697" s="20">
        <v>5</v>
      </c>
      <c r="D1697" s="21" t="s">
        <v>8</v>
      </c>
      <c r="E1697" s="21" t="s">
        <v>85</v>
      </c>
      <c r="F1697" s="21" t="s">
        <v>14</v>
      </c>
      <c r="G1697" s="21" t="s">
        <v>46</v>
      </c>
      <c r="H1697" s="21" t="s">
        <v>28</v>
      </c>
      <c r="I1697" s="21" t="s">
        <v>30</v>
      </c>
      <c r="J1697" s="21">
        <v>16394</v>
      </c>
      <c r="K1697" s="22">
        <v>42558.824000000001</v>
      </c>
      <c r="L1697" s="22">
        <v>53624.118240000003</v>
      </c>
      <c r="M1697" s="23">
        <v>11065.294240000003</v>
      </c>
      <c r="W1697"/>
    </row>
    <row r="1698" spans="1:23">
      <c r="A1698" s="11" t="s">
        <v>77</v>
      </c>
      <c r="B1698" s="12">
        <v>2018</v>
      </c>
      <c r="C1698" s="13">
        <v>5</v>
      </c>
      <c r="D1698" s="15" t="s">
        <v>8</v>
      </c>
      <c r="E1698" s="15" t="s">
        <v>85</v>
      </c>
      <c r="F1698" s="15" t="s">
        <v>14</v>
      </c>
      <c r="G1698" s="15" t="s">
        <v>46</v>
      </c>
      <c r="H1698" s="15" t="s">
        <v>28</v>
      </c>
      <c r="I1698" s="15" t="s">
        <v>31</v>
      </c>
      <c r="J1698" s="15">
        <v>13259</v>
      </c>
      <c r="K1698" s="16">
        <v>36170.552000000003</v>
      </c>
      <c r="L1698" s="16">
        <v>52085.594880000011</v>
      </c>
      <c r="M1698" s="17">
        <v>15915.042880000008</v>
      </c>
      <c r="W1698"/>
    </row>
    <row r="1699" spans="1:23">
      <c r="A1699" s="18" t="s">
        <v>77</v>
      </c>
      <c r="B1699" s="19">
        <v>2018</v>
      </c>
      <c r="C1699" s="20">
        <v>5</v>
      </c>
      <c r="D1699" s="21" t="s">
        <v>8</v>
      </c>
      <c r="E1699" s="21" t="s">
        <v>85</v>
      </c>
      <c r="F1699" s="21" t="s">
        <v>14</v>
      </c>
      <c r="G1699" s="21" t="s">
        <v>46</v>
      </c>
      <c r="H1699" s="21" t="s">
        <v>28</v>
      </c>
      <c r="I1699" s="21" t="s">
        <v>70</v>
      </c>
      <c r="J1699" s="21">
        <v>12738</v>
      </c>
      <c r="K1699" s="22">
        <v>60059.669999999991</v>
      </c>
      <c r="L1699" s="22">
        <v>72071.603999999992</v>
      </c>
      <c r="M1699" s="23">
        <v>12011.934000000001</v>
      </c>
      <c r="W1699"/>
    </row>
    <row r="1700" spans="1:23">
      <c r="A1700" s="11" t="s">
        <v>77</v>
      </c>
      <c r="B1700" s="12">
        <v>2018</v>
      </c>
      <c r="C1700" s="13">
        <v>5</v>
      </c>
      <c r="D1700" s="15" t="s">
        <v>8</v>
      </c>
      <c r="E1700" s="15" t="s">
        <v>85</v>
      </c>
      <c r="F1700" s="15" t="s">
        <v>14</v>
      </c>
      <c r="G1700" s="15" t="s">
        <v>46</v>
      </c>
      <c r="H1700" s="15" t="s">
        <v>32</v>
      </c>
      <c r="I1700" s="15" t="s">
        <v>33</v>
      </c>
      <c r="J1700" s="15">
        <v>16936</v>
      </c>
      <c r="K1700" s="16">
        <v>80445.999999999985</v>
      </c>
      <c r="L1700" s="16">
        <v>100557.49999999999</v>
      </c>
      <c r="M1700" s="17">
        <v>20111.5</v>
      </c>
      <c r="W1700"/>
    </row>
    <row r="1701" spans="1:23">
      <c r="A1701" s="18" t="s">
        <v>77</v>
      </c>
      <c r="B1701" s="19">
        <v>2018</v>
      </c>
      <c r="C1701" s="20">
        <v>5</v>
      </c>
      <c r="D1701" s="21" t="s">
        <v>8</v>
      </c>
      <c r="E1701" s="21" t="s">
        <v>85</v>
      </c>
      <c r="F1701" s="21" t="s">
        <v>14</v>
      </c>
      <c r="G1701" s="21" t="s">
        <v>46</v>
      </c>
      <c r="H1701" s="21" t="s">
        <v>32</v>
      </c>
      <c r="I1701" s="21" t="s">
        <v>34</v>
      </c>
      <c r="J1701" s="21">
        <v>10085</v>
      </c>
      <c r="K1701" s="22">
        <v>83665.16</v>
      </c>
      <c r="L1701" s="22">
        <v>101234.84360000001</v>
      </c>
      <c r="M1701" s="23">
        <v>17569.683600000004</v>
      </c>
      <c r="W1701"/>
    </row>
    <row r="1702" spans="1:23">
      <c r="A1702" s="11" t="s">
        <v>77</v>
      </c>
      <c r="B1702" s="12">
        <v>2018</v>
      </c>
      <c r="C1702" s="13">
        <v>5</v>
      </c>
      <c r="D1702" s="15" t="s">
        <v>8</v>
      </c>
      <c r="E1702" s="15" t="s">
        <v>85</v>
      </c>
      <c r="F1702" s="15" t="s">
        <v>14</v>
      </c>
      <c r="G1702" s="15" t="s">
        <v>46</v>
      </c>
      <c r="H1702" s="15" t="s">
        <v>32</v>
      </c>
      <c r="I1702" s="15" t="s">
        <v>35</v>
      </c>
      <c r="J1702" s="15">
        <v>15180</v>
      </c>
      <c r="K1702" s="16">
        <v>38405.4</v>
      </c>
      <c r="L1702" s="16">
        <v>49542.966000000008</v>
      </c>
      <c r="M1702" s="17">
        <v>11137.566000000006</v>
      </c>
      <c r="W1702"/>
    </row>
    <row r="1703" spans="1:23">
      <c r="A1703" s="18" t="s">
        <v>77</v>
      </c>
      <c r="B1703" s="19">
        <v>2018</v>
      </c>
      <c r="C1703" s="20">
        <v>5</v>
      </c>
      <c r="D1703" s="21" t="s">
        <v>8</v>
      </c>
      <c r="E1703" s="21" t="s">
        <v>85</v>
      </c>
      <c r="F1703" s="21" t="s">
        <v>14</v>
      </c>
      <c r="G1703" s="21" t="s">
        <v>46</v>
      </c>
      <c r="H1703" s="21" t="s">
        <v>32</v>
      </c>
      <c r="I1703" s="21" t="s">
        <v>36</v>
      </c>
      <c r="J1703" s="21">
        <v>14151</v>
      </c>
      <c r="K1703" s="22">
        <v>87622.992000000013</v>
      </c>
      <c r="L1703" s="22">
        <v>127929.56832000002</v>
      </c>
      <c r="M1703" s="23">
        <v>40306.576320000007</v>
      </c>
      <c r="W1703"/>
    </row>
    <row r="1704" spans="1:23">
      <c r="A1704" s="11" t="s">
        <v>77</v>
      </c>
      <c r="B1704" s="12">
        <v>2018</v>
      </c>
      <c r="C1704" s="13">
        <v>5</v>
      </c>
      <c r="D1704" s="15" t="s">
        <v>8</v>
      </c>
      <c r="E1704" s="15" t="s">
        <v>85</v>
      </c>
      <c r="F1704" s="15" t="s">
        <v>14</v>
      </c>
      <c r="G1704" s="15" t="s">
        <v>46</v>
      </c>
      <c r="H1704" s="15" t="s">
        <v>37</v>
      </c>
      <c r="I1704" s="15" t="s">
        <v>38</v>
      </c>
      <c r="J1704" s="15">
        <v>13097</v>
      </c>
      <c r="K1704" s="16">
        <v>224639.74400000004</v>
      </c>
      <c r="L1704" s="16">
        <v>314495.64160000003</v>
      </c>
      <c r="M1704" s="17">
        <v>89855.897599999997</v>
      </c>
      <c r="W1704"/>
    </row>
    <row r="1705" spans="1:23">
      <c r="A1705" s="18" t="s">
        <v>77</v>
      </c>
      <c r="B1705" s="19">
        <v>2018</v>
      </c>
      <c r="C1705" s="20">
        <v>5</v>
      </c>
      <c r="D1705" s="21" t="s">
        <v>8</v>
      </c>
      <c r="E1705" s="21" t="s">
        <v>85</v>
      </c>
      <c r="F1705" s="21" t="s">
        <v>14</v>
      </c>
      <c r="G1705" s="21" t="s">
        <v>46</v>
      </c>
      <c r="H1705" s="21" t="s">
        <v>37</v>
      </c>
      <c r="I1705" s="21" t="s">
        <v>39</v>
      </c>
      <c r="J1705" s="21">
        <v>15939</v>
      </c>
      <c r="K1705" s="22">
        <v>112465.584</v>
      </c>
      <c r="L1705" s="22">
        <v>148454.57087999998</v>
      </c>
      <c r="M1705" s="23">
        <v>35988.986879999982</v>
      </c>
      <c r="W1705"/>
    </row>
    <row r="1706" spans="1:23">
      <c r="A1706" s="11" t="s">
        <v>77</v>
      </c>
      <c r="B1706" s="12">
        <v>2018</v>
      </c>
      <c r="C1706" s="13">
        <v>5</v>
      </c>
      <c r="D1706" s="15" t="s">
        <v>8</v>
      </c>
      <c r="E1706" s="15" t="s">
        <v>85</v>
      </c>
      <c r="F1706" s="15" t="s">
        <v>14</v>
      </c>
      <c r="G1706" s="15" t="s">
        <v>46</v>
      </c>
      <c r="H1706" s="15" t="s">
        <v>37</v>
      </c>
      <c r="I1706" s="15" t="s">
        <v>40</v>
      </c>
      <c r="J1706" s="15">
        <v>11556</v>
      </c>
      <c r="K1706" s="16">
        <v>25584.984</v>
      </c>
      <c r="L1706" s="16">
        <v>31469.530320000002</v>
      </c>
      <c r="M1706" s="17">
        <v>5884.5463200000013</v>
      </c>
      <c r="W1706"/>
    </row>
    <row r="1707" spans="1:23">
      <c r="A1707" s="18" t="s">
        <v>77</v>
      </c>
      <c r="B1707" s="19">
        <v>2018</v>
      </c>
      <c r="C1707" s="20">
        <v>5</v>
      </c>
      <c r="D1707" s="21" t="s">
        <v>8</v>
      </c>
      <c r="E1707" s="21" t="s">
        <v>86</v>
      </c>
      <c r="F1707" s="21" t="s">
        <v>15</v>
      </c>
      <c r="G1707" s="21" t="s">
        <v>47</v>
      </c>
      <c r="H1707" s="21" t="s">
        <v>28</v>
      </c>
      <c r="I1707" s="21" t="s">
        <v>29</v>
      </c>
      <c r="J1707" s="21">
        <v>15558</v>
      </c>
      <c r="K1707" s="22">
        <v>23897.088</v>
      </c>
      <c r="L1707" s="22">
        <v>30349.301759999998</v>
      </c>
      <c r="M1707" s="23">
        <v>6452.2137599999987</v>
      </c>
      <c r="W1707"/>
    </row>
    <row r="1708" spans="1:23">
      <c r="A1708" s="11" t="s">
        <v>77</v>
      </c>
      <c r="B1708" s="12">
        <v>2018</v>
      </c>
      <c r="C1708" s="13">
        <v>5</v>
      </c>
      <c r="D1708" s="15" t="s">
        <v>8</v>
      </c>
      <c r="E1708" s="15" t="s">
        <v>86</v>
      </c>
      <c r="F1708" s="15" t="s">
        <v>15</v>
      </c>
      <c r="G1708" s="15" t="s">
        <v>47</v>
      </c>
      <c r="H1708" s="15" t="s">
        <v>28</v>
      </c>
      <c r="I1708" s="15" t="s">
        <v>30</v>
      </c>
      <c r="J1708" s="15">
        <v>9009</v>
      </c>
      <c r="K1708" s="16">
        <v>25765.740000000005</v>
      </c>
      <c r="L1708" s="16">
        <v>31691.860200000006</v>
      </c>
      <c r="M1708" s="17">
        <v>5926.1202000000012</v>
      </c>
      <c r="W1708"/>
    </row>
    <row r="1709" spans="1:23">
      <c r="A1709" s="18" t="s">
        <v>77</v>
      </c>
      <c r="B1709" s="19">
        <v>2018</v>
      </c>
      <c r="C1709" s="20">
        <v>5</v>
      </c>
      <c r="D1709" s="21" t="s">
        <v>8</v>
      </c>
      <c r="E1709" s="21" t="s">
        <v>86</v>
      </c>
      <c r="F1709" s="21" t="s">
        <v>15</v>
      </c>
      <c r="G1709" s="21" t="s">
        <v>47</v>
      </c>
      <c r="H1709" s="21" t="s">
        <v>28</v>
      </c>
      <c r="I1709" s="21" t="s">
        <v>31</v>
      </c>
      <c r="J1709" s="21">
        <v>13055</v>
      </c>
      <c r="K1709" s="22">
        <v>33316.360000000008</v>
      </c>
      <c r="L1709" s="22">
        <v>46309.74040000001</v>
      </c>
      <c r="M1709" s="23">
        <v>12993.380400000002</v>
      </c>
      <c r="W1709"/>
    </row>
    <row r="1710" spans="1:23">
      <c r="A1710" s="11" t="s">
        <v>77</v>
      </c>
      <c r="B1710" s="12">
        <v>2018</v>
      </c>
      <c r="C1710" s="13">
        <v>5</v>
      </c>
      <c r="D1710" s="15" t="s">
        <v>8</v>
      </c>
      <c r="E1710" s="15" t="s">
        <v>86</v>
      </c>
      <c r="F1710" s="15" t="s">
        <v>15</v>
      </c>
      <c r="G1710" s="15" t="s">
        <v>47</v>
      </c>
      <c r="H1710" s="15" t="s">
        <v>28</v>
      </c>
      <c r="I1710" s="15" t="s">
        <v>70</v>
      </c>
      <c r="J1710" s="15">
        <v>16127</v>
      </c>
      <c r="K1710" s="16">
        <v>72732.77</v>
      </c>
      <c r="L1710" s="16">
        <v>105462.5165</v>
      </c>
      <c r="M1710" s="17">
        <v>32729.746499999994</v>
      </c>
      <c r="W1710"/>
    </row>
    <row r="1711" spans="1:23">
      <c r="A1711" s="18" t="s">
        <v>77</v>
      </c>
      <c r="B1711" s="19">
        <v>2018</v>
      </c>
      <c r="C1711" s="20">
        <v>5</v>
      </c>
      <c r="D1711" s="21" t="s">
        <v>8</v>
      </c>
      <c r="E1711" s="21" t="s">
        <v>86</v>
      </c>
      <c r="F1711" s="21" t="s">
        <v>15</v>
      </c>
      <c r="G1711" s="21" t="s">
        <v>47</v>
      </c>
      <c r="H1711" s="21" t="s">
        <v>32</v>
      </c>
      <c r="I1711" s="21" t="s">
        <v>33</v>
      </c>
      <c r="J1711" s="21">
        <v>17993</v>
      </c>
      <c r="K1711" s="22">
        <v>80680.611999999994</v>
      </c>
      <c r="L1711" s="22">
        <v>100043.95887999999</v>
      </c>
      <c r="M1711" s="23">
        <v>19363.346879999997</v>
      </c>
      <c r="W1711"/>
    </row>
    <row r="1712" spans="1:23">
      <c r="A1712" s="11" t="s">
        <v>77</v>
      </c>
      <c r="B1712" s="12">
        <v>2018</v>
      </c>
      <c r="C1712" s="13">
        <v>5</v>
      </c>
      <c r="D1712" s="15" t="s">
        <v>8</v>
      </c>
      <c r="E1712" s="15" t="s">
        <v>86</v>
      </c>
      <c r="F1712" s="15" t="s">
        <v>15</v>
      </c>
      <c r="G1712" s="15" t="s">
        <v>47</v>
      </c>
      <c r="H1712" s="15" t="s">
        <v>32</v>
      </c>
      <c r="I1712" s="15" t="s">
        <v>34</v>
      </c>
      <c r="J1712" s="15">
        <v>19544</v>
      </c>
      <c r="K1712" s="16">
        <v>151505.08799999999</v>
      </c>
      <c r="L1712" s="16">
        <v>196956.61439999996</v>
      </c>
      <c r="M1712" s="17">
        <v>45451.526399999973</v>
      </c>
      <c r="W1712"/>
    </row>
    <row r="1713" spans="1:23">
      <c r="A1713" s="18" t="s">
        <v>77</v>
      </c>
      <c r="B1713" s="19">
        <v>2018</v>
      </c>
      <c r="C1713" s="20">
        <v>5</v>
      </c>
      <c r="D1713" s="21" t="s">
        <v>8</v>
      </c>
      <c r="E1713" s="21" t="s">
        <v>86</v>
      </c>
      <c r="F1713" s="21" t="s">
        <v>15</v>
      </c>
      <c r="G1713" s="21" t="s">
        <v>47</v>
      </c>
      <c r="H1713" s="21" t="s">
        <v>32</v>
      </c>
      <c r="I1713" s="21" t="s">
        <v>35</v>
      </c>
      <c r="J1713" s="21">
        <v>11924</v>
      </c>
      <c r="K1713" s="22">
        <v>29905.392000000003</v>
      </c>
      <c r="L1713" s="22">
        <v>40671.333120000003</v>
      </c>
      <c r="M1713" s="23">
        <v>10765.94112</v>
      </c>
      <c r="W1713"/>
    </row>
    <row r="1714" spans="1:23">
      <c r="A1714" s="11" t="s">
        <v>77</v>
      </c>
      <c r="B1714" s="12">
        <v>2018</v>
      </c>
      <c r="C1714" s="13">
        <v>5</v>
      </c>
      <c r="D1714" s="15" t="s">
        <v>8</v>
      </c>
      <c r="E1714" s="15" t="s">
        <v>86</v>
      </c>
      <c r="F1714" s="15" t="s">
        <v>15</v>
      </c>
      <c r="G1714" s="15" t="s">
        <v>47</v>
      </c>
      <c r="H1714" s="15" t="s">
        <v>32</v>
      </c>
      <c r="I1714" s="15" t="s">
        <v>36</v>
      </c>
      <c r="J1714" s="15">
        <v>15135</v>
      </c>
      <c r="K1714" s="16">
        <v>94442.4</v>
      </c>
      <c r="L1714" s="16">
        <v>118053</v>
      </c>
      <c r="M1714" s="17">
        <v>23610.600000000006</v>
      </c>
      <c r="W1714"/>
    </row>
    <row r="1715" spans="1:23">
      <c r="A1715" s="18" t="s">
        <v>77</v>
      </c>
      <c r="B1715" s="19">
        <v>2018</v>
      </c>
      <c r="C1715" s="20">
        <v>5</v>
      </c>
      <c r="D1715" s="21" t="s">
        <v>8</v>
      </c>
      <c r="E1715" s="21" t="s">
        <v>86</v>
      </c>
      <c r="F1715" s="21" t="s">
        <v>15</v>
      </c>
      <c r="G1715" s="21" t="s">
        <v>47</v>
      </c>
      <c r="H1715" s="21" t="s">
        <v>37</v>
      </c>
      <c r="I1715" s="21" t="s">
        <v>38</v>
      </c>
      <c r="J1715" s="21">
        <v>18924</v>
      </c>
      <c r="K1715" s="22">
        <v>296690.47200000001</v>
      </c>
      <c r="L1715" s="22">
        <v>388664.51832000003</v>
      </c>
      <c r="M1715" s="23">
        <v>91974.046320000023</v>
      </c>
      <c r="W1715"/>
    </row>
    <row r="1716" spans="1:23">
      <c r="A1716" s="11" t="s">
        <v>77</v>
      </c>
      <c r="B1716" s="12">
        <v>2018</v>
      </c>
      <c r="C1716" s="13">
        <v>5</v>
      </c>
      <c r="D1716" s="15" t="s">
        <v>8</v>
      </c>
      <c r="E1716" s="15" t="s">
        <v>86</v>
      </c>
      <c r="F1716" s="15" t="s">
        <v>15</v>
      </c>
      <c r="G1716" s="15" t="s">
        <v>47</v>
      </c>
      <c r="H1716" s="15" t="s">
        <v>37</v>
      </c>
      <c r="I1716" s="15" t="s">
        <v>39</v>
      </c>
      <c r="J1716" s="15">
        <v>11138</v>
      </c>
      <c r="K1716" s="16">
        <v>84904.973999999987</v>
      </c>
      <c r="L1716" s="16">
        <v>102735.01853999999</v>
      </c>
      <c r="M1716" s="17">
        <v>17830.044540000003</v>
      </c>
      <c r="W1716"/>
    </row>
    <row r="1717" spans="1:23">
      <c r="A1717" s="18" t="s">
        <v>77</v>
      </c>
      <c r="B1717" s="19">
        <v>2018</v>
      </c>
      <c r="C1717" s="20">
        <v>5</v>
      </c>
      <c r="D1717" s="21" t="s">
        <v>8</v>
      </c>
      <c r="E1717" s="21" t="s">
        <v>86</v>
      </c>
      <c r="F1717" s="21" t="s">
        <v>15</v>
      </c>
      <c r="G1717" s="21" t="s">
        <v>47</v>
      </c>
      <c r="H1717" s="21" t="s">
        <v>37</v>
      </c>
      <c r="I1717" s="21" t="s">
        <v>40</v>
      </c>
      <c r="J1717" s="21">
        <v>17892</v>
      </c>
      <c r="K1717" s="22">
        <v>41223.168000000005</v>
      </c>
      <c r="L1717" s="22">
        <v>58124.666880000012</v>
      </c>
      <c r="M1717" s="23">
        <v>16901.498880000006</v>
      </c>
      <c r="W1717"/>
    </row>
    <row r="1718" spans="1:23">
      <c r="A1718" s="11" t="s">
        <v>77</v>
      </c>
      <c r="B1718" s="12">
        <v>2018</v>
      </c>
      <c r="C1718" s="13">
        <v>5</v>
      </c>
      <c r="D1718" s="15" t="s">
        <v>8</v>
      </c>
      <c r="E1718" s="15" t="s">
        <v>86</v>
      </c>
      <c r="F1718" s="15" t="s">
        <v>15</v>
      </c>
      <c r="G1718" s="15" t="s">
        <v>48</v>
      </c>
      <c r="H1718" s="15" t="s">
        <v>28</v>
      </c>
      <c r="I1718" s="15" t="s">
        <v>29</v>
      </c>
      <c r="J1718" s="15">
        <v>7492</v>
      </c>
      <c r="K1718" s="16">
        <v>10159.152</v>
      </c>
      <c r="L1718" s="16">
        <v>13003.71456</v>
      </c>
      <c r="M1718" s="17">
        <v>2844.5625600000003</v>
      </c>
      <c r="W1718"/>
    </row>
    <row r="1719" spans="1:23">
      <c r="A1719" s="18" t="s">
        <v>77</v>
      </c>
      <c r="B1719" s="19">
        <v>2018</v>
      </c>
      <c r="C1719" s="20">
        <v>5</v>
      </c>
      <c r="D1719" s="21" t="s">
        <v>8</v>
      </c>
      <c r="E1719" s="21" t="s">
        <v>86</v>
      </c>
      <c r="F1719" s="21" t="s">
        <v>15</v>
      </c>
      <c r="G1719" s="21" t="s">
        <v>48</v>
      </c>
      <c r="H1719" s="21" t="s">
        <v>28</v>
      </c>
      <c r="I1719" s="21" t="s">
        <v>30</v>
      </c>
      <c r="J1719" s="21">
        <v>19078</v>
      </c>
      <c r="K1719" s="22">
        <v>50365.920000000013</v>
      </c>
      <c r="L1719" s="22">
        <v>68497.651200000022</v>
      </c>
      <c r="M1719" s="23">
        <v>18131.731200000009</v>
      </c>
      <c r="W1719"/>
    </row>
    <row r="1720" spans="1:23">
      <c r="A1720" s="11" t="s">
        <v>77</v>
      </c>
      <c r="B1720" s="12">
        <v>2018</v>
      </c>
      <c r="C1720" s="13">
        <v>5</v>
      </c>
      <c r="D1720" s="15" t="s">
        <v>8</v>
      </c>
      <c r="E1720" s="15" t="s">
        <v>86</v>
      </c>
      <c r="F1720" s="15" t="s">
        <v>15</v>
      </c>
      <c r="G1720" s="15" t="s">
        <v>48</v>
      </c>
      <c r="H1720" s="15" t="s">
        <v>28</v>
      </c>
      <c r="I1720" s="15" t="s">
        <v>31</v>
      </c>
      <c r="J1720" s="15">
        <v>19600</v>
      </c>
      <c r="K1720" s="16">
        <v>49156.800000000003</v>
      </c>
      <c r="L1720" s="16">
        <v>66361.679999999993</v>
      </c>
      <c r="M1720" s="17">
        <v>17204.87999999999</v>
      </c>
      <c r="W1720"/>
    </row>
    <row r="1721" spans="1:23">
      <c r="A1721" s="18" t="s">
        <v>77</v>
      </c>
      <c r="B1721" s="19">
        <v>2018</v>
      </c>
      <c r="C1721" s="20">
        <v>5</v>
      </c>
      <c r="D1721" s="21" t="s">
        <v>8</v>
      </c>
      <c r="E1721" s="21" t="s">
        <v>86</v>
      </c>
      <c r="F1721" s="21" t="s">
        <v>15</v>
      </c>
      <c r="G1721" s="21" t="s">
        <v>48</v>
      </c>
      <c r="H1721" s="21" t="s">
        <v>28</v>
      </c>
      <c r="I1721" s="21" t="s">
        <v>70</v>
      </c>
      <c r="J1721" s="21">
        <v>7452</v>
      </c>
      <c r="K1721" s="22">
        <v>35747.243999999992</v>
      </c>
      <c r="L1721" s="22">
        <v>44684.054999999993</v>
      </c>
      <c r="M1721" s="23">
        <v>8936.8110000000015</v>
      </c>
      <c r="W1721"/>
    </row>
    <row r="1722" spans="1:23">
      <c r="A1722" s="11" t="s">
        <v>77</v>
      </c>
      <c r="B1722" s="12">
        <v>2018</v>
      </c>
      <c r="C1722" s="13">
        <v>5</v>
      </c>
      <c r="D1722" s="15" t="s">
        <v>8</v>
      </c>
      <c r="E1722" s="15" t="s">
        <v>86</v>
      </c>
      <c r="F1722" s="15" t="s">
        <v>15</v>
      </c>
      <c r="G1722" s="15" t="s">
        <v>48</v>
      </c>
      <c r="H1722" s="15" t="s">
        <v>32</v>
      </c>
      <c r="I1722" s="15" t="s">
        <v>33</v>
      </c>
      <c r="J1722" s="15">
        <v>8525</v>
      </c>
      <c r="K1722" s="16">
        <v>42113.5</v>
      </c>
      <c r="L1722" s="16">
        <v>62327.98</v>
      </c>
      <c r="M1722" s="17">
        <v>20214.480000000003</v>
      </c>
      <c r="W1722"/>
    </row>
    <row r="1723" spans="1:23">
      <c r="A1723" s="18" t="s">
        <v>77</v>
      </c>
      <c r="B1723" s="19">
        <v>2018</v>
      </c>
      <c r="C1723" s="20">
        <v>5</v>
      </c>
      <c r="D1723" s="21" t="s">
        <v>8</v>
      </c>
      <c r="E1723" s="21" t="s">
        <v>86</v>
      </c>
      <c r="F1723" s="21" t="s">
        <v>15</v>
      </c>
      <c r="G1723" s="21" t="s">
        <v>48</v>
      </c>
      <c r="H1723" s="21" t="s">
        <v>32</v>
      </c>
      <c r="I1723" s="21" t="s">
        <v>34</v>
      </c>
      <c r="J1723" s="21">
        <v>13657</v>
      </c>
      <c r="K1723" s="22">
        <v>112369.796</v>
      </c>
      <c r="L1723" s="22">
        <v>137091.15111999999</v>
      </c>
      <c r="M1723" s="23">
        <v>24721.355119999993</v>
      </c>
      <c r="W1723"/>
    </row>
    <row r="1724" spans="1:23">
      <c r="A1724" s="11" t="s">
        <v>77</v>
      </c>
      <c r="B1724" s="12">
        <v>2018</v>
      </c>
      <c r="C1724" s="13">
        <v>5</v>
      </c>
      <c r="D1724" s="15" t="s">
        <v>8</v>
      </c>
      <c r="E1724" s="15" t="s">
        <v>86</v>
      </c>
      <c r="F1724" s="15" t="s">
        <v>15</v>
      </c>
      <c r="G1724" s="15" t="s">
        <v>48</v>
      </c>
      <c r="H1724" s="15" t="s">
        <v>32</v>
      </c>
      <c r="I1724" s="15" t="s">
        <v>35</v>
      </c>
      <c r="J1724" s="15">
        <v>18152</v>
      </c>
      <c r="K1724" s="16">
        <v>47521.936000000009</v>
      </c>
      <c r="L1724" s="16">
        <v>69857.245920000016</v>
      </c>
      <c r="M1724" s="17">
        <v>22335.309920000007</v>
      </c>
      <c r="W1724"/>
    </row>
    <row r="1725" spans="1:23">
      <c r="A1725" s="18" t="s">
        <v>77</v>
      </c>
      <c r="B1725" s="19">
        <v>2018</v>
      </c>
      <c r="C1725" s="20">
        <v>5</v>
      </c>
      <c r="D1725" s="21" t="s">
        <v>8</v>
      </c>
      <c r="E1725" s="21" t="s">
        <v>86</v>
      </c>
      <c r="F1725" s="21" t="s">
        <v>15</v>
      </c>
      <c r="G1725" s="21" t="s">
        <v>48</v>
      </c>
      <c r="H1725" s="21" t="s">
        <v>32</v>
      </c>
      <c r="I1725" s="21" t="s">
        <v>36</v>
      </c>
      <c r="J1725" s="21">
        <v>19381</v>
      </c>
      <c r="K1725" s="22">
        <v>111634.56</v>
      </c>
      <c r="L1725" s="22">
        <v>166335.4944</v>
      </c>
      <c r="M1725" s="23">
        <v>54700.934399999998</v>
      </c>
      <c r="W1725"/>
    </row>
    <row r="1726" spans="1:23">
      <c r="A1726" s="11" t="s">
        <v>77</v>
      </c>
      <c r="B1726" s="12">
        <v>2018</v>
      </c>
      <c r="C1726" s="13">
        <v>5</v>
      </c>
      <c r="D1726" s="15" t="s">
        <v>8</v>
      </c>
      <c r="E1726" s="15" t="s">
        <v>86</v>
      </c>
      <c r="F1726" s="15" t="s">
        <v>15</v>
      </c>
      <c r="G1726" s="15" t="s">
        <v>48</v>
      </c>
      <c r="H1726" s="15" t="s">
        <v>37</v>
      </c>
      <c r="I1726" s="15" t="s">
        <v>38</v>
      </c>
      <c r="J1726" s="15">
        <v>14506</v>
      </c>
      <c r="K1726" s="16">
        <v>250750.71599999999</v>
      </c>
      <c r="L1726" s="16">
        <v>330990.94511999999</v>
      </c>
      <c r="M1726" s="17">
        <v>80240.229120000004</v>
      </c>
      <c r="W1726"/>
    </row>
    <row r="1727" spans="1:23">
      <c r="A1727" s="18" t="s">
        <v>77</v>
      </c>
      <c r="B1727" s="19">
        <v>2018</v>
      </c>
      <c r="C1727" s="20">
        <v>5</v>
      </c>
      <c r="D1727" s="21" t="s">
        <v>8</v>
      </c>
      <c r="E1727" s="21" t="s">
        <v>86</v>
      </c>
      <c r="F1727" s="21" t="s">
        <v>15</v>
      </c>
      <c r="G1727" s="21" t="s">
        <v>48</v>
      </c>
      <c r="H1727" s="21" t="s">
        <v>37</v>
      </c>
      <c r="I1727" s="21" t="s">
        <v>39</v>
      </c>
      <c r="J1727" s="21">
        <v>10824</v>
      </c>
      <c r="K1727" s="22">
        <v>75692.231999999989</v>
      </c>
      <c r="L1727" s="22">
        <v>101427.59087999997</v>
      </c>
      <c r="M1727" s="23">
        <v>25735.358879999985</v>
      </c>
      <c r="W1727"/>
    </row>
    <row r="1728" spans="1:23">
      <c r="A1728" s="11" t="s">
        <v>77</v>
      </c>
      <c r="B1728" s="12">
        <v>2018</v>
      </c>
      <c r="C1728" s="13">
        <v>5</v>
      </c>
      <c r="D1728" s="15" t="s">
        <v>8</v>
      </c>
      <c r="E1728" s="15" t="s">
        <v>86</v>
      </c>
      <c r="F1728" s="15" t="s">
        <v>15</v>
      </c>
      <c r="G1728" s="15" t="s">
        <v>48</v>
      </c>
      <c r="H1728" s="15" t="s">
        <v>37</v>
      </c>
      <c r="I1728" s="15" t="s">
        <v>40</v>
      </c>
      <c r="J1728" s="15">
        <v>10509</v>
      </c>
      <c r="K1728" s="16">
        <v>21186.144</v>
      </c>
      <c r="L1728" s="16">
        <v>26270.81856</v>
      </c>
      <c r="M1728" s="17">
        <v>5084.6745599999995</v>
      </c>
      <c r="W1728"/>
    </row>
    <row r="1729" spans="1:23">
      <c r="A1729" s="18" t="s">
        <v>77</v>
      </c>
      <c r="B1729" s="19">
        <v>2018</v>
      </c>
      <c r="C1729" s="20">
        <v>5</v>
      </c>
      <c r="D1729" s="21" t="s">
        <v>8</v>
      </c>
      <c r="E1729" s="21" t="s">
        <v>86</v>
      </c>
      <c r="F1729" s="21" t="s">
        <v>15</v>
      </c>
      <c r="G1729" s="21" t="s">
        <v>49</v>
      </c>
      <c r="H1729" s="21" t="s">
        <v>28</v>
      </c>
      <c r="I1729" s="21" t="s">
        <v>29</v>
      </c>
      <c r="J1729" s="21">
        <v>17808</v>
      </c>
      <c r="K1729" s="22">
        <v>25857.215999999997</v>
      </c>
      <c r="L1729" s="22">
        <v>34907.241599999994</v>
      </c>
      <c r="M1729" s="23">
        <v>9050.0255999999972</v>
      </c>
      <c r="W1729"/>
    </row>
    <row r="1730" spans="1:23">
      <c r="A1730" s="11" t="s">
        <v>77</v>
      </c>
      <c r="B1730" s="12">
        <v>2018</v>
      </c>
      <c r="C1730" s="13">
        <v>5</v>
      </c>
      <c r="D1730" s="15" t="s">
        <v>8</v>
      </c>
      <c r="E1730" s="15" t="s">
        <v>86</v>
      </c>
      <c r="F1730" s="15" t="s">
        <v>15</v>
      </c>
      <c r="G1730" s="15" t="s">
        <v>49</v>
      </c>
      <c r="H1730" s="15" t="s">
        <v>28</v>
      </c>
      <c r="I1730" s="15" t="s">
        <v>30</v>
      </c>
      <c r="J1730" s="15">
        <v>16337</v>
      </c>
      <c r="K1730" s="16">
        <v>41332.61</v>
      </c>
      <c r="L1730" s="16">
        <v>51252.436399999999</v>
      </c>
      <c r="M1730" s="17">
        <v>9919.8263999999981</v>
      </c>
      <c r="W1730"/>
    </row>
    <row r="1731" spans="1:23">
      <c r="A1731" s="18" t="s">
        <v>77</v>
      </c>
      <c r="B1731" s="19">
        <v>2018</v>
      </c>
      <c r="C1731" s="20">
        <v>5</v>
      </c>
      <c r="D1731" s="21" t="s">
        <v>8</v>
      </c>
      <c r="E1731" s="21" t="s">
        <v>86</v>
      </c>
      <c r="F1731" s="21" t="s">
        <v>15</v>
      </c>
      <c r="G1731" s="21" t="s">
        <v>49</v>
      </c>
      <c r="H1731" s="21" t="s">
        <v>28</v>
      </c>
      <c r="I1731" s="21" t="s">
        <v>31</v>
      </c>
      <c r="J1731" s="21">
        <v>5048</v>
      </c>
      <c r="K1731" s="22">
        <v>13659.888000000001</v>
      </c>
      <c r="L1731" s="22">
        <v>18987.244320000002</v>
      </c>
      <c r="M1731" s="23">
        <v>5327.3563200000008</v>
      </c>
      <c r="W1731"/>
    </row>
    <row r="1732" spans="1:23">
      <c r="A1732" s="11" t="s">
        <v>77</v>
      </c>
      <c r="B1732" s="12">
        <v>2018</v>
      </c>
      <c r="C1732" s="13">
        <v>5</v>
      </c>
      <c r="D1732" s="15" t="s">
        <v>8</v>
      </c>
      <c r="E1732" s="15" t="s">
        <v>86</v>
      </c>
      <c r="F1732" s="15" t="s">
        <v>15</v>
      </c>
      <c r="G1732" s="15" t="s">
        <v>49</v>
      </c>
      <c r="H1732" s="15" t="s">
        <v>28</v>
      </c>
      <c r="I1732" s="15" t="s">
        <v>70</v>
      </c>
      <c r="J1732" s="15">
        <v>14043</v>
      </c>
      <c r="K1732" s="16">
        <v>70818.848999999987</v>
      </c>
      <c r="L1732" s="16">
        <v>94189.069169999973</v>
      </c>
      <c r="M1732" s="17">
        <v>23370.220169999986</v>
      </c>
      <c r="W1732"/>
    </row>
    <row r="1733" spans="1:23">
      <c r="A1733" s="18" t="s">
        <v>77</v>
      </c>
      <c r="B1733" s="19">
        <v>2018</v>
      </c>
      <c r="C1733" s="20">
        <v>5</v>
      </c>
      <c r="D1733" s="21" t="s">
        <v>8</v>
      </c>
      <c r="E1733" s="21" t="s">
        <v>86</v>
      </c>
      <c r="F1733" s="21" t="s">
        <v>15</v>
      </c>
      <c r="G1733" s="21" t="s">
        <v>49</v>
      </c>
      <c r="H1733" s="21" t="s">
        <v>32</v>
      </c>
      <c r="I1733" s="21" t="s">
        <v>33</v>
      </c>
      <c r="J1733" s="21">
        <v>7614</v>
      </c>
      <c r="K1733" s="22">
        <v>36455.831999999995</v>
      </c>
      <c r="L1733" s="22">
        <v>52860.956399999995</v>
      </c>
      <c r="M1733" s="23">
        <v>16405.124400000001</v>
      </c>
      <c r="W1733"/>
    </row>
    <row r="1734" spans="1:23">
      <c r="A1734" s="11" t="s">
        <v>77</v>
      </c>
      <c r="B1734" s="12">
        <v>2018</v>
      </c>
      <c r="C1734" s="13">
        <v>5</v>
      </c>
      <c r="D1734" s="15" t="s">
        <v>8</v>
      </c>
      <c r="E1734" s="15" t="s">
        <v>86</v>
      </c>
      <c r="F1734" s="15" t="s">
        <v>15</v>
      </c>
      <c r="G1734" s="15" t="s">
        <v>49</v>
      </c>
      <c r="H1734" s="15" t="s">
        <v>32</v>
      </c>
      <c r="I1734" s="15" t="s">
        <v>34</v>
      </c>
      <c r="J1734" s="15">
        <v>18543</v>
      </c>
      <c r="K1734" s="16">
        <v>158876.424</v>
      </c>
      <c r="L1734" s="16">
        <v>216071.93664</v>
      </c>
      <c r="M1734" s="17">
        <v>57195.512640000001</v>
      </c>
      <c r="W1734"/>
    </row>
    <row r="1735" spans="1:23">
      <c r="A1735" s="18" t="s">
        <v>77</v>
      </c>
      <c r="B1735" s="19">
        <v>2018</v>
      </c>
      <c r="C1735" s="20">
        <v>5</v>
      </c>
      <c r="D1735" s="21" t="s">
        <v>8</v>
      </c>
      <c r="E1735" s="21" t="s">
        <v>86</v>
      </c>
      <c r="F1735" s="21" t="s">
        <v>15</v>
      </c>
      <c r="G1735" s="21" t="s">
        <v>49</v>
      </c>
      <c r="H1735" s="21" t="s">
        <v>32</v>
      </c>
      <c r="I1735" s="21" t="s">
        <v>35</v>
      </c>
      <c r="J1735" s="21">
        <v>18366</v>
      </c>
      <c r="K1735" s="22">
        <v>51314.604000000007</v>
      </c>
      <c r="L1735" s="22">
        <v>67222.131240000002</v>
      </c>
      <c r="M1735" s="23">
        <v>15907.527239999996</v>
      </c>
      <c r="W1735"/>
    </row>
    <row r="1736" spans="1:23">
      <c r="A1736" s="11" t="s">
        <v>77</v>
      </c>
      <c r="B1736" s="12">
        <v>2018</v>
      </c>
      <c r="C1736" s="13">
        <v>5</v>
      </c>
      <c r="D1736" s="15" t="s">
        <v>8</v>
      </c>
      <c r="E1736" s="15" t="s">
        <v>86</v>
      </c>
      <c r="F1736" s="15" t="s">
        <v>15</v>
      </c>
      <c r="G1736" s="15" t="s">
        <v>49</v>
      </c>
      <c r="H1736" s="15" t="s">
        <v>32</v>
      </c>
      <c r="I1736" s="15" t="s">
        <v>36</v>
      </c>
      <c r="J1736" s="15">
        <v>14191</v>
      </c>
      <c r="K1736" s="16">
        <v>85827.168000000005</v>
      </c>
      <c r="L1736" s="16">
        <v>115866.67680000002</v>
      </c>
      <c r="M1736" s="17">
        <v>30039.508800000011</v>
      </c>
      <c r="W1736"/>
    </row>
    <row r="1737" spans="1:23">
      <c r="A1737" s="18" t="s">
        <v>77</v>
      </c>
      <c r="B1737" s="19">
        <v>2018</v>
      </c>
      <c r="C1737" s="20">
        <v>5</v>
      </c>
      <c r="D1737" s="21" t="s">
        <v>8</v>
      </c>
      <c r="E1737" s="21" t="s">
        <v>86</v>
      </c>
      <c r="F1737" s="21" t="s">
        <v>15</v>
      </c>
      <c r="G1737" s="21" t="s">
        <v>49</v>
      </c>
      <c r="H1737" s="21" t="s">
        <v>37</v>
      </c>
      <c r="I1737" s="21" t="s">
        <v>38</v>
      </c>
      <c r="J1737" s="21">
        <v>6182</v>
      </c>
      <c r="K1737" s="22">
        <v>103548.5</v>
      </c>
      <c r="L1737" s="22">
        <v>136684.01999999999</v>
      </c>
      <c r="M1737" s="23">
        <v>33135.51999999999</v>
      </c>
      <c r="W1737"/>
    </row>
    <row r="1738" spans="1:23">
      <c r="A1738" s="11" t="s">
        <v>77</v>
      </c>
      <c r="B1738" s="12">
        <v>2018</v>
      </c>
      <c r="C1738" s="13">
        <v>5</v>
      </c>
      <c r="D1738" s="15" t="s">
        <v>8</v>
      </c>
      <c r="E1738" s="15" t="s">
        <v>86</v>
      </c>
      <c r="F1738" s="15" t="s">
        <v>15</v>
      </c>
      <c r="G1738" s="15" t="s">
        <v>49</v>
      </c>
      <c r="H1738" s="15" t="s">
        <v>37</v>
      </c>
      <c r="I1738" s="15" t="s">
        <v>39</v>
      </c>
      <c r="J1738" s="15">
        <v>10789</v>
      </c>
      <c r="K1738" s="16">
        <v>78846.011999999988</v>
      </c>
      <c r="L1738" s="16">
        <v>105653.65607999999</v>
      </c>
      <c r="M1738" s="17">
        <v>26807.644079999998</v>
      </c>
      <c r="W1738"/>
    </row>
    <row r="1739" spans="1:23">
      <c r="A1739" s="18" t="s">
        <v>77</v>
      </c>
      <c r="B1739" s="19">
        <v>2018</v>
      </c>
      <c r="C1739" s="20">
        <v>5</v>
      </c>
      <c r="D1739" s="21" t="s">
        <v>8</v>
      </c>
      <c r="E1739" s="21" t="s">
        <v>86</v>
      </c>
      <c r="F1739" s="21" t="s">
        <v>15</v>
      </c>
      <c r="G1739" s="21" t="s">
        <v>49</v>
      </c>
      <c r="H1739" s="21" t="s">
        <v>37</v>
      </c>
      <c r="I1739" s="21" t="s">
        <v>40</v>
      </c>
      <c r="J1739" s="21">
        <v>13064</v>
      </c>
      <c r="K1739" s="22">
        <v>30099.456000000002</v>
      </c>
      <c r="L1739" s="22">
        <v>42139.238400000002</v>
      </c>
      <c r="M1739" s="23">
        <v>12039.7824</v>
      </c>
      <c r="W1739"/>
    </row>
    <row r="1740" spans="1:23">
      <c r="A1740" s="11" t="s">
        <v>77</v>
      </c>
      <c r="B1740" s="12">
        <v>2018</v>
      </c>
      <c r="C1740" s="13">
        <v>5</v>
      </c>
      <c r="D1740" s="15" t="s">
        <v>8</v>
      </c>
      <c r="E1740" s="15" t="s">
        <v>86</v>
      </c>
      <c r="F1740" s="15" t="s">
        <v>15</v>
      </c>
      <c r="G1740" s="15" t="s">
        <v>50</v>
      </c>
      <c r="H1740" s="15" t="s">
        <v>28</v>
      </c>
      <c r="I1740" s="15" t="s">
        <v>29</v>
      </c>
      <c r="J1740" s="15">
        <v>5502</v>
      </c>
      <c r="K1740" s="16">
        <v>7526.7359999999999</v>
      </c>
      <c r="L1740" s="16">
        <v>9558.9547199999997</v>
      </c>
      <c r="M1740" s="17">
        <v>2032.2187199999998</v>
      </c>
      <c r="W1740"/>
    </row>
    <row r="1741" spans="1:23">
      <c r="A1741" s="18" t="s">
        <v>77</v>
      </c>
      <c r="B1741" s="19">
        <v>2018</v>
      </c>
      <c r="C1741" s="20">
        <v>5</v>
      </c>
      <c r="D1741" s="21" t="s">
        <v>8</v>
      </c>
      <c r="E1741" s="21" t="s">
        <v>86</v>
      </c>
      <c r="F1741" s="21" t="s">
        <v>15</v>
      </c>
      <c r="G1741" s="21" t="s">
        <v>50</v>
      </c>
      <c r="H1741" s="21" t="s">
        <v>28</v>
      </c>
      <c r="I1741" s="21" t="s">
        <v>30</v>
      </c>
      <c r="J1741" s="21">
        <v>9512</v>
      </c>
      <c r="K1741" s="22">
        <v>26158</v>
      </c>
      <c r="L1741" s="22">
        <v>36359.620000000003</v>
      </c>
      <c r="M1741" s="23">
        <v>10201.620000000003</v>
      </c>
      <c r="W1741"/>
    </row>
    <row r="1742" spans="1:23">
      <c r="A1742" s="11" t="s">
        <v>77</v>
      </c>
      <c r="B1742" s="12">
        <v>2018</v>
      </c>
      <c r="C1742" s="13">
        <v>5</v>
      </c>
      <c r="D1742" s="15" t="s">
        <v>8</v>
      </c>
      <c r="E1742" s="15" t="s">
        <v>86</v>
      </c>
      <c r="F1742" s="15" t="s">
        <v>15</v>
      </c>
      <c r="G1742" s="15" t="s">
        <v>50</v>
      </c>
      <c r="H1742" s="15" t="s">
        <v>28</v>
      </c>
      <c r="I1742" s="15" t="s">
        <v>31</v>
      </c>
      <c r="J1742" s="15">
        <v>10106</v>
      </c>
      <c r="K1742" s="16">
        <v>25123.516</v>
      </c>
      <c r="L1742" s="16">
        <v>30650.68952</v>
      </c>
      <c r="M1742" s="17">
        <v>5527.1735200000003</v>
      </c>
      <c r="W1742"/>
    </row>
    <row r="1743" spans="1:23">
      <c r="A1743" s="18" t="s">
        <v>77</v>
      </c>
      <c r="B1743" s="19">
        <v>2018</v>
      </c>
      <c r="C1743" s="20">
        <v>5</v>
      </c>
      <c r="D1743" s="21" t="s">
        <v>8</v>
      </c>
      <c r="E1743" s="21" t="s">
        <v>86</v>
      </c>
      <c r="F1743" s="21" t="s">
        <v>15</v>
      </c>
      <c r="G1743" s="21" t="s">
        <v>50</v>
      </c>
      <c r="H1743" s="21" t="s">
        <v>28</v>
      </c>
      <c r="I1743" s="21" t="s">
        <v>70</v>
      </c>
      <c r="J1743" s="21">
        <v>10847</v>
      </c>
      <c r="K1743" s="22">
        <v>48919.97</v>
      </c>
      <c r="L1743" s="22">
        <v>58703.964000000007</v>
      </c>
      <c r="M1743" s="23">
        <v>9783.9940000000061</v>
      </c>
      <c r="W1743"/>
    </row>
    <row r="1744" spans="1:23">
      <c r="A1744" s="11" t="s">
        <v>77</v>
      </c>
      <c r="B1744" s="12">
        <v>2018</v>
      </c>
      <c r="C1744" s="13">
        <v>5</v>
      </c>
      <c r="D1744" s="15" t="s">
        <v>8</v>
      </c>
      <c r="E1744" s="15" t="s">
        <v>86</v>
      </c>
      <c r="F1744" s="15" t="s">
        <v>15</v>
      </c>
      <c r="G1744" s="15" t="s">
        <v>50</v>
      </c>
      <c r="H1744" s="15" t="s">
        <v>32</v>
      </c>
      <c r="I1744" s="15" t="s">
        <v>33</v>
      </c>
      <c r="J1744" s="15">
        <v>6651</v>
      </c>
      <c r="K1744" s="16">
        <v>30581.297999999999</v>
      </c>
      <c r="L1744" s="16">
        <v>45566.134019999998</v>
      </c>
      <c r="M1744" s="17">
        <v>14984.836019999999</v>
      </c>
      <c r="W1744"/>
    </row>
    <row r="1745" spans="1:23">
      <c r="A1745" s="18" t="s">
        <v>77</v>
      </c>
      <c r="B1745" s="19">
        <v>2018</v>
      </c>
      <c r="C1745" s="20">
        <v>5</v>
      </c>
      <c r="D1745" s="21" t="s">
        <v>8</v>
      </c>
      <c r="E1745" s="21" t="s">
        <v>86</v>
      </c>
      <c r="F1745" s="21" t="s">
        <v>15</v>
      </c>
      <c r="G1745" s="21" t="s">
        <v>50</v>
      </c>
      <c r="H1745" s="21" t="s">
        <v>32</v>
      </c>
      <c r="I1745" s="21" t="s">
        <v>34</v>
      </c>
      <c r="J1745" s="21">
        <v>14440</v>
      </c>
      <c r="K1745" s="22">
        <v>117830.39999999999</v>
      </c>
      <c r="L1745" s="22">
        <v>160249.34399999998</v>
      </c>
      <c r="M1745" s="23">
        <v>42418.943999999989</v>
      </c>
      <c r="W1745"/>
    </row>
    <row r="1746" spans="1:23">
      <c r="A1746" s="11" t="s">
        <v>77</v>
      </c>
      <c r="B1746" s="12">
        <v>2018</v>
      </c>
      <c r="C1746" s="13">
        <v>5</v>
      </c>
      <c r="D1746" s="15" t="s">
        <v>8</v>
      </c>
      <c r="E1746" s="15" t="s">
        <v>86</v>
      </c>
      <c r="F1746" s="15" t="s">
        <v>15</v>
      </c>
      <c r="G1746" s="15" t="s">
        <v>50</v>
      </c>
      <c r="H1746" s="15" t="s">
        <v>32</v>
      </c>
      <c r="I1746" s="15" t="s">
        <v>35</v>
      </c>
      <c r="J1746" s="15">
        <v>9562</v>
      </c>
      <c r="K1746" s="16">
        <v>26505.864000000005</v>
      </c>
      <c r="L1746" s="16">
        <v>38433.502800000009</v>
      </c>
      <c r="M1746" s="17">
        <v>11927.638800000004</v>
      </c>
      <c r="W1746"/>
    </row>
    <row r="1747" spans="1:23">
      <c r="A1747" s="18" t="s">
        <v>77</v>
      </c>
      <c r="B1747" s="19">
        <v>2018</v>
      </c>
      <c r="C1747" s="20">
        <v>5</v>
      </c>
      <c r="D1747" s="21" t="s">
        <v>8</v>
      </c>
      <c r="E1747" s="21" t="s">
        <v>86</v>
      </c>
      <c r="F1747" s="21" t="s">
        <v>15</v>
      </c>
      <c r="G1747" s="21" t="s">
        <v>50</v>
      </c>
      <c r="H1747" s="21" t="s">
        <v>32</v>
      </c>
      <c r="I1747" s="21" t="s">
        <v>36</v>
      </c>
      <c r="J1747" s="21">
        <v>15283</v>
      </c>
      <c r="K1747" s="22">
        <v>84362.16</v>
      </c>
      <c r="L1747" s="22">
        <v>113888.916</v>
      </c>
      <c r="M1747" s="23">
        <v>29526.755999999994</v>
      </c>
      <c r="W1747"/>
    </row>
    <row r="1748" spans="1:23">
      <c r="A1748" s="11" t="s">
        <v>77</v>
      </c>
      <c r="B1748" s="12">
        <v>2018</v>
      </c>
      <c r="C1748" s="13">
        <v>5</v>
      </c>
      <c r="D1748" s="15" t="s">
        <v>8</v>
      </c>
      <c r="E1748" s="15" t="s">
        <v>86</v>
      </c>
      <c r="F1748" s="15" t="s">
        <v>15</v>
      </c>
      <c r="G1748" s="15" t="s">
        <v>50</v>
      </c>
      <c r="H1748" s="15" t="s">
        <v>37</v>
      </c>
      <c r="I1748" s="15" t="s">
        <v>38</v>
      </c>
      <c r="J1748" s="15">
        <v>13471</v>
      </c>
      <c r="K1748" s="16">
        <v>205782.99599999998</v>
      </c>
      <c r="L1748" s="16">
        <v>255170.91503999996</v>
      </c>
      <c r="M1748" s="17">
        <v>49387.919039999979</v>
      </c>
      <c r="W1748"/>
    </row>
    <row r="1749" spans="1:23">
      <c r="A1749" s="18" t="s">
        <v>77</v>
      </c>
      <c r="B1749" s="19">
        <v>2018</v>
      </c>
      <c r="C1749" s="20">
        <v>5</v>
      </c>
      <c r="D1749" s="21" t="s">
        <v>8</v>
      </c>
      <c r="E1749" s="21" t="s">
        <v>86</v>
      </c>
      <c r="F1749" s="21" t="s">
        <v>15</v>
      </c>
      <c r="G1749" s="21" t="s">
        <v>50</v>
      </c>
      <c r="H1749" s="21" t="s">
        <v>37</v>
      </c>
      <c r="I1749" s="21" t="s">
        <v>39</v>
      </c>
      <c r="J1749" s="21">
        <v>7047</v>
      </c>
      <c r="K1749" s="22">
        <v>50611.553999999996</v>
      </c>
      <c r="L1749" s="22">
        <v>74398.984379999994</v>
      </c>
      <c r="M1749" s="23">
        <v>23787.430379999998</v>
      </c>
      <c r="W1749"/>
    </row>
    <row r="1750" spans="1:23">
      <c r="A1750" s="11" t="s">
        <v>77</v>
      </c>
      <c r="B1750" s="12">
        <v>2018</v>
      </c>
      <c r="C1750" s="13">
        <v>5</v>
      </c>
      <c r="D1750" s="15" t="s">
        <v>8</v>
      </c>
      <c r="E1750" s="15" t="s">
        <v>86</v>
      </c>
      <c r="F1750" s="15" t="s">
        <v>15</v>
      </c>
      <c r="G1750" s="15" t="s">
        <v>50</v>
      </c>
      <c r="H1750" s="15" t="s">
        <v>37</v>
      </c>
      <c r="I1750" s="15" t="s">
        <v>40</v>
      </c>
      <c r="J1750" s="15">
        <v>14414</v>
      </c>
      <c r="K1750" s="16">
        <v>33469.308000000005</v>
      </c>
      <c r="L1750" s="16">
        <v>50203.962000000014</v>
      </c>
      <c r="M1750" s="17">
        <v>16734.65400000001</v>
      </c>
      <c r="W1750"/>
    </row>
    <row r="1751" spans="1:23">
      <c r="A1751" s="18" t="s">
        <v>77</v>
      </c>
      <c r="B1751" s="19">
        <v>2018</v>
      </c>
      <c r="C1751" s="20">
        <v>5</v>
      </c>
      <c r="D1751" s="21" t="s">
        <v>8</v>
      </c>
      <c r="E1751" s="21" t="s">
        <v>86</v>
      </c>
      <c r="F1751" s="21" t="s">
        <v>15</v>
      </c>
      <c r="G1751" s="21" t="s">
        <v>51</v>
      </c>
      <c r="H1751" s="21" t="s">
        <v>28</v>
      </c>
      <c r="I1751" s="21" t="s">
        <v>29</v>
      </c>
      <c r="J1751" s="21">
        <v>9344</v>
      </c>
      <c r="K1751" s="22">
        <v>14352.383999999998</v>
      </c>
      <c r="L1751" s="22">
        <v>18227.527679999996</v>
      </c>
      <c r="M1751" s="23">
        <v>3875.1436799999974</v>
      </c>
      <c r="W1751"/>
    </row>
    <row r="1752" spans="1:23">
      <c r="A1752" s="11" t="s">
        <v>77</v>
      </c>
      <c r="B1752" s="12">
        <v>2018</v>
      </c>
      <c r="C1752" s="13">
        <v>5</v>
      </c>
      <c r="D1752" s="15" t="s">
        <v>8</v>
      </c>
      <c r="E1752" s="15" t="s">
        <v>86</v>
      </c>
      <c r="F1752" s="15" t="s">
        <v>15</v>
      </c>
      <c r="G1752" s="15" t="s">
        <v>51</v>
      </c>
      <c r="H1752" s="15" t="s">
        <v>28</v>
      </c>
      <c r="I1752" s="15" t="s">
        <v>30</v>
      </c>
      <c r="J1752" s="15">
        <v>7388</v>
      </c>
      <c r="K1752" s="16">
        <v>20154.464000000004</v>
      </c>
      <c r="L1752" s="16">
        <v>30231.696000000007</v>
      </c>
      <c r="M1752" s="17">
        <v>10077.232000000004</v>
      </c>
      <c r="W1752"/>
    </row>
    <row r="1753" spans="1:23">
      <c r="A1753" s="18" t="s">
        <v>77</v>
      </c>
      <c r="B1753" s="19">
        <v>2018</v>
      </c>
      <c r="C1753" s="20">
        <v>5</v>
      </c>
      <c r="D1753" s="21" t="s">
        <v>8</v>
      </c>
      <c r="E1753" s="21" t="s">
        <v>86</v>
      </c>
      <c r="F1753" s="21" t="s">
        <v>15</v>
      </c>
      <c r="G1753" s="21" t="s">
        <v>51</v>
      </c>
      <c r="H1753" s="21" t="s">
        <v>28</v>
      </c>
      <c r="I1753" s="21" t="s">
        <v>31</v>
      </c>
      <c r="J1753" s="21">
        <v>19360</v>
      </c>
      <c r="K1753" s="22">
        <v>54091.839999999997</v>
      </c>
      <c r="L1753" s="22">
        <v>70860.310399999988</v>
      </c>
      <c r="M1753" s="23">
        <v>16768.470399999991</v>
      </c>
      <c r="W1753"/>
    </row>
    <row r="1754" spans="1:23">
      <c r="A1754" s="11" t="s">
        <v>77</v>
      </c>
      <c r="B1754" s="12">
        <v>2018</v>
      </c>
      <c r="C1754" s="13">
        <v>5</v>
      </c>
      <c r="D1754" s="15" t="s">
        <v>8</v>
      </c>
      <c r="E1754" s="15" t="s">
        <v>86</v>
      </c>
      <c r="F1754" s="15" t="s">
        <v>15</v>
      </c>
      <c r="G1754" s="15" t="s">
        <v>51</v>
      </c>
      <c r="H1754" s="15" t="s">
        <v>28</v>
      </c>
      <c r="I1754" s="15" t="s">
        <v>70</v>
      </c>
      <c r="J1754" s="15">
        <v>11916</v>
      </c>
      <c r="K1754" s="16">
        <v>53741.16</v>
      </c>
      <c r="L1754" s="16">
        <v>67176.45</v>
      </c>
      <c r="M1754" s="17">
        <v>13435.289999999994</v>
      </c>
      <c r="W1754"/>
    </row>
    <row r="1755" spans="1:23">
      <c r="A1755" s="18" t="s">
        <v>77</v>
      </c>
      <c r="B1755" s="19">
        <v>2018</v>
      </c>
      <c r="C1755" s="20">
        <v>5</v>
      </c>
      <c r="D1755" s="21" t="s">
        <v>8</v>
      </c>
      <c r="E1755" s="21" t="s">
        <v>86</v>
      </c>
      <c r="F1755" s="21" t="s">
        <v>15</v>
      </c>
      <c r="G1755" s="21" t="s">
        <v>51</v>
      </c>
      <c r="H1755" s="21" t="s">
        <v>32</v>
      </c>
      <c r="I1755" s="21" t="s">
        <v>33</v>
      </c>
      <c r="J1755" s="21">
        <v>8719</v>
      </c>
      <c r="K1755" s="22">
        <v>39427.317999999999</v>
      </c>
      <c r="L1755" s="22">
        <v>52438.33294</v>
      </c>
      <c r="M1755" s="23">
        <v>13011.014940000001</v>
      </c>
      <c r="W1755"/>
    </row>
    <row r="1756" spans="1:23">
      <c r="A1756" s="11" t="s">
        <v>77</v>
      </c>
      <c r="B1756" s="12">
        <v>2018</v>
      </c>
      <c r="C1756" s="13">
        <v>5</v>
      </c>
      <c r="D1756" s="15" t="s">
        <v>8</v>
      </c>
      <c r="E1756" s="15" t="s">
        <v>86</v>
      </c>
      <c r="F1756" s="15" t="s">
        <v>15</v>
      </c>
      <c r="G1756" s="15" t="s">
        <v>51</v>
      </c>
      <c r="H1756" s="15" t="s">
        <v>32</v>
      </c>
      <c r="I1756" s="15" t="s">
        <v>34</v>
      </c>
      <c r="J1756" s="15">
        <v>12288</v>
      </c>
      <c r="K1756" s="16">
        <v>108625.92</v>
      </c>
      <c r="L1756" s="16">
        <v>159680.1024</v>
      </c>
      <c r="M1756" s="17">
        <v>51054.182400000005</v>
      </c>
      <c r="W1756"/>
    </row>
    <row r="1757" spans="1:23">
      <c r="A1757" s="18" t="s">
        <v>77</v>
      </c>
      <c r="B1757" s="19">
        <v>2018</v>
      </c>
      <c r="C1757" s="20">
        <v>5</v>
      </c>
      <c r="D1757" s="21" t="s">
        <v>8</v>
      </c>
      <c r="E1757" s="21" t="s">
        <v>86</v>
      </c>
      <c r="F1757" s="21" t="s">
        <v>15</v>
      </c>
      <c r="G1757" s="21" t="s">
        <v>51</v>
      </c>
      <c r="H1757" s="21" t="s">
        <v>32</v>
      </c>
      <c r="I1757" s="21" t="s">
        <v>35</v>
      </c>
      <c r="J1757" s="21">
        <v>13031</v>
      </c>
      <c r="K1757" s="22">
        <v>34401.839999999997</v>
      </c>
      <c r="L1757" s="22">
        <v>50226.686399999999</v>
      </c>
      <c r="M1757" s="23">
        <v>15824.846400000002</v>
      </c>
      <c r="W1757"/>
    </row>
    <row r="1758" spans="1:23">
      <c r="A1758" s="11" t="s">
        <v>77</v>
      </c>
      <c r="B1758" s="12">
        <v>2018</v>
      </c>
      <c r="C1758" s="13">
        <v>5</v>
      </c>
      <c r="D1758" s="15" t="s">
        <v>8</v>
      </c>
      <c r="E1758" s="15" t="s">
        <v>86</v>
      </c>
      <c r="F1758" s="15" t="s">
        <v>15</v>
      </c>
      <c r="G1758" s="15" t="s">
        <v>51</v>
      </c>
      <c r="H1758" s="15" t="s">
        <v>32</v>
      </c>
      <c r="I1758" s="15" t="s">
        <v>36</v>
      </c>
      <c r="J1758" s="15">
        <v>14571</v>
      </c>
      <c r="K1758" s="16">
        <v>81131.328000000009</v>
      </c>
      <c r="L1758" s="16">
        <v>114395.17248000001</v>
      </c>
      <c r="M1758" s="17">
        <v>33263.84448</v>
      </c>
      <c r="W1758"/>
    </row>
    <row r="1759" spans="1:23">
      <c r="A1759" s="18" t="s">
        <v>77</v>
      </c>
      <c r="B1759" s="19">
        <v>2018</v>
      </c>
      <c r="C1759" s="20">
        <v>5</v>
      </c>
      <c r="D1759" s="21" t="s">
        <v>8</v>
      </c>
      <c r="E1759" s="21" t="s">
        <v>86</v>
      </c>
      <c r="F1759" s="21" t="s">
        <v>15</v>
      </c>
      <c r="G1759" s="21" t="s">
        <v>51</v>
      </c>
      <c r="H1759" s="21" t="s">
        <v>37</v>
      </c>
      <c r="I1759" s="21" t="s">
        <v>38</v>
      </c>
      <c r="J1759" s="21">
        <v>18482</v>
      </c>
      <c r="K1759" s="22">
        <v>302143.73600000003</v>
      </c>
      <c r="L1759" s="22">
        <v>398829.73152000003</v>
      </c>
      <c r="M1759" s="23">
        <v>96685.995519999997</v>
      </c>
      <c r="W1759"/>
    </row>
    <row r="1760" spans="1:23">
      <c r="A1760" s="11" t="s">
        <v>77</v>
      </c>
      <c r="B1760" s="12">
        <v>2018</v>
      </c>
      <c r="C1760" s="13">
        <v>5</v>
      </c>
      <c r="D1760" s="15" t="s">
        <v>8</v>
      </c>
      <c r="E1760" s="15" t="s">
        <v>86</v>
      </c>
      <c r="F1760" s="15" t="s">
        <v>15</v>
      </c>
      <c r="G1760" s="15" t="s">
        <v>51</v>
      </c>
      <c r="H1760" s="15" t="s">
        <v>37</v>
      </c>
      <c r="I1760" s="15" t="s">
        <v>39</v>
      </c>
      <c r="J1760" s="15">
        <v>11714</v>
      </c>
      <c r="K1760" s="16">
        <v>91509.767999999982</v>
      </c>
      <c r="L1760" s="16">
        <v>130858.96823999997</v>
      </c>
      <c r="M1760" s="17">
        <v>39349.200239999991</v>
      </c>
      <c r="W1760"/>
    </row>
    <row r="1761" spans="1:23">
      <c r="A1761" s="18" t="s">
        <v>77</v>
      </c>
      <c r="B1761" s="19">
        <v>2018</v>
      </c>
      <c r="C1761" s="20">
        <v>5</v>
      </c>
      <c r="D1761" s="21" t="s">
        <v>8</v>
      </c>
      <c r="E1761" s="21" t="s">
        <v>86</v>
      </c>
      <c r="F1761" s="21" t="s">
        <v>15</v>
      </c>
      <c r="G1761" s="21" t="s">
        <v>51</v>
      </c>
      <c r="H1761" s="21" t="s">
        <v>37</v>
      </c>
      <c r="I1761" s="21" t="s">
        <v>40</v>
      </c>
      <c r="J1761" s="21">
        <v>13913</v>
      </c>
      <c r="K1761" s="22">
        <v>31053.816000000003</v>
      </c>
      <c r="L1761" s="22">
        <v>38817.270000000004</v>
      </c>
      <c r="M1761" s="23">
        <v>7763.4540000000015</v>
      </c>
      <c r="W1761"/>
    </row>
    <row r="1762" spans="1:23">
      <c r="A1762" s="11" t="s">
        <v>77</v>
      </c>
      <c r="B1762" s="12">
        <v>2018</v>
      </c>
      <c r="C1762" s="13">
        <v>5</v>
      </c>
      <c r="D1762" s="15" t="s">
        <v>8</v>
      </c>
      <c r="E1762" s="15" t="s">
        <v>87</v>
      </c>
      <c r="F1762" s="15" t="s">
        <v>6</v>
      </c>
      <c r="G1762" s="15" t="s">
        <v>52</v>
      </c>
      <c r="H1762" s="15" t="s">
        <v>28</v>
      </c>
      <c r="I1762" s="15" t="s">
        <v>29</v>
      </c>
      <c r="J1762" s="15">
        <v>7394</v>
      </c>
      <c r="K1762" s="16">
        <v>11534.64</v>
      </c>
      <c r="L1762" s="16">
        <v>17071.267199999998</v>
      </c>
      <c r="M1762" s="17">
        <v>5536.627199999999</v>
      </c>
      <c r="W1762"/>
    </row>
    <row r="1763" spans="1:23">
      <c r="A1763" s="18" t="s">
        <v>77</v>
      </c>
      <c r="B1763" s="19">
        <v>2018</v>
      </c>
      <c r="C1763" s="20">
        <v>5</v>
      </c>
      <c r="D1763" s="21" t="s">
        <v>8</v>
      </c>
      <c r="E1763" s="21" t="s">
        <v>87</v>
      </c>
      <c r="F1763" s="21" t="s">
        <v>6</v>
      </c>
      <c r="G1763" s="21" t="s">
        <v>52</v>
      </c>
      <c r="H1763" s="21" t="s">
        <v>28</v>
      </c>
      <c r="I1763" s="21" t="s">
        <v>30</v>
      </c>
      <c r="J1763" s="21">
        <v>11734</v>
      </c>
      <c r="K1763" s="22">
        <v>31494.056000000004</v>
      </c>
      <c r="L1763" s="22">
        <v>41257.213360000009</v>
      </c>
      <c r="M1763" s="23">
        <v>9763.1573600000047</v>
      </c>
      <c r="W1763"/>
    </row>
    <row r="1764" spans="1:23">
      <c r="A1764" s="11" t="s">
        <v>77</v>
      </c>
      <c r="B1764" s="12">
        <v>2018</v>
      </c>
      <c r="C1764" s="13">
        <v>5</v>
      </c>
      <c r="D1764" s="15" t="s">
        <v>8</v>
      </c>
      <c r="E1764" s="15" t="s">
        <v>87</v>
      </c>
      <c r="F1764" s="15" t="s">
        <v>6</v>
      </c>
      <c r="G1764" s="15" t="s">
        <v>52</v>
      </c>
      <c r="H1764" s="15" t="s">
        <v>28</v>
      </c>
      <c r="I1764" s="15" t="s">
        <v>31</v>
      </c>
      <c r="J1764" s="15">
        <v>18498</v>
      </c>
      <c r="K1764" s="16">
        <v>46799.94000000001</v>
      </c>
      <c r="L1764" s="16">
        <v>57095.926800000016</v>
      </c>
      <c r="M1764" s="17">
        <v>10295.986800000006</v>
      </c>
      <c r="W1764"/>
    </row>
    <row r="1765" spans="1:23">
      <c r="A1765" s="18" t="s">
        <v>77</v>
      </c>
      <c r="B1765" s="19">
        <v>2018</v>
      </c>
      <c r="C1765" s="20">
        <v>5</v>
      </c>
      <c r="D1765" s="21" t="s">
        <v>8</v>
      </c>
      <c r="E1765" s="21" t="s">
        <v>87</v>
      </c>
      <c r="F1765" s="21" t="s">
        <v>6</v>
      </c>
      <c r="G1765" s="21" t="s">
        <v>52</v>
      </c>
      <c r="H1765" s="21" t="s">
        <v>28</v>
      </c>
      <c r="I1765" s="21" t="s">
        <v>70</v>
      </c>
      <c r="J1765" s="21">
        <v>16173</v>
      </c>
      <c r="K1765" s="22">
        <v>73603.322999999989</v>
      </c>
      <c r="L1765" s="22">
        <v>103780.68542999998</v>
      </c>
      <c r="M1765" s="23">
        <v>30177.362429999994</v>
      </c>
      <c r="W1765"/>
    </row>
    <row r="1766" spans="1:23">
      <c r="A1766" s="11" t="s">
        <v>77</v>
      </c>
      <c r="B1766" s="12">
        <v>2018</v>
      </c>
      <c r="C1766" s="13">
        <v>5</v>
      </c>
      <c r="D1766" s="15" t="s">
        <v>8</v>
      </c>
      <c r="E1766" s="15" t="s">
        <v>87</v>
      </c>
      <c r="F1766" s="15" t="s">
        <v>6</v>
      </c>
      <c r="G1766" s="15" t="s">
        <v>52</v>
      </c>
      <c r="H1766" s="15" t="s">
        <v>32</v>
      </c>
      <c r="I1766" s="15" t="s">
        <v>33</v>
      </c>
      <c r="J1766" s="15">
        <v>5943</v>
      </c>
      <c r="K1766" s="16">
        <v>29358.419999999995</v>
      </c>
      <c r="L1766" s="16">
        <v>40808.203799999996</v>
      </c>
      <c r="M1766" s="17">
        <v>11449.783800000001</v>
      </c>
      <c r="W1766"/>
    </row>
    <row r="1767" spans="1:23">
      <c r="A1767" s="18" t="s">
        <v>77</v>
      </c>
      <c r="B1767" s="19">
        <v>2018</v>
      </c>
      <c r="C1767" s="20">
        <v>5</v>
      </c>
      <c r="D1767" s="21" t="s">
        <v>8</v>
      </c>
      <c r="E1767" s="21" t="s">
        <v>87</v>
      </c>
      <c r="F1767" s="21" t="s">
        <v>6</v>
      </c>
      <c r="G1767" s="21" t="s">
        <v>52</v>
      </c>
      <c r="H1767" s="21" t="s">
        <v>32</v>
      </c>
      <c r="I1767" s="21" t="s">
        <v>34</v>
      </c>
      <c r="J1767" s="21">
        <v>6627</v>
      </c>
      <c r="K1767" s="22">
        <v>58582.68</v>
      </c>
      <c r="L1767" s="22">
        <v>81429.925199999998</v>
      </c>
      <c r="M1767" s="23">
        <v>22847.245199999998</v>
      </c>
      <c r="W1767"/>
    </row>
    <row r="1768" spans="1:23">
      <c r="A1768" s="11" t="s">
        <v>77</v>
      </c>
      <c r="B1768" s="12">
        <v>2018</v>
      </c>
      <c r="C1768" s="13">
        <v>5</v>
      </c>
      <c r="D1768" s="15" t="s">
        <v>8</v>
      </c>
      <c r="E1768" s="15" t="s">
        <v>87</v>
      </c>
      <c r="F1768" s="15" t="s">
        <v>6</v>
      </c>
      <c r="G1768" s="15" t="s">
        <v>52</v>
      </c>
      <c r="H1768" s="15" t="s">
        <v>32</v>
      </c>
      <c r="I1768" s="15" t="s">
        <v>35</v>
      </c>
      <c r="J1768" s="15">
        <v>13373</v>
      </c>
      <c r="K1768" s="16">
        <v>32656.866000000002</v>
      </c>
      <c r="L1768" s="16">
        <v>48985.299000000006</v>
      </c>
      <c r="M1768" s="17">
        <v>16328.433000000005</v>
      </c>
      <c r="W1768"/>
    </row>
    <row r="1769" spans="1:23">
      <c r="A1769" s="18" t="s">
        <v>77</v>
      </c>
      <c r="B1769" s="19">
        <v>2018</v>
      </c>
      <c r="C1769" s="20">
        <v>5</v>
      </c>
      <c r="D1769" s="21" t="s">
        <v>8</v>
      </c>
      <c r="E1769" s="21" t="s">
        <v>87</v>
      </c>
      <c r="F1769" s="21" t="s">
        <v>6</v>
      </c>
      <c r="G1769" s="21" t="s">
        <v>52</v>
      </c>
      <c r="H1769" s="21" t="s">
        <v>32</v>
      </c>
      <c r="I1769" s="21" t="s">
        <v>36</v>
      </c>
      <c r="J1769" s="21">
        <v>14165</v>
      </c>
      <c r="K1769" s="22">
        <v>87709.68</v>
      </c>
      <c r="L1769" s="22">
        <v>125424.84239999998</v>
      </c>
      <c r="M1769" s="23">
        <v>37715.162399999987</v>
      </c>
      <c r="W1769"/>
    </row>
    <row r="1770" spans="1:23">
      <c r="A1770" s="11" t="s">
        <v>77</v>
      </c>
      <c r="B1770" s="12">
        <v>2018</v>
      </c>
      <c r="C1770" s="13">
        <v>5</v>
      </c>
      <c r="D1770" s="15" t="s">
        <v>8</v>
      </c>
      <c r="E1770" s="15" t="s">
        <v>87</v>
      </c>
      <c r="F1770" s="15" t="s">
        <v>6</v>
      </c>
      <c r="G1770" s="15" t="s">
        <v>52</v>
      </c>
      <c r="H1770" s="15" t="s">
        <v>37</v>
      </c>
      <c r="I1770" s="15" t="s">
        <v>38</v>
      </c>
      <c r="J1770" s="15">
        <v>7733</v>
      </c>
      <c r="K1770" s="16">
        <v>123310.41799999999</v>
      </c>
      <c r="L1770" s="16">
        <v>154138.02249999999</v>
      </c>
      <c r="M1770" s="17">
        <v>30827.604500000001</v>
      </c>
      <c r="W1770"/>
    </row>
    <row r="1771" spans="1:23">
      <c r="A1771" s="18" t="s">
        <v>77</v>
      </c>
      <c r="B1771" s="19">
        <v>2018</v>
      </c>
      <c r="C1771" s="20">
        <v>5</v>
      </c>
      <c r="D1771" s="21" t="s">
        <v>8</v>
      </c>
      <c r="E1771" s="21" t="s">
        <v>87</v>
      </c>
      <c r="F1771" s="21" t="s">
        <v>6</v>
      </c>
      <c r="G1771" s="21" t="s">
        <v>52</v>
      </c>
      <c r="H1771" s="21" t="s">
        <v>37</v>
      </c>
      <c r="I1771" s="21" t="s">
        <v>39</v>
      </c>
      <c r="J1771" s="21">
        <v>7474</v>
      </c>
      <c r="K1771" s="22">
        <v>55561.715999999993</v>
      </c>
      <c r="L1771" s="22">
        <v>72230.23079999999</v>
      </c>
      <c r="M1771" s="23">
        <v>16668.514799999997</v>
      </c>
      <c r="W1771"/>
    </row>
    <row r="1772" spans="1:23">
      <c r="A1772" s="11" t="s">
        <v>77</v>
      </c>
      <c r="B1772" s="12">
        <v>2018</v>
      </c>
      <c r="C1772" s="13">
        <v>5</v>
      </c>
      <c r="D1772" s="15" t="s">
        <v>8</v>
      </c>
      <c r="E1772" s="15" t="s">
        <v>87</v>
      </c>
      <c r="F1772" s="15" t="s">
        <v>6</v>
      </c>
      <c r="G1772" s="15" t="s">
        <v>52</v>
      </c>
      <c r="H1772" s="15" t="s">
        <v>37</v>
      </c>
      <c r="I1772" s="15" t="s">
        <v>40</v>
      </c>
      <c r="J1772" s="15">
        <v>17827</v>
      </c>
      <c r="K1772" s="16">
        <v>39148.092000000004</v>
      </c>
      <c r="L1772" s="16">
        <v>57547.695240000001</v>
      </c>
      <c r="M1772" s="17">
        <v>18399.603239999997</v>
      </c>
      <c r="W1772"/>
    </row>
    <row r="1773" spans="1:23">
      <c r="A1773" s="18" t="s">
        <v>77</v>
      </c>
      <c r="B1773" s="19">
        <v>2018</v>
      </c>
      <c r="C1773" s="20">
        <v>5</v>
      </c>
      <c r="D1773" s="21" t="s">
        <v>8</v>
      </c>
      <c r="E1773" s="21" t="s">
        <v>87</v>
      </c>
      <c r="F1773" s="21" t="s">
        <v>6</v>
      </c>
      <c r="G1773" s="21" t="s">
        <v>53</v>
      </c>
      <c r="H1773" s="21" t="s">
        <v>28</v>
      </c>
      <c r="I1773" s="21" t="s">
        <v>29</v>
      </c>
      <c r="J1773" s="21">
        <v>16288</v>
      </c>
      <c r="K1773" s="22">
        <v>21891.071999999996</v>
      </c>
      <c r="L1773" s="22">
        <v>28458.393599999996</v>
      </c>
      <c r="M1773" s="23">
        <v>6567.3215999999993</v>
      </c>
      <c r="W1773"/>
    </row>
    <row r="1774" spans="1:23">
      <c r="A1774" s="11" t="s">
        <v>77</v>
      </c>
      <c r="B1774" s="12">
        <v>2018</v>
      </c>
      <c r="C1774" s="13">
        <v>5</v>
      </c>
      <c r="D1774" s="15" t="s">
        <v>8</v>
      </c>
      <c r="E1774" s="15" t="s">
        <v>87</v>
      </c>
      <c r="F1774" s="15" t="s">
        <v>6</v>
      </c>
      <c r="G1774" s="15" t="s">
        <v>53</v>
      </c>
      <c r="H1774" s="15" t="s">
        <v>28</v>
      </c>
      <c r="I1774" s="15" t="s">
        <v>30</v>
      </c>
      <c r="J1774" s="15">
        <v>11892</v>
      </c>
      <c r="K1774" s="16">
        <v>31133.256000000001</v>
      </c>
      <c r="L1774" s="16">
        <v>37359.907200000001</v>
      </c>
      <c r="M1774" s="17">
        <v>6226.6512000000002</v>
      </c>
      <c r="W1774"/>
    </row>
    <row r="1775" spans="1:23">
      <c r="A1775" s="18" t="s">
        <v>77</v>
      </c>
      <c r="B1775" s="19">
        <v>2018</v>
      </c>
      <c r="C1775" s="20">
        <v>5</v>
      </c>
      <c r="D1775" s="21" t="s">
        <v>8</v>
      </c>
      <c r="E1775" s="21" t="s">
        <v>87</v>
      </c>
      <c r="F1775" s="21" t="s">
        <v>6</v>
      </c>
      <c r="G1775" s="21" t="s">
        <v>53</v>
      </c>
      <c r="H1775" s="21" t="s">
        <v>28</v>
      </c>
      <c r="I1775" s="21" t="s">
        <v>31</v>
      </c>
      <c r="J1775" s="21">
        <v>12041</v>
      </c>
      <c r="K1775" s="22">
        <v>31523.338000000003</v>
      </c>
      <c r="L1775" s="22">
        <v>42241.272920000003</v>
      </c>
      <c r="M1775" s="23">
        <v>10717.93492</v>
      </c>
      <c r="W1775"/>
    </row>
    <row r="1776" spans="1:23">
      <c r="A1776" s="11" t="s">
        <v>77</v>
      </c>
      <c r="B1776" s="12">
        <v>2018</v>
      </c>
      <c r="C1776" s="13">
        <v>5</v>
      </c>
      <c r="D1776" s="15" t="s">
        <v>8</v>
      </c>
      <c r="E1776" s="15" t="s">
        <v>87</v>
      </c>
      <c r="F1776" s="15" t="s">
        <v>6</v>
      </c>
      <c r="G1776" s="15" t="s">
        <v>53</v>
      </c>
      <c r="H1776" s="15" t="s">
        <v>28</v>
      </c>
      <c r="I1776" s="15" t="s">
        <v>70</v>
      </c>
      <c r="J1776" s="15">
        <v>11284</v>
      </c>
      <c r="K1776" s="16">
        <v>55979.923999999992</v>
      </c>
      <c r="L1776" s="16">
        <v>77812.094359999988</v>
      </c>
      <c r="M1776" s="17">
        <v>21832.170359999996</v>
      </c>
      <c r="W1776"/>
    </row>
    <row r="1777" spans="1:23">
      <c r="A1777" s="18" t="s">
        <v>77</v>
      </c>
      <c r="B1777" s="19">
        <v>2018</v>
      </c>
      <c r="C1777" s="20">
        <v>5</v>
      </c>
      <c r="D1777" s="21" t="s">
        <v>8</v>
      </c>
      <c r="E1777" s="21" t="s">
        <v>87</v>
      </c>
      <c r="F1777" s="21" t="s">
        <v>6</v>
      </c>
      <c r="G1777" s="21" t="s">
        <v>53</v>
      </c>
      <c r="H1777" s="21" t="s">
        <v>32</v>
      </c>
      <c r="I1777" s="21" t="s">
        <v>33</v>
      </c>
      <c r="J1777" s="21">
        <v>5010</v>
      </c>
      <c r="K1777" s="22">
        <v>24368.639999999999</v>
      </c>
      <c r="L1777" s="22">
        <v>32897.663999999997</v>
      </c>
      <c r="M1777" s="23">
        <v>8529.0239999999976</v>
      </c>
      <c r="W1777"/>
    </row>
    <row r="1778" spans="1:23">
      <c r="A1778" s="11" t="s">
        <v>77</v>
      </c>
      <c r="B1778" s="12">
        <v>2018</v>
      </c>
      <c r="C1778" s="13">
        <v>5</v>
      </c>
      <c r="D1778" s="15" t="s">
        <v>8</v>
      </c>
      <c r="E1778" s="15" t="s">
        <v>87</v>
      </c>
      <c r="F1778" s="15" t="s">
        <v>6</v>
      </c>
      <c r="G1778" s="15" t="s">
        <v>53</v>
      </c>
      <c r="H1778" s="15" t="s">
        <v>32</v>
      </c>
      <c r="I1778" s="15" t="s">
        <v>34</v>
      </c>
      <c r="J1778" s="15">
        <v>14279</v>
      </c>
      <c r="K1778" s="16">
        <v>113603.724</v>
      </c>
      <c r="L1778" s="16">
        <v>136324.4688</v>
      </c>
      <c r="M1778" s="17">
        <v>22720.7448</v>
      </c>
      <c r="W1778"/>
    </row>
    <row r="1779" spans="1:23">
      <c r="A1779" s="18" t="s">
        <v>77</v>
      </c>
      <c r="B1779" s="19">
        <v>2018</v>
      </c>
      <c r="C1779" s="20">
        <v>5</v>
      </c>
      <c r="D1779" s="21" t="s">
        <v>8</v>
      </c>
      <c r="E1779" s="21" t="s">
        <v>87</v>
      </c>
      <c r="F1779" s="21" t="s">
        <v>6</v>
      </c>
      <c r="G1779" s="21" t="s">
        <v>53</v>
      </c>
      <c r="H1779" s="21" t="s">
        <v>32</v>
      </c>
      <c r="I1779" s="21" t="s">
        <v>35</v>
      </c>
      <c r="J1779" s="21">
        <v>16645</v>
      </c>
      <c r="K1779" s="22">
        <v>46872.32</v>
      </c>
      <c r="L1779" s="22">
        <v>58121.676799999994</v>
      </c>
      <c r="M1779" s="23">
        <v>11249.356799999994</v>
      </c>
      <c r="W1779"/>
    </row>
    <row r="1780" spans="1:23">
      <c r="A1780" s="11" t="s">
        <v>77</v>
      </c>
      <c r="B1780" s="12">
        <v>2018</v>
      </c>
      <c r="C1780" s="13">
        <v>5</v>
      </c>
      <c r="D1780" s="15" t="s">
        <v>8</v>
      </c>
      <c r="E1780" s="15" t="s">
        <v>87</v>
      </c>
      <c r="F1780" s="15" t="s">
        <v>6</v>
      </c>
      <c r="G1780" s="15" t="s">
        <v>53</v>
      </c>
      <c r="H1780" s="15" t="s">
        <v>32</v>
      </c>
      <c r="I1780" s="15" t="s">
        <v>36</v>
      </c>
      <c r="J1780" s="15">
        <v>7128</v>
      </c>
      <c r="K1780" s="16">
        <v>43452.288</v>
      </c>
      <c r="L1780" s="16">
        <v>59095.111679999995</v>
      </c>
      <c r="M1780" s="17">
        <v>15642.823679999994</v>
      </c>
      <c r="W1780"/>
    </row>
    <row r="1781" spans="1:23">
      <c r="A1781" s="18" t="s">
        <v>77</v>
      </c>
      <c r="B1781" s="19">
        <v>2018</v>
      </c>
      <c r="C1781" s="20">
        <v>5</v>
      </c>
      <c r="D1781" s="21" t="s">
        <v>8</v>
      </c>
      <c r="E1781" s="21" t="s">
        <v>87</v>
      </c>
      <c r="F1781" s="21" t="s">
        <v>6</v>
      </c>
      <c r="G1781" s="21" t="s">
        <v>53</v>
      </c>
      <c r="H1781" s="21" t="s">
        <v>37</v>
      </c>
      <c r="I1781" s="21" t="s">
        <v>38</v>
      </c>
      <c r="J1781" s="21">
        <v>13982</v>
      </c>
      <c r="K1781" s="22">
        <v>206094.68000000005</v>
      </c>
      <c r="L1781" s="22">
        <v>253496.45640000008</v>
      </c>
      <c r="M1781" s="23">
        <v>47401.776400000032</v>
      </c>
      <c r="W1781"/>
    </row>
    <row r="1782" spans="1:23">
      <c r="A1782" s="11" t="s">
        <v>77</v>
      </c>
      <c r="B1782" s="12">
        <v>2018</v>
      </c>
      <c r="C1782" s="13">
        <v>5</v>
      </c>
      <c r="D1782" s="15" t="s">
        <v>8</v>
      </c>
      <c r="E1782" s="15" t="s">
        <v>87</v>
      </c>
      <c r="F1782" s="15" t="s">
        <v>6</v>
      </c>
      <c r="G1782" s="15" t="s">
        <v>53</v>
      </c>
      <c r="H1782" s="15" t="s">
        <v>37</v>
      </c>
      <c r="I1782" s="15" t="s">
        <v>39</v>
      </c>
      <c r="J1782" s="15">
        <v>19084</v>
      </c>
      <c r="K1782" s="16">
        <v>147881.916</v>
      </c>
      <c r="L1782" s="16">
        <v>204077.04407999999</v>
      </c>
      <c r="M1782" s="17">
        <v>56195.128079999995</v>
      </c>
      <c r="W1782"/>
    </row>
    <row r="1783" spans="1:23">
      <c r="A1783" s="18" t="s">
        <v>77</v>
      </c>
      <c r="B1783" s="19">
        <v>2018</v>
      </c>
      <c r="C1783" s="20">
        <v>5</v>
      </c>
      <c r="D1783" s="21" t="s">
        <v>8</v>
      </c>
      <c r="E1783" s="21" t="s">
        <v>87</v>
      </c>
      <c r="F1783" s="21" t="s">
        <v>6</v>
      </c>
      <c r="G1783" s="21" t="s">
        <v>53</v>
      </c>
      <c r="H1783" s="21" t="s">
        <v>37</v>
      </c>
      <c r="I1783" s="21" t="s">
        <v>40</v>
      </c>
      <c r="J1783" s="21">
        <v>10603</v>
      </c>
      <c r="K1783" s="22">
        <v>21375.648000000001</v>
      </c>
      <c r="L1783" s="22">
        <v>32063.472000000002</v>
      </c>
      <c r="M1783" s="23">
        <v>10687.824000000001</v>
      </c>
      <c r="W1783"/>
    </row>
    <row r="1784" spans="1:23">
      <c r="A1784" s="11" t="s">
        <v>77</v>
      </c>
      <c r="B1784" s="12">
        <v>2018</v>
      </c>
      <c r="C1784" s="13">
        <v>5</v>
      </c>
      <c r="D1784" s="15" t="s">
        <v>8</v>
      </c>
      <c r="E1784" s="15" t="s">
        <v>87</v>
      </c>
      <c r="F1784" s="15" t="s">
        <v>6</v>
      </c>
      <c r="G1784" s="15" t="s">
        <v>54</v>
      </c>
      <c r="H1784" s="15" t="s">
        <v>28</v>
      </c>
      <c r="I1784" s="15" t="s">
        <v>29</v>
      </c>
      <c r="J1784" s="15">
        <v>12159</v>
      </c>
      <c r="K1784" s="16">
        <v>17071.235999999997</v>
      </c>
      <c r="L1784" s="16">
        <v>20485.483199999995</v>
      </c>
      <c r="M1784" s="17">
        <v>3414.247199999998</v>
      </c>
      <c r="W1784"/>
    </row>
    <row r="1785" spans="1:23">
      <c r="A1785" s="18" t="s">
        <v>77</v>
      </c>
      <c r="B1785" s="19">
        <v>2018</v>
      </c>
      <c r="C1785" s="20">
        <v>5</v>
      </c>
      <c r="D1785" s="21" t="s">
        <v>8</v>
      </c>
      <c r="E1785" s="21" t="s">
        <v>87</v>
      </c>
      <c r="F1785" s="21" t="s">
        <v>6</v>
      </c>
      <c r="G1785" s="21" t="s">
        <v>54</v>
      </c>
      <c r="H1785" s="21" t="s">
        <v>28</v>
      </c>
      <c r="I1785" s="21" t="s">
        <v>30</v>
      </c>
      <c r="J1785" s="21">
        <v>13034</v>
      </c>
      <c r="K1785" s="22">
        <v>35843.500000000007</v>
      </c>
      <c r="L1785" s="22">
        <v>46238.115000000013</v>
      </c>
      <c r="M1785" s="23">
        <v>10394.615000000005</v>
      </c>
      <c r="W1785"/>
    </row>
    <row r="1786" spans="1:23">
      <c r="A1786" s="11" t="s">
        <v>77</v>
      </c>
      <c r="B1786" s="12">
        <v>2018</v>
      </c>
      <c r="C1786" s="13">
        <v>5</v>
      </c>
      <c r="D1786" s="15" t="s">
        <v>8</v>
      </c>
      <c r="E1786" s="15" t="s">
        <v>87</v>
      </c>
      <c r="F1786" s="15" t="s">
        <v>6</v>
      </c>
      <c r="G1786" s="15" t="s">
        <v>54</v>
      </c>
      <c r="H1786" s="15" t="s">
        <v>28</v>
      </c>
      <c r="I1786" s="15" t="s">
        <v>31</v>
      </c>
      <c r="J1786" s="15">
        <v>12365</v>
      </c>
      <c r="K1786" s="16">
        <v>31283.450000000004</v>
      </c>
      <c r="L1786" s="16">
        <v>45673.837</v>
      </c>
      <c r="M1786" s="17">
        <v>14390.386999999995</v>
      </c>
      <c r="W1786"/>
    </row>
    <row r="1787" spans="1:23">
      <c r="A1787" s="18" t="s">
        <v>77</v>
      </c>
      <c r="B1787" s="19">
        <v>2018</v>
      </c>
      <c r="C1787" s="20">
        <v>5</v>
      </c>
      <c r="D1787" s="21" t="s">
        <v>8</v>
      </c>
      <c r="E1787" s="21" t="s">
        <v>87</v>
      </c>
      <c r="F1787" s="21" t="s">
        <v>6</v>
      </c>
      <c r="G1787" s="21" t="s">
        <v>54</v>
      </c>
      <c r="H1787" s="21" t="s">
        <v>28</v>
      </c>
      <c r="I1787" s="21" t="s">
        <v>70</v>
      </c>
      <c r="J1787" s="21">
        <v>14645</v>
      </c>
      <c r="K1787" s="22">
        <v>70852.509999999995</v>
      </c>
      <c r="L1787" s="22">
        <v>102736.13949999999</v>
      </c>
      <c r="M1787" s="23">
        <v>31883.629499999995</v>
      </c>
      <c r="W1787"/>
    </row>
    <row r="1788" spans="1:23">
      <c r="A1788" s="11" t="s">
        <v>77</v>
      </c>
      <c r="B1788" s="12">
        <v>2018</v>
      </c>
      <c r="C1788" s="13">
        <v>5</v>
      </c>
      <c r="D1788" s="15" t="s">
        <v>8</v>
      </c>
      <c r="E1788" s="15" t="s">
        <v>87</v>
      </c>
      <c r="F1788" s="15" t="s">
        <v>6</v>
      </c>
      <c r="G1788" s="15" t="s">
        <v>54</v>
      </c>
      <c r="H1788" s="15" t="s">
        <v>32</v>
      </c>
      <c r="I1788" s="15" t="s">
        <v>33</v>
      </c>
      <c r="J1788" s="15">
        <v>10573</v>
      </c>
      <c r="K1788" s="16">
        <v>47811.106000000007</v>
      </c>
      <c r="L1788" s="16">
        <v>66457.437340000004</v>
      </c>
      <c r="M1788" s="17">
        <v>18646.331339999997</v>
      </c>
      <c r="W1788"/>
    </row>
    <row r="1789" spans="1:23">
      <c r="A1789" s="18" t="s">
        <v>77</v>
      </c>
      <c r="B1789" s="19">
        <v>2018</v>
      </c>
      <c r="C1789" s="20">
        <v>5</v>
      </c>
      <c r="D1789" s="21" t="s">
        <v>8</v>
      </c>
      <c r="E1789" s="21" t="s">
        <v>87</v>
      </c>
      <c r="F1789" s="21" t="s">
        <v>6</v>
      </c>
      <c r="G1789" s="21" t="s">
        <v>54</v>
      </c>
      <c r="H1789" s="21" t="s">
        <v>32</v>
      </c>
      <c r="I1789" s="21" t="s">
        <v>34</v>
      </c>
      <c r="J1789" s="21">
        <v>13926</v>
      </c>
      <c r="K1789" s="22">
        <v>123105.84</v>
      </c>
      <c r="L1789" s="22">
        <v>151420.1832</v>
      </c>
      <c r="M1789" s="23">
        <v>28314.343200000003</v>
      </c>
      <c r="W1789"/>
    </row>
    <row r="1790" spans="1:23">
      <c r="A1790" s="11" t="s">
        <v>77</v>
      </c>
      <c r="B1790" s="12">
        <v>2018</v>
      </c>
      <c r="C1790" s="13">
        <v>5</v>
      </c>
      <c r="D1790" s="15" t="s">
        <v>8</v>
      </c>
      <c r="E1790" s="15" t="s">
        <v>87</v>
      </c>
      <c r="F1790" s="15" t="s">
        <v>6</v>
      </c>
      <c r="G1790" s="15" t="s">
        <v>54</v>
      </c>
      <c r="H1790" s="15" t="s">
        <v>32</v>
      </c>
      <c r="I1790" s="15" t="s">
        <v>35</v>
      </c>
      <c r="J1790" s="15">
        <v>14192</v>
      </c>
      <c r="K1790" s="16">
        <v>37154.656000000003</v>
      </c>
      <c r="L1790" s="16">
        <v>47186.413119999997</v>
      </c>
      <c r="M1790" s="17">
        <v>10031.757119999995</v>
      </c>
      <c r="W1790"/>
    </row>
    <row r="1791" spans="1:23">
      <c r="A1791" s="18" t="s">
        <v>77</v>
      </c>
      <c r="B1791" s="19">
        <v>2018</v>
      </c>
      <c r="C1791" s="20">
        <v>5</v>
      </c>
      <c r="D1791" s="21" t="s">
        <v>8</v>
      </c>
      <c r="E1791" s="21" t="s">
        <v>87</v>
      </c>
      <c r="F1791" s="21" t="s">
        <v>6</v>
      </c>
      <c r="G1791" s="21" t="s">
        <v>54</v>
      </c>
      <c r="H1791" s="21" t="s">
        <v>32</v>
      </c>
      <c r="I1791" s="21" t="s">
        <v>36</v>
      </c>
      <c r="J1791" s="21">
        <v>12009</v>
      </c>
      <c r="K1791" s="22">
        <v>68595.407999999996</v>
      </c>
      <c r="L1791" s="22">
        <v>87116.168160000001</v>
      </c>
      <c r="M1791" s="23">
        <v>18520.760160000005</v>
      </c>
      <c r="W1791"/>
    </row>
    <row r="1792" spans="1:23">
      <c r="A1792" s="11" t="s">
        <v>77</v>
      </c>
      <c r="B1792" s="12">
        <v>2018</v>
      </c>
      <c r="C1792" s="13">
        <v>5</v>
      </c>
      <c r="D1792" s="15" t="s">
        <v>8</v>
      </c>
      <c r="E1792" s="15" t="s">
        <v>87</v>
      </c>
      <c r="F1792" s="15" t="s">
        <v>6</v>
      </c>
      <c r="G1792" s="15" t="s">
        <v>54</v>
      </c>
      <c r="H1792" s="15" t="s">
        <v>37</v>
      </c>
      <c r="I1792" s="15" t="s">
        <v>38</v>
      </c>
      <c r="J1792" s="15">
        <v>14749</v>
      </c>
      <c r="K1792" s="16">
        <v>217400.26</v>
      </c>
      <c r="L1792" s="16">
        <v>308708.36920000002</v>
      </c>
      <c r="M1792" s="17">
        <v>91308.109200000006</v>
      </c>
      <c r="W1792"/>
    </row>
    <row r="1793" spans="1:23">
      <c r="A1793" s="18" t="s">
        <v>77</v>
      </c>
      <c r="B1793" s="19">
        <v>2018</v>
      </c>
      <c r="C1793" s="20">
        <v>5</v>
      </c>
      <c r="D1793" s="21" t="s">
        <v>8</v>
      </c>
      <c r="E1793" s="21" t="s">
        <v>87</v>
      </c>
      <c r="F1793" s="21" t="s">
        <v>6</v>
      </c>
      <c r="G1793" s="21" t="s">
        <v>54</v>
      </c>
      <c r="H1793" s="21" t="s">
        <v>37</v>
      </c>
      <c r="I1793" s="21" t="s">
        <v>39</v>
      </c>
      <c r="J1793" s="21">
        <v>12487</v>
      </c>
      <c r="K1793" s="22">
        <v>89681.633999999991</v>
      </c>
      <c r="L1793" s="22">
        <v>107617.96079999999</v>
      </c>
      <c r="M1793" s="23">
        <v>17936.326799999995</v>
      </c>
      <c r="W1793"/>
    </row>
    <row r="1794" spans="1:23">
      <c r="A1794" s="11" t="s">
        <v>77</v>
      </c>
      <c r="B1794" s="12">
        <v>2018</v>
      </c>
      <c r="C1794" s="13">
        <v>5</v>
      </c>
      <c r="D1794" s="15" t="s">
        <v>8</v>
      </c>
      <c r="E1794" s="15" t="s">
        <v>87</v>
      </c>
      <c r="F1794" s="15" t="s">
        <v>6</v>
      </c>
      <c r="G1794" s="15" t="s">
        <v>54</v>
      </c>
      <c r="H1794" s="15" t="s">
        <v>37</v>
      </c>
      <c r="I1794" s="15" t="s">
        <v>40</v>
      </c>
      <c r="J1794" s="15">
        <v>6048</v>
      </c>
      <c r="K1794" s="16">
        <v>12083.903999999999</v>
      </c>
      <c r="L1794" s="16">
        <v>18005.016959999997</v>
      </c>
      <c r="M1794" s="17">
        <v>5921.1129599999986</v>
      </c>
      <c r="W1794"/>
    </row>
    <row r="1795" spans="1:23">
      <c r="A1795" s="18" t="s">
        <v>77</v>
      </c>
      <c r="B1795" s="19">
        <v>2018</v>
      </c>
      <c r="C1795" s="20">
        <v>5</v>
      </c>
      <c r="D1795" s="21" t="s">
        <v>8</v>
      </c>
      <c r="E1795" s="21" t="s">
        <v>87</v>
      </c>
      <c r="F1795" s="21" t="s">
        <v>6</v>
      </c>
      <c r="G1795" s="21" t="s">
        <v>7</v>
      </c>
      <c r="H1795" s="21" t="s">
        <v>28</v>
      </c>
      <c r="I1795" s="21" t="s">
        <v>29</v>
      </c>
      <c r="J1795" s="21">
        <v>19484</v>
      </c>
      <c r="K1795" s="22">
        <v>27589.343999999997</v>
      </c>
      <c r="L1795" s="22">
        <v>38073.294719999998</v>
      </c>
      <c r="M1795" s="23">
        <v>10483.950720000001</v>
      </c>
      <c r="W1795"/>
    </row>
    <row r="1796" spans="1:23">
      <c r="A1796" s="11" t="s">
        <v>77</v>
      </c>
      <c r="B1796" s="12">
        <v>2018</v>
      </c>
      <c r="C1796" s="13">
        <v>5</v>
      </c>
      <c r="D1796" s="15" t="s">
        <v>8</v>
      </c>
      <c r="E1796" s="15" t="s">
        <v>87</v>
      </c>
      <c r="F1796" s="15" t="s">
        <v>6</v>
      </c>
      <c r="G1796" s="15" t="s">
        <v>7</v>
      </c>
      <c r="H1796" s="15" t="s">
        <v>28</v>
      </c>
      <c r="I1796" s="15" t="s">
        <v>30</v>
      </c>
      <c r="J1796" s="15">
        <v>16432</v>
      </c>
      <c r="K1796" s="16">
        <v>42295.968000000001</v>
      </c>
      <c r="L1796" s="16">
        <v>50755.161599999999</v>
      </c>
      <c r="M1796" s="17">
        <v>8459.1935999999987</v>
      </c>
      <c r="W1796"/>
    </row>
    <row r="1797" spans="1:23">
      <c r="A1797" s="18" t="s">
        <v>77</v>
      </c>
      <c r="B1797" s="19">
        <v>2018</v>
      </c>
      <c r="C1797" s="20">
        <v>5</v>
      </c>
      <c r="D1797" s="21" t="s">
        <v>8</v>
      </c>
      <c r="E1797" s="21" t="s">
        <v>87</v>
      </c>
      <c r="F1797" s="21" t="s">
        <v>6</v>
      </c>
      <c r="G1797" s="21" t="s">
        <v>7</v>
      </c>
      <c r="H1797" s="21" t="s">
        <v>28</v>
      </c>
      <c r="I1797" s="21" t="s">
        <v>31</v>
      </c>
      <c r="J1797" s="21">
        <v>8046</v>
      </c>
      <c r="K1797" s="22">
        <v>20887.416000000001</v>
      </c>
      <c r="L1797" s="22">
        <v>28824.634080000003</v>
      </c>
      <c r="M1797" s="23">
        <v>7937.2180800000024</v>
      </c>
      <c r="W1797"/>
    </row>
    <row r="1798" spans="1:23">
      <c r="A1798" s="11" t="s">
        <v>77</v>
      </c>
      <c r="B1798" s="12">
        <v>2018</v>
      </c>
      <c r="C1798" s="13">
        <v>5</v>
      </c>
      <c r="D1798" s="15" t="s">
        <v>8</v>
      </c>
      <c r="E1798" s="15" t="s">
        <v>87</v>
      </c>
      <c r="F1798" s="15" t="s">
        <v>6</v>
      </c>
      <c r="G1798" s="15" t="s">
        <v>7</v>
      </c>
      <c r="H1798" s="15" t="s">
        <v>28</v>
      </c>
      <c r="I1798" s="15" t="s">
        <v>70</v>
      </c>
      <c r="J1798" s="15">
        <v>13708</v>
      </c>
      <c r="K1798" s="16">
        <v>66881.331999999995</v>
      </c>
      <c r="L1798" s="16">
        <v>98315.558039999989</v>
      </c>
      <c r="M1798" s="17">
        <v>31434.226039999994</v>
      </c>
      <c r="W1798"/>
    </row>
    <row r="1799" spans="1:23">
      <c r="A1799" s="18" t="s">
        <v>77</v>
      </c>
      <c r="B1799" s="19">
        <v>2018</v>
      </c>
      <c r="C1799" s="20">
        <v>5</v>
      </c>
      <c r="D1799" s="21" t="s">
        <v>8</v>
      </c>
      <c r="E1799" s="21" t="s">
        <v>87</v>
      </c>
      <c r="F1799" s="21" t="s">
        <v>6</v>
      </c>
      <c r="G1799" s="21" t="s">
        <v>7</v>
      </c>
      <c r="H1799" s="21" t="s">
        <v>32</v>
      </c>
      <c r="I1799" s="21" t="s">
        <v>33</v>
      </c>
      <c r="J1799" s="21">
        <v>15123</v>
      </c>
      <c r="K1799" s="22">
        <v>66087.509999999995</v>
      </c>
      <c r="L1799" s="22">
        <v>90539.888699999996</v>
      </c>
      <c r="M1799" s="23">
        <v>24452.378700000001</v>
      </c>
      <c r="W1799"/>
    </row>
    <row r="1800" spans="1:23">
      <c r="A1800" s="11" t="s">
        <v>77</v>
      </c>
      <c r="B1800" s="12">
        <v>2018</v>
      </c>
      <c r="C1800" s="13">
        <v>5</v>
      </c>
      <c r="D1800" s="15" t="s">
        <v>8</v>
      </c>
      <c r="E1800" s="15" t="s">
        <v>87</v>
      </c>
      <c r="F1800" s="15" t="s">
        <v>6</v>
      </c>
      <c r="G1800" s="15" t="s">
        <v>7</v>
      </c>
      <c r="H1800" s="15" t="s">
        <v>32</v>
      </c>
      <c r="I1800" s="15" t="s">
        <v>34</v>
      </c>
      <c r="J1800" s="15">
        <v>18507</v>
      </c>
      <c r="K1800" s="16">
        <v>156051.02399999998</v>
      </c>
      <c r="L1800" s="16">
        <v>221592.45407999997</v>
      </c>
      <c r="M1800" s="17">
        <v>65541.430079999991</v>
      </c>
      <c r="W1800"/>
    </row>
    <row r="1801" spans="1:23">
      <c r="A1801" s="18" t="s">
        <v>77</v>
      </c>
      <c r="B1801" s="19">
        <v>2018</v>
      </c>
      <c r="C1801" s="20">
        <v>5</v>
      </c>
      <c r="D1801" s="21" t="s">
        <v>8</v>
      </c>
      <c r="E1801" s="21" t="s">
        <v>87</v>
      </c>
      <c r="F1801" s="21" t="s">
        <v>6</v>
      </c>
      <c r="G1801" s="21" t="s">
        <v>7</v>
      </c>
      <c r="H1801" s="21" t="s">
        <v>32</v>
      </c>
      <c r="I1801" s="21" t="s">
        <v>35</v>
      </c>
      <c r="J1801" s="21">
        <v>10042</v>
      </c>
      <c r="K1801" s="22">
        <v>25406.26</v>
      </c>
      <c r="L1801" s="22">
        <v>36076.889199999998</v>
      </c>
      <c r="M1801" s="23">
        <v>10670.629199999999</v>
      </c>
      <c r="W1801"/>
    </row>
    <row r="1802" spans="1:23">
      <c r="A1802" s="11" t="s">
        <v>77</v>
      </c>
      <c r="B1802" s="12">
        <v>2018</v>
      </c>
      <c r="C1802" s="13">
        <v>5</v>
      </c>
      <c r="D1802" s="15" t="s">
        <v>8</v>
      </c>
      <c r="E1802" s="15" t="s">
        <v>87</v>
      </c>
      <c r="F1802" s="15" t="s">
        <v>6</v>
      </c>
      <c r="G1802" s="15" t="s">
        <v>7</v>
      </c>
      <c r="H1802" s="15" t="s">
        <v>32</v>
      </c>
      <c r="I1802" s="15" t="s">
        <v>36</v>
      </c>
      <c r="J1802" s="15">
        <v>11781</v>
      </c>
      <c r="K1802" s="16">
        <v>71816.975999999995</v>
      </c>
      <c r="L1802" s="16">
        <v>95516.578080000007</v>
      </c>
      <c r="M1802" s="17">
        <v>23699.602080000011</v>
      </c>
      <c r="W1802"/>
    </row>
    <row r="1803" spans="1:23">
      <c r="A1803" s="18" t="s">
        <v>77</v>
      </c>
      <c r="B1803" s="19">
        <v>2018</v>
      </c>
      <c r="C1803" s="20">
        <v>5</v>
      </c>
      <c r="D1803" s="21" t="s">
        <v>8</v>
      </c>
      <c r="E1803" s="21" t="s">
        <v>87</v>
      </c>
      <c r="F1803" s="21" t="s">
        <v>6</v>
      </c>
      <c r="G1803" s="21" t="s">
        <v>7</v>
      </c>
      <c r="H1803" s="21" t="s">
        <v>37</v>
      </c>
      <c r="I1803" s="21" t="s">
        <v>38</v>
      </c>
      <c r="J1803" s="21">
        <v>17409</v>
      </c>
      <c r="K1803" s="22">
        <v>263607.07799999998</v>
      </c>
      <c r="L1803" s="22">
        <v>392774.54621999996</v>
      </c>
      <c r="M1803" s="23">
        <v>129167.46821999998</v>
      </c>
      <c r="W1803"/>
    </row>
    <row r="1804" spans="1:23">
      <c r="A1804" s="11" t="s">
        <v>77</v>
      </c>
      <c r="B1804" s="12">
        <v>2018</v>
      </c>
      <c r="C1804" s="13">
        <v>5</v>
      </c>
      <c r="D1804" s="15" t="s">
        <v>8</v>
      </c>
      <c r="E1804" s="15" t="s">
        <v>87</v>
      </c>
      <c r="F1804" s="15" t="s">
        <v>6</v>
      </c>
      <c r="G1804" s="15" t="s">
        <v>7</v>
      </c>
      <c r="H1804" s="15" t="s">
        <v>37</v>
      </c>
      <c r="I1804" s="15" t="s">
        <v>39</v>
      </c>
      <c r="J1804" s="15">
        <v>5030</v>
      </c>
      <c r="K1804" s="16">
        <v>38343.69</v>
      </c>
      <c r="L1804" s="16">
        <v>52147.418399999995</v>
      </c>
      <c r="M1804" s="17">
        <v>13803.728399999993</v>
      </c>
      <c r="W1804"/>
    </row>
    <row r="1805" spans="1:23">
      <c r="A1805" s="18" t="s">
        <v>77</v>
      </c>
      <c r="B1805" s="19">
        <v>2018</v>
      </c>
      <c r="C1805" s="20">
        <v>5</v>
      </c>
      <c r="D1805" s="21" t="s">
        <v>8</v>
      </c>
      <c r="E1805" s="21" t="s">
        <v>87</v>
      </c>
      <c r="F1805" s="21" t="s">
        <v>6</v>
      </c>
      <c r="G1805" s="21" t="s">
        <v>7</v>
      </c>
      <c r="H1805" s="21" t="s">
        <v>37</v>
      </c>
      <c r="I1805" s="21" t="s">
        <v>40</v>
      </c>
      <c r="J1805" s="21">
        <v>12920</v>
      </c>
      <c r="K1805" s="22">
        <v>27907.200000000001</v>
      </c>
      <c r="L1805" s="22">
        <v>36837.504000000001</v>
      </c>
      <c r="M1805" s="23">
        <v>8930.3040000000001</v>
      </c>
      <c r="W1805"/>
    </row>
    <row r="1806" spans="1:23">
      <c r="A1806" s="11" t="s">
        <v>77</v>
      </c>
      <c r="B1806" s="12">
        <v>2018</v>
      </c>
      <c r="C1806" s="13">
        <v>5</v>
      </c>
      <c r="D1806" s="15" t="s">
        <v>8</v>
      </c>
      <c r="E1806" s="15" t="s">
        <v>87</v>
      </c>
      <c r="F1806" s="15" t="s">
        <v>6</v>
      </c>
      <c r="G1806" s="15" t="s">
        <v>55</v>
      </c>
      <c r="H1806" s="15" t="s">
        <v>28</v>
      </c>
      <c r="I1806" s="15" t="s">
        <v>29</v>
      </c>
      <c r="J1806" s="15">
        <v>17929</v>
      </c>
      <c r="K1806" s="16">
        <v>27323.796000000002</v>
      </c>
      <c r="L1806" s="16">
        <v>39073.028279999999</v>
      </c>
      <c r="M1806" s="17">
        <v>11749.232279999997</v>
      </c>
      <c r="W1806"/>
    </row>
    <row r="1807" spans="1:23">
      <c r="A1807" s="18" t="s">
        <v>77</v>
      </c>
      <c r="B1807" s="19">
        <v>2018</v>
      </c>
      <c r="C1807" s="20">
        <v>5</v>
      </c>
      <c r="D1807" s="21" t="s">
        <v>8</v>
      </c>
      <c r="E1807" s="21" t="s">
        <v>87</v>
      </c>
      <c r="F1807" s="21" t="s">
        <v>6</v>
      </c>
      <c r="G1807" s="21" t="s">
        <v>55</v>
      </c>
      <c r="H1807" s="21" t="s">
        <v>28</v>
      </c>
      <c r="I1807" s="21" t="s">
        <v>30</v>
      </c>
      <c r="J1807" s="21">
        <v>10667</v>
      </c>
      <c r="K1807" s="22">
        <v>27926.206000000002</v>
      </c>
      <c r="L1807" s="22">
        <v>37421.116040000001</v>
      </c>
      <c r="M1807" s="23">
        <v>9494.9100399999988</v>
      </c>
      <c r="W1807"/>
    </row>
    <row r="1808" spans="1:23">
      <c r="A1808" s="11" t="s">
        <v>77</v>
      </c>
      <c r="B1808" s="12">
        <v>2018</v>
      </c>
      <c r="C1808" s="13">
        <v>5</v>
      </c>
      <c r="D1808" s="15" t="s">
        <v>8</v>
      </c>
      <c r="E1808" s="15" t="s">
        <v>87</v>
      </c>
      <c r="F1808" s="15" t="s">
        <v>6</v>
      </c>
      <c r="G1808" s="15" t="s">
        <v>55</v>
      </c>
      <c r="H1808" s="15" t="s">
        <v>28</v>
      </c>
      <c r="I1808" s="15" t="s">
        <v>31</v>
      </c>
      <c r="J1808" s="15">
        <v>13820</v>
      </c>
      <c r="K1808" s="16">
        <v>33748.44</v>
      </c>
      <c r="L1808" s="16">
        <v>47922.784800000001</v>
      </c>
      <c r="M1808" s="17">
        <v>14174.344799999999</v>
      </c>
      <c r="W1808"/>
    </row>
    <row r="1809" spans="1:23">
      <c r="A1809" s="18" t="s">
        <v>77</v>
      </c>
      <c r="B1809" s="19">
        <v>2018</v>
      </c>
      <c r="C1809" s="20">
        <v>5</v>
      </c>
      <c r="D1809" s="21" t="s">
        <v>8</v>
      </c>
      <c r="E1809" s="21" t="s">
        <v>87</v>
      </c>
      <c r="F1809" s="21" t="s">
        <v>6</v>
      </c>
      <c r="G1809" s="21" t="s">
        <v>55</v>
      </c>
      <c r="H1809" s="21" t="s">
        <v>28</v>
      </c>
      <c r="I1809" s="21" t="s">
        <v>70</v>
      </c>
      <c r="J1809" s="21">
        <v>11075</v>
      </c>
      <c r="K1809" s="22">
        <v>53580.849999999991</v>
      </c>
      <c r="L1809" s="22">
        <v>67511.870999999985</v>
      </c>
      <c r="M1809" s="23">
        <v>13931.020999999993</v>
      </c>
      <c r="W1809"/>
    </row>
    <row r="1810" spans="1:23">
      <c r="A1810" s="11" t="s">
        <v>77</v>
      </c>
      <c r="B1810" s="12">
        <v>2018</v>
      </c>
      <c r="C1810" s="13">
        <v>5</v>
      </c>
      <c r="D1810" s="15" t="s">
        <v>8</v>
      </c>
      <c r="E1810" s="15" t="s">
        <v>87</v>
      </c>
      <c r="F1810" s="15" t="s">
        <v>6</v>
      </c>
      <c r="G1810" s="15" t="s">
        <v>55</v>
      </c>
      <c r="H1810" s="15" t="s">
        <v>32</v>
      </c>
      <c r="I1810" s="15" t="s">
        <v>33</v>
      </c>
      <c r="J1810" s="15">
        <v>6128</v>
      </c>
      <c r="K1810" s="16">
        <v>28875.135999999995</v>
      </c>
      <c r="L1810" s="16">
        <v>42157.698559999997</v>
      </c>
      <c r="M1810" s="17">
        <v>13282.562560000002</v>
      </c>
      <c r="W1810"/>
    </row>
    <row r="1811" spans="1:23">
      <c r="A1811" s="18" t="s">
        <v>77</v>
      </c>
      <c r="B1811" s="19">
        <v>2018</v>
      </c>
      <c r="C1811" s="20">
        <v>5</v>
      </c>
      <c r="D1811" s="21" t="s">
        <v>8</v>
      </c>
      <c r="E1811" s="21" t="s">
        <v>87</v>
      </c>
      <c r="F1811" s="21" t="s">
        <v>6</v>
      </c>
      <c r="G1811" s="21" t="s">
        <v>55</v>
      </c>
      <c r="H1811" s="21" t="s">
        <v>32</v>
      </c>
      <c r="I1811" s="21" t="s">
        <v>34</v>
      </c>
      <c r="J1811" s="21">
        <v>16641</v>
      </c>
      <c r="K1811" s="22">
        <v>129001.03200000001</v>
      </c>
      <c r="L1811" s="22">
        <v>159961.27968000001</v>
      </c>
      <c r="M1811" s="23">
        <v>30960.24768</v>
      </c>
      <c r="W1811"/>
    </row>
    <row r="1812" spans="1:23">
      <c r="A1812" s="11" t="s">
        <v>77</v>
      </c>
      <c r="B1812" s="12">
        <v>2018</v>
      </c>
      <c r="C1812" s="13">
        <v>5</v>
      </c>
      <c r="D1812" s="15" t="s">
        <v>8</v>
      </c>
      <c r="E1812" s="15" t="s">
        <v>87</v>
      </c>
      <c r="F1812" s="15" t="s">
        <v>6</v>
      </c>
      <c r="G1812" s="15" t="s">
        <v>55</v>
      </c>
      <c r="H1812" s="15" t="s">
        <v>32</v>
      </c>
      <c r="I1812" s="15" t="s">
        <v>35</v>
      </c>
      <c r="J1812" s="15">
        <v>9057</v>
      </c>
      <c r="K1812" s="16">
        <v>22714.956000000002</v>
      </c>
      <c r="L1812" s="16">
        <v>30438.041040000004</v>
      </c>
      <c r="M1812" s="17">
        <v>7723.0850400000018</v>
      </c>
      <c r="W1812"/>
    </row>
    <row r="1813" spans="1:23">
      <c r="A1813" s="18" t="s">
        <v>77</v>
      </c>
      <c r="B1813" s="19">
        <v>2018</v>
      </c>
      <c r="C1813" s="20">
        <v>5</v>
      </c>
      <c r="D1813" s="21" t="s">
        <v>8</v>
      </c>
      <c r="E1813" s="21" t="s">
        <v>87</v>
      </c>
      <c r="F1813" s="21" t="s">
        <v>6</v>
      </c>
      <c r="G1813" s="21" t="s">
        <v>55</v>
      </c>
      <c r="H1813" s="21" t="s">
        <v>32</v>
      </c>
      <c r="I1813" s="21" t="s">
        <v>36</v>
      </c>
      <c r="J1813" s="21">
        <v>8874</v>
      </c>
      <c r="K1813" s="22">
        <v>51114.239999999998</v>
      </c>
      <c r="L1813" s="22">
        <v>64915.084799999997</v>
      </c>
      <c r="M1813" s="23">
        <v>13800.844799999999</v>
      </c>
      <c r="W1813"/>
    </row>
    <row r="1814" spans="1:23">
      <c r="A1814" s="11" t="s">
        <v>77</v>
      </c>
      <c r="B1814" s="12">
        <v>2018</v>
      </c>
      <c r="C1814" s="13">
        <v>5</v>
      </c>
      <c r="D1814" s="15" t="s">
        <v>8</v>
      </c>
      <c r="E1814" s="15" t="s">
        <v>87</v>
      </c>
      <c r="F1814" s="15" t="s">
        <v>6</v>
      </c>
      <c r="G1814" s="15" t="s">
        <v>55</v>
      </c>
      <c r="H1814" s="15" t="s">
        <v>37</v>
      </c>
      <c r="I1814" s="15" t="s">
        <v>38</v>
      </c>
      <c r="J1814" s="15">
        <v>12380</v>
      </c>
      <c r="K1814" s="16">
        <v>212341.76000000001</v>
      </c>
      <c r="L1814" s="16">
        <v>284537.9584</v>
      </c>
      <c r="M1814" s="17">
        <v>72196.198399999994</v>
      </c>
      <c r="W1814"/>
    </row>
    <row r="1815" spans="1:23">
      <c r="A1815" s="18" t="s">
        <v>77</v>
      </c>
      <c r="B1815" s="19">
        <v>2018</v>
      </c>
      <c r="C1815" s="20">
        <v>5</v>
      </c>
      <c r="D1815" s="21" t="s">
        <v>8</v>
      </c>
      <c r="E1815" s="21" t="s">
        <v>87</v>
      </c>
      <c r="F1815" s="21" t="s">
        <v>6</v>
      </c>
      <c r="G1815" s="21" t="s">
        <v>55</v>
      </c>
      <c r="H1815" s="21" t="s">
        <v>37</v>
      </c>
      <c r="I1815" s="21" t="s">
        <v>39</v>
      </c>
      <c r="J1815" s="21">
        <v>15208</v>
      </c>
      <c r="K1815" s="22">
        <v>114972.48</v>
      </c>
      <c r="L1815" s="22">
        <v>142565.87520000001</v>
      </c>
      <c r="M1815" s="23">
        <v>27593.395200000014</v>
      </c>
      <c r="W1815"/>
    </row>
    <row r="1816" spans="1:23">
      <c r="A1816" s="11" t="s">
        <v>77</v>
      </c>
      <c r="B1816" s="12">
        <v>2018</v>
      </c>
      <c r="C1816" s="13">
        <v>5</v>
      </c>
      <c r="D1816" s="15" t="s">
        <v>8</v>
      </c>
      <c r="E1816" s="15" t="s">
        <v>87</v>
      </c>
      <c r="F1816" s="15" t="s">
        <v>6</v>
      </c>
      <c r="G1816" s="15" t="s">
        <v>55</v>
      </c>
      <c r="H1816" s="15" t="s">
        <v>37</v>
      </c>
      <c r="I1816" s="15" t="s">
        <v>40</v>
      </c>
      <c r="J1816" s="15">
        <v>9206</v>
      </c>
      <c r="K1816" s="16">
        <v>20713.5</v>
      </c>
      <c r="L1816" s="16">
        <v>26927.55</v>
      </c>
      <c r="M1816" s="17">
        <v>6214.0499999999993</v>
      </c>
      <c r="W1816"/>
    </row>
    <row r="1817" spans="1:23">
      <c r="A1817" s="18" t="s">
        <v>77</v>
      </c>
      <c r="B1817" s="19">
        <v>2018</v>
      </c>
      <c r="C1817" s="20">
        <v>5</v>
      </c>
      <c r="D1817" s="21" t="s">
        <v>8</v>
      </c>
      <c r="E1817" s="21" t="s">
        <v>87</v>
      </c>
      <c r="F1817" s="21" t="s">
        <v>6</v>
      </c>
      <c r="G1817" s="21" t="s">
        <v>2</v>
      </c>
      <c r="H1817" s="21" t="s">
        <v>28</v>
      </c>
      <c r="I1817" s="21" t="s">
        <v>29</v>
      </c>
      <c r="J1817" s="21">
        <v>16841</v>
      </c>
      <c r="K1817" s="22">
        <v>25463.592000000001</v>
      </c>
      <c r="L1817" s="22">
        <v>32338.761839999999</v>
      </c>
      <c r="M1817" s="23">
        <v>6875.1698399999987</v>
      </c>
      <c r="W1817"/>
    </row>
    <row r="1818" spans="1:23">
      <c r="A1818" s="11" t="s">
        <v>77</v>
      </c>
      <c r="B1818" s="12">
        <v>2018</v>
      </c>
      <c r="C1818" s="13">
        <v>5</v>
      </c>
      <c r="D1818" s="15" t="s">
        <v>8</v>
      </c>
      <c r="E1818" s="15" t="s">
        <v>87</v>
      </c>
      <c r="F1818" s="15" t="s">
        <v>6</v>
      </c>
      <c r="G1818" s="15" t="s">
        <v>2</v>
      </c>
      <c r="H1818" s="15" t="s">
        <v>28</v>
      </c>
      <c r="I1818" s="15" t="s">
        <v>30</v>
      </c>
      <c r="J1818" s="15">
        <v>18148</v>
      </c>
      <c r="K1818" s="16">
        <v>50705.51200000001</v>
      </c>
      <c r="L1818" s="16">
        <v>66424.220720000012</v>
      </c>
      <c r="M1818" s="17">
        <v>15718.708720000002</v>
      </c>
      <c r="W1818"/>
    </row>
    <row r="1819" spans="1:23">
      <c r="A1819" s="18" t="s">
        <v>77</v>
      </c>
      <c r="B1819" s="19">
        <v>2018</v>
      </c>
      <c r="C1819" s="20">
        <v>5</v>
      </c>
      <c r="D1819" s="21" t="s">
        <v>8</v>
      </c>
      <c r="E1819" s="21" t="s">
        <v>87</v>
      </c>
      <c r="F1819" s="21" t="s">
        <v>6</v>
      </c>
      <c r="G1819" s="21" t="s">
        <v>2</v>
      </c>
      <c r="H1819" s="21" t="s">
        <v>28</v>
      </c>
      <c r="I1819" s="21" t="s">
        <v>31</v>
      </c>
      <c r="J1819" s="21">
        <v>5941</v>
      </c>
      <c r="K1819" s="22">
        <v>15684.24</v>
      </c>
      <c r="L1819" s="22">
        <v>19134.772799999999</v>
      </c>
      <c r="M1819" s="23">
        <v>3450.532799999999</v>
      </c>
      <c r="W1819"/>
    </row>
    <row r="1820" spans="1:23">
      <c r="A1820" s="11" t="s">
        <v>77</v>
      </c>
      <c r="B1820" s="12">
        <v>2018</v>
      </c>
      <c r="C1820" s="13">
        <v>5</v>
      </c>
      <c r="D1820" s="15" t="s">
        <v>8</v>
      </c>
      <c r="E1820" s="15" t="s">
        <v>87</v>
      </c>
      <c r="F1820" s="15" t="s">
        <v>6</v>
      </c>
      <c r="G1820" s="15" t="s">
        <v>2</v>
      </c>
      <c r="H1820" s="15" t="s">
        <v>28</v>
      </c>
      <c r="I1820" s="15" t="s">
        <v>70</v>
      </c>
      <c r="J1820" s="15">
        <v>9993</v>
      </c>
      <c r="K1820" s="16">
        <v>47526.707999999999</v>
      </c>
      <c r="L1820" s="16">
        <v>57032.049599999998</v>
      </c>
      <c r="M1820" s="17">
        <v>9505.3415999999997</v>
      </c>
      <c r="W1820"/>
    </row>
    <row r="1821" spans="1:23">
      <c r="A1821" s="18" t="s">
        <v>77</v>
      </c>
      <c r="B1821" s="19">
        <v>2018</v>
      </c>
      <c r="C1821" s="20">
        <v>5</v>
      </c>
      <c r="D1821" s="21" t="s">
        <v>8</v>
      </c>
      <c r="E1821" s="21" t="s">
        <v>87</v>
      </c>
      <c r="F1821" s="21" t="s">
        <v>6</v>
      </c>
      <c r="G1821" s="21" t="s">
        <v>2</v>
      </c>
      <c r="H1821" s="21" t="s">
        <v>32</v>
      </c>
      <c r="I1821" s="21" t="s">
        <v>33</v>
      </c>
      <c r="J1821" s="21">
        <v>19926</v>
      </c>
      <c r="K1821" s="22">
        <v>84805.055999999997</v>
      </c>
      <c r="L1821" s="22">
        <v>101766.06719999999</v>
      </c>
      <c r="M1821" s="23">
        <v>16961.011199999994</v>
      </c>
      <c r="W1821"/>
    </row>
    <row r="1822" spans="1:23">
      <c r="A1822" s="11" t="s">
        <v>77</v>
      </c>
      <c r="B1822" s="12">
        <v>2018</v>
      </c>
      <c r="C1822" s="13">
        <v>5</v>
      </c>
      <c r="D1822" s="15" t="s">
        <v>8</v>
      </c>
      <c r="E1822" s="15" t="s">
        <v>87</v>
      </c>
      <c r="F1822" s="15" t="s">
        <v>6</v>
      </c>
      <c r="G1822" s="15" t="s">
        <v>2</v>
      </c>
      <c r="H1822" s="15" t="s">
        <v>32</v>
      </c>
      <c r="I1822" s="15" t="s">
        <v>34</v>
      </c>
      <c r="J1822" s="15">
        <v>13580</v>
      </c>
      <c r="K1822" s="16">
        <v>120047.2</v>
      </c>
      <c r="L1822" s="16">
        <v>148858.52799999999</v>
      </c>
      <c r="M1822" s="17">
        <v>28811.327999999994</v>
      </c>
      <c r="W1822"/>
    </row>
    <row r="1823" spans="1:23">
      <c r="A1823" s="18" t="s">
        <v>77</v>
      </c>
      <c r="B1823" s="19">
        <v>2018</v>
      </c>
      <c r="C1823" s="20">
        <v>5</v>
      </c>
      <c r="D1823" s="21" t="s">
        <v>8</v>
      </c>
      <c r="E1823" s="21" t="s">
        <v>87</v>
      </c>
      <c r="F1823" s="21" t="s">
        <v>6</v>
      </c>
      <c r="G1823" s="21" t="s">
        <v>2</v>
      </c>
      <c r="H1823" s="21" t="s">
        <v>32</v>
      </c>
      <c r="I1823" s="21" t="s">
        <v>35</v>
      </c>
      <c r="J1823" s="21">
        <v>15729</v>
      </c>
      <c r="K1823" s="22">
        <v>39794.370000000003</v>
      </c>
      <c r="L1823" s="22">
        <v>50538.849900000001</v>
      </c>
      <c r="M1823" s="23">
        <v>10744.479899999998</v>
      </c>
      <c r="W1823"/>
    </row>
    <row r="1824" spans="1:23">
      <c r="A1824" s="11" t="s">
        <v>77</v>
      </c>
      <c r="B1824" s="12">
        <v>2018</v>
      </c>
      <c r="C1824" s="13">
        <v>5</v>
      </c>
      <c r="D1824" s="15" t="s">
        <v>8</v>
      </c>
      <c r="E1824" s="15" t="s">
        <v>87</v>
      </c>
      <c r="F1824" s="15" t="s">
        <v>6</v>
      </c>
      <c r="G1824" s="15" t="s">
        <v>2</v>
      </c>
      <c r="H1824" s="15" t="s">
        <v>32</v>
      </c>
      <c r="I1824" s="15" t="s">
        <v>36</v>
      </c>
      <c r="J1824" s="15">
        <v>8322</v>
      </c>
      <c r="K1824" s="16">
        <v>43940.160000000003</v>
      </c>
      <c r="L1824" s="16">
        <v>54046.39680000001</v>
      </c>
      <c r="M1824" s="17">
        <v>10106.236800000006</v>
      </c>
      <c r="W1824"/>
    </row>
    <row r="1825" spans="1:23">
      <c r="A1825" s="18" t="s">
        <v>77</v>
      </c>
      <c r="B1825" s="19">
        <v>2018</v>
      </c>
      <c r="C1825" s="20">
        <v>5</v>
      </c>
      <c r="D1825" s="21" t="s">
        <v>8</v>
      </c>
      <c r="E1825" s="21" t="s">
        <v>87</v>
      </c>
      <c r="F1825" s="21" t="s">
        <v>6</v>
      </c>
      <c r="G1825" s="21" t="s">
        <v>2</v>
      </c>
      <c r="H1825" s="21" t="s">
        <v>37</v>
      </c>
      <c r="I1825" s="21" t="s">
        <v>38</v>
      </c>
      <c r="J1825" s="21">
        <v>19403</v>
      </c>
      <c r="K1825" s="22">
        <v>293800.22600000002</v>
      </c>
      <c r="L1825" s="22">
        <v>387816.29832</v>
      </c>
      <c r="M1825" s="23">
        <v>94016.072319999977</v>
      </c>
      <c r="W1825"/>
    </row>
    <row r="1826" spans="1:23">
      <c r="A1826" s="11" t="s">
        <v>77</v>
      </c>
      <c r="B1826" s="12">
        <v>2018</v>
      </c>
      <c r="C1826" s="13">
        <v>5</v>
      </c>
      <c r="D1826" s="15" t="s">
        <v>8</v>
      </c>
      <c r="E1826" s="15" t="s">
        <v>87</v>
      </c>
      <c r="F1826" s="15" t="s">
        <v>6</v>
      </c>
      <c r="G1826" s="15" t="s">
        <v>2</v>
      </c>
      <c r="H1826" s="15" t="s">
        <v>37</v>
      </c>
      <c r="I1826" s="15" t="s">
        <v>39</v>
      </c>
      <c r="J1826" s="15">
        <v>5419</v>
      </c>
      <c r="K1826" s="16">
        <v>44040.212999999996</v>
      </c>
      <c r="L1826" s="16">
        <v>55931.07050999999</v>
      </c>
      <c r="M1826" s="17">
        <v>11890.857509999994</v>
      </c>
      <c r="W1826"/>
    </row>
    <row r="1827" spans="1:23">
      <c r="A1827" s="18" t="s">
        <v>77</v>
      </c>
      <c r="B1827" s="19">
        <v>2018</v>
      </c>
      <c r="C1827" s="20">
        <v>5</v>
      </c>
      <c r="D1827" s="21" t="s">
        <v>8</v>
      </c>
      <c r="E1827" s="21" t="s">
        <v>87</v>
      </c>
      <c r="F1827" s="21" t="s">
        <v>6</v>
      </c>
      <c r="G1827" s="21" t="s">
        <v>2</v>
      </c>
      <c r="H1827" s="21" t="s">
        <v>37</v>
      </c>
      <c r="I1827" s="21" t="s">
        <v>40</v>
      </c>
      <c r="J1827" s="21">
        <v>12874</v>
      </c>
      <c r="K1827" s="22">
        <v>27112.644</v>
      </c>
      <c r="L1827" s="22">
        <v>34433.05788</v>
      </c>
      <c r="M1827" s="23">
        <v>7320.4138800000001</v>
      </c>
      <c r="W1827"/>
    </row>
    <row r="1828" spans="1:23">
      <c r="A1828" s="11" t="s">
        <v>77</v>
      </c>
      <c r="B1828" s="12">
        <v>2018</v>
      </c>
      <c r="C1828" s="13">
        <v>5</v>
      </c>
      <c r="D1828" s="15" t="s">
        <v>8</v>
      </c>
      <c r="E1828" s="15" t="s">
        <v>88</v>
      </c>
      <c r="F1828" s="15" t="s">
        <v>6</v>
      </c>
      <c r="G1828" s="15" t="s">
        <v>56</v>
      </c>
      <c r="H1828" s="15" t="s">
        <v>28</v>
      </c>
      <c r="I1828" s="15" t="s">
        <v>29</v>
      </c>
      <c r="J1828" s="15">
        <v>16656</v>
      </c>
      <c r="K1828" s="16">
        <v>25583.616000000002</v>
      </c>
      <c r="L1828" s="16">
        <v>34026.209280000003</v>
      </c>
      <c r="M1828" s="17">
        <v>8442.593280000001</v>
      </c>
      <c r="W1828"/>
    </row>
    <row r="1829" spans="1:23">
      <c r="A1829" s="18" t="s">
        <v>77</v>
      </c>
      <c r="B1829" s="19">
        <v>2018</v>
      </c>
      <c r="C1829" s="20">
        <v>5</v>
      </c>
      <c r="D1829" s="21" t="s">
        <v>8</v>
      </c>
      <c r="E1829" s="21" t="s">
        <v>88</v>
      </c>
      <c r="F1829" s="21" t="s">
        <v>6</v>
      </c>
      <c r="G1829" s="21" t="s">
        <v>56</v>
      </c>
      <c r="H1829" s="21" t="s">
        <v>28</v>
      </c>
      <c r="I1829" s="21" t="s">
        <v>30</v>
      </c>
      <c r="J1829" s="21">
        <v>7324</v>
      </c>
      <c r="K1829" s="22">
        <v>20624.384000000002</v>
      </c>
      <c r="L1829" s="22">
        <v>26811.699200000003</v>
      </c>
      <c r="M1829" s="23">
        <v>6187.3152000000009</v>
      </c>
      <c r="W1829"/>
    </row>
    <row r="1830" spans="1:23">
      <c r="A1830" s="11" t="s">
        <v>77</v>
      </c>
      <c r="B1830" s="12">
        <v>2018</v>
      </c>
      <c r="C1830" s="13">
        <v>5</v>
      </c>
      <c r="D1830" s="15" t="s">
        <v>8</v>
      </c>
      <c r="E1830" s="15" t="s">
        <v>88</v>
      </c>
      <c r="F1830" s="15" t="s">
        <v>6</v>
      </c>
      <c r="G1830" s="15" t="s">
        <v>56</v>
      </c>
      <c r="H1830" s="15" t="s">
        <v>28</v>
      </c>
      <c r="I1830" s="15" t="s">
        <v>31</v>
      </c>
      <c r="J1830" s="15">
        <v>16653</v>
      </c>
      <c r="K1830" s="16">
        <v>42864.822000000015</v>
      </c>
      <c r="L1830" s="16">
        <v>63011.288340000028</v>
      </c>
      <c r="M1830" s="17">
        <v>20146.466340000014</v>
      </c>
      <c r="W1830"/>
    </row>
    <row r="1831" spans="1:23">
      <c r="A1831" s="18" t="s">
        <v>77</v>
      </c>
      <c r="B1831" s="19">
        <v>2018</v>
      </c>
      <c r="C1831" s="20">
        <v>5</v>
      </c>
      <c r="D1831" s="21" t="s">
        <v>8</v>
      </c>
      <c r="E1831" s="21" t="s">
        <v>88</v>
      </c>
      <c r="F1831" s="21" t="s">
        <v>6</v>
      </c>
      <c r="G1831" s="21" t="s">
        <v>56</v>
      </c>
      <c r="H1831" s="21" t="s">
        <v>28</v>
      </c>
      <c r="I1831" s="21" t="s">
        <v>70</v>
      </c>
      <c r="J1831" s="21">
        <v>5973</v>
      </c>
      <c r="K1831" s="22">
        <v>29632.053</v>
      </c>
      <c r="L1831" s="22">
        <v>36151.104659999997</v>
      </c>
      <c r="M1831" s="23">
        <v>6519.0516599999974</v>
      </c>
      <c r="W1831"/>
    </row>
    <row r="1832" spans="1:23">
      <c r="A1832" s="11" t="s">
        <v>77</v>
      </c>
      <c r="B1832" s="12">
        <v>2018</v>
      </c>
      <c r="C1832" s="13">
        <v>5</v>
      </c>
      <c r="D1832" s="15" t="s">
        <v>8</v>
      </c>
      <c r="E1832" s="15" t="s">
        <v>88</v>
      </c>
      <c r="F1832" s="15" t="s">
        <v>6</v>
      </c>
      <c r="G1832" s="15" t="s">
        <v>56</v>
      </c>
      <c r="H1832" s="15" t="s">
        <v>32</v>
      </c>
      <c r="I1832" s="15" t="s">
        <v>33</v>
      </c>
      <c r="J1832" s="15">
        <v>17903</v>
      </c>
      <c r="K1832" s="16">
        <v>88440.82</v>
      </c>
      <c r="L1832" s="16">
        <v>132661.23000000001</v>
      </c>
      <c r="M1832" s="17">
        <v>44220.41</v>
      </c>
      <c r="W1832"/>
    </row>
    <row r="1833" spans="1:23">
      <c r="A1833" s="18" t="s">
        <v>77</v>
      </c>
      <c r="B1833" s="19">
        <v>2018</v>
      </c>
      <c r="C1833" s="20">
        <v>5</v>
      </c>
      <c r="D1833" s="21" t="s">
        <v>8</v>
      </c>
      <c r="E1833" s="21" t="s">
        <v>88</v>
      </c>
      <c r="F1833" s="21" t="s">
        <v>6</v>
      </c>
      <c r="G1833" s="21" t="s">
        <v>56</v>
      </c>
      <c r="H1833" s="21" t="s">
        <v>32</v>
      </c>
      <c r="I1833" s="21" t="s">
        <v>34</v>
      </c>
      <c r="J1833" s="21">
        <v>5489</v>
      </c>
      <c r="K1833" s="22">
        <v>48149.508000000002</v>
      </c>
      <c r="L1833" s="22">
        <v>68372.301359999998</v>
      </c>
      <c r="M1833" s="23">
        <v>20222.793359999996</v>
      </c>
      <c r="W1833"/>
    </row>
    <row r="1834" spans="1:23">
      <c r="A1834" s="11" t="s">
        <v>77</v>
      </c>
      <c r="B1834" s="12">
        <v>2018</v>
      </c>
      <c r="C1834" s="13">
        <v>5</v>
      </c>
      <c r="D1834" s="15" t="s">
        <v>8</v>
      </c>
      <c r="E1834" s="15" t="s">
        <v>88</v>
      </c>
      <c r="F1834" s="15" t="s">
        <v>6</v>
      </c>
      <c r="G1834" s="15" t="s">
        <v>56</v>
      </c>
      <c r="H1834" s="15" t="s">
        <v>32</v>
      </c>
      <c r="I1834" s="15" t="s">
        <v>35</v>
      </c>
      <c r="J1834" s="15">
        <v>19403</v>
      </c>
      <c r="K1834" s="16">
        <v>51650.786000000007</v>
      </c>
      <c r="L1834" s="16">
        <v>74377.131840000016</v>
      </c>
      <c r="M1834" s="17">
        <v>22726.345840000009</v>
      </c>
      <c r="W1834"/>
    </row>
    <row r="1835" spans="1:23">
      <c r="A1835" s="18" t="s">
        <v>77</v>
      </c>
      <c r="B1835" s="19">
        <v>2018</v>
      </c>
      <c r="C1835" s="20">
        <v>5</v>
      </c>
      <c r="D1835" s="21" t="s">
        <v>8</v>
      </c>
      <c r="E1835" s="21" t="s">
        <v>88</v>
      </c>
      <c r="F1835" s="21" t="s">
        <v>6</v>
      </c>
      <c r="G1835" s="21" t="s">
        <v>56</v>
      </c>
      <c r="H1835" s="21" t="s">
        <v>32</v>
      </c>
      <c r="I1835" s="21" t="s">
        <v>36</v>
      </c>
      <c r="J1835" s="21">
        <v>8289</v>
      </c>
      <c r="K1835" s="22">
        <v>51723.360000000001</v>
      </c>
      <c r="L1835" s="22">
        <v>62068.031999999999</v>
      </c>
      <c r="M1835" s="23">
        <v>10344.671999999999</v>
      </c>
      <c r="W1835"/>
    </row>
    <row r="1836" spans="1:23">
      <c r="A1836" s="11" t="s">
        <v>77</v>
      </c>
      <c r="B1836" s="12">
        <v>2018</v>
      </c>
      <c r="C1836" s="13">
        <v>5</v>
      </c>
      <c r="D1836" s="15" t="s">
        <v>8</v>
      </c>
      <c r="E1836" s="15" t="s">
        <v>88</v>
      </c>
      <c r="F1836" s="15" t="s">
        <v>6</v>
      </c>
      <c r="G1836" s="15" t="s">
        <v>56</v>
      </c>
      <c r="H1836" s="15" t="s">
        <v>37</v>
      </c>
      <c r="I1836" s="15" t="s">
        <v>38</v>
      </c>
      <c r="J1836" s="15">
        <v>15802</v>
      </c>
      <c r="K1836" s="16">
        <v>232921.48000000004</v>
      </c>
      <c r="L1836" s="16">
        <v>295810.27960000007</v>
      </c>
      <c r="M1836" s="17">
        <v>62888.799600000028</v>
      </c>
      <c r="W1836"/>
    </row>
    <row r="1837" spans="1:23">
      <c r="A1837" s="18" t="s">
        <v>77</v>
      </c>
      <c r="B1837" s="19">
        <v>2018</v>
      </c>
      <c r="C1837" s="20">
        <v>5</v>
      </c>
      <c r="D1837" s="21" t="s">
        <v>8</v>
      </c>
      <c r="E1837" s="21" t="s">
        <v>88</v>
      </c>
      <c r="F1837" s="21" t="s">
        <v>6</v>
      </c>
      <c r="G1837" s="21" t="s">
        <v>56</v>
      </c>
      <c r="H1837" s="21" t="s">
        <v>37</v>
      </c>
      <c r="I1837" s="21" t="s">
        <v>39</v>
      </c>
      <c r="J1837" s="21">
        <v>16994</v>
      </c>
      <c r="K1837" s="22">
        <v>134898.372</v>
      </c>
      <c r="L1837" s="22">
        <v>202347.55800000002</v>
      </c>
      <c r="M1837" s="23">
        <v>67449.186000000016</v>
      </c>
      <c r="W1837"/>
    </row>
    <row r="1838" spans="1:23">
      <c r="A1838" s="11" t="s">
        <v>77</v>
      </c>
      <c r="B1838" s="12">
        <v>2018</v>
      </c>
      <c r="C1838" s="13">
        <v>5</v>
      </c>
      <c r="D1838" s="15" t="s">
        <v>8</v>
      </c>
      <c r="E1838" s="15" t="s">
        <v>88</v>
      </c>
      <c r="F1838" s="15" t="s">
        <v>6</v>
      </c>
      <c r="G1838" s="15" t="s">
        <v>56</v>
      </c>
      <c r="H1838" s="15" t="s">
        <v>37</v>
      </c>
      <c r="I1838" s="15" t="s">
        <v>40</v>
      </c>
      <c r="J1838" s="15">
        <v>5856</v>
      </c>
      <c r="K1838" s="16">
        <v>12438.144000000002</v>
      </c>
      <c r="L1838" s="16">
        <v>16667.112960000002</v>
      </c>
      <c r="M1838" s="17">
        <v>4228.9689600000002</v>
      </c>
      <c r="W1838"/>
    </row>
    <row r="1839" spans="1:23">
      <c r="A1839" s="18" t="s">
        <v>77</v>
      </c>
      <c r="B1839" s="19">
        <v>2018</v>
      </c>
      <c r="C1839" s="20">
        <v>5</v>
      </c>
      <c r="D1839" s="21" t="s">
        <v>8</v>
      </c>
      <c r="E1839" s="21" t="s">
        <v>88</v>
      </c>
      <c r="F1839" s="21" t="s">
        <v>6</v>
      </c>
      <c r="G1839" s="21" t="s">
        <v>4</v>
      </c>
      <c r="H1839" s="21" t="s">
        <v>28</v>
      </c>
      <c r="I1839" s="21" t="s">
        <v>29</v>
      </c>
      <c r="J1839" s="21">
        <v>14687</v>
      </c>
      <c r="K1839" s="22">
        <v>20091.815999999999</v>
      </c>
      <c r="L1839" s="22">
        <v>26923.033439999999</v>
      </c>
      <c r="M1839" s="23">
        <v>6831.2174400000004</v>
      </c>
      <c r="W1839"/>
    </row>
    <row r="1840" spans="1:23">
      <c r="A1840" s="11" t="s">
        <v>77</v>
      </c>
      <c r="B1840" s="12">
        <v>2018</v>
      </c>
      <c r="C1840" s="13">
        <v>5</v>
      </c>
      <c r="D1840" s="15" t="s">
        <v>8</v>
      </c>
      <c r="E1840" s="15" t="s">
        <v>88</v>
      </c>
      <c r="F1840" s="15" t="s">
        <v>6</v>
      </c>
      <c r="G1840" s="15" t="s">
        <v>4</v>
      </c>
      <c r="H1840" s="15" t="s">
        <v>28</v>
      </c>
      <c r="I1840" s="15" t="s">
        <v>30</v>
      </c>
      <c r="J1840" s="15">
        <v>10681</v>
      </c>
      <c r="K1840" s="16">
        <v>27727.876</v>
      </c>
      <c r="L1840" s="16">
        <v>34382.56624</v>
      </c>
      <c r="M1840" s="17">
        <v>6654.6902399999999</v>
      </c>
      <c r="W1840"/>
    </row>
    <row r="1841" spans="1:23">
      <c r="A1841" s="18" t="s">
        <v>77</v>
      </c>
      <c r="B1841" s="19">
        <v>2018</v>
      </c>
      <c r="C1841" s="20">
        <v>5</v>
      </c>
      <c r="D1841" s="21" t="s">
        <v>8</v>
      </c>
      <c r="E1841" s="21" t="s">
        <v>88</v>
      </c>
      <c r="F1841" s="21" t="s">
        <v>6</v>
      </c>
      <c r="G1841" s="21" t="s">
        <v>4</v>
      </c>
      <c r="H1841" s="21" t="s">
        <v>28</v>
      </c>
      <c r="I1841" s="21" t="s">
        <v>31</v>
      </c>
      <c r="J1841" s="21">
        <v>12244</v>
      </c>
      <c r="K1841" s="22">
        <v>33401.632000000005</v>
      </c>
      <c r="L1841" s="22">
        <v>47430.317440000006</v>
      </c>
      <c r="M1841" s="23">
        <v>14028.685440000001</v>
      </c>
      <c r="W1841"/>
    </row>
    <row r="1842" spans="1:23">
      <c r="A1842" s="11" t="s">
        <v>77</v>
      </c>
      <c r="B1842" s="12">
        <v>2018</v>
      </c>
      <c r="C1842" s="13">
        <v>5</v>
      </c>
      <c r="D1842" s="15" t="s">
        <v>8</v>
      </c>
      <c r="E1842" s="15" t="s">
        <v>88</v>
      </c>
      <c r="F1842" s="15" t="s">
        <v>6</v>
      </c>
      <c r="G1842" s="15" t="s">
        <v>4</v>
      </c>
      <c r="H1842" s="15" t="s">
        <v>28</v>
      </c>
      <c r="I1842" s="15" t="s">
        <v>70</v>
      </c>
      <c r="J1842" s="15">
        <v>11658</v>
      </c>
      <c r="K1842" s="16">
        <v>61181.183999999994</v>
      </c>
      <c r="L1842" s="16">
        <v>86265.469439999986</v>
      </c>
      <c r="M1842" s="17">
        <v>25084.285439999992</v>
      </c>
      <c r="W1842"/>
    </row>
    <row r="1843" spans="1:23">
      <c r="A1843" s="18" t="s">
        <v>77</v>
      </c>
      <c r="B1843" s="19">
        <v>2018</v>
      </c>
      <c r="C1843" s="20">
        <v>5</v>
      </c>
      <c r="D1843" s="21" t="s">
        <v>8</v>
      </c>
      <c r="E1843" s="21" t="s">
        <v>88</v>
      </c>
      <c r="F1843" s="21" t="s">
        <v>6</v>
      </c>
      <c r="G1843" s="21" t="s">
        <v>4</v>
      </c>
      <c r="H1843" s="21" t="s">
        <v>32</v>
      </c>
      <c r="I1843" s="21" t="s">
        <v>33</v>
      </c>
      <c r="J1843" s="21">
        <v>9308</v>
      </c>
      <c r="K1843" s="22">
        <v>41383.368000000002</v>
      </c>
      <c r="L1843" s="22">
        <v>60419.717280000004</v>
      </c>
      <c r="M1843" s="23">
        <v>19036.349280000002</v>
      </c>
      <c r="W1843"/>
    </row>
    <row r="1844" spans="1:23">
      <c r="A1844" s="11" t="s">
        <v>77</v>
      </c>
      <c r="B1844" s="12">
        <v>2018</v>
      </c>
      <c r="C1844" s="13">
        <v>5</v>
      </c>
      <c r="D1844" s="15" t="s">
        <v>8</v>
      </c>
      <c r="E1844" s="15" t="s">
        <v>88</v>
      </c>
      <c r="F1844" s="15" t="s">
        <v>6</v>
      </c>
      <c r="G1844" s="15" t="s">
        <v>4</v>
      </c>
      <c r="H1844" s="15" t="s">
        <v>32</v>
      </c>
      <c r="I1844" s="15" t="s">
        <v>34</v>
      </c>
      <c r="J1844" s="15">
        <v>19502</v>
      </c>
      <c r="K1844" s="16">
        <v>164440.864</v>
      </c>
      <c r="L1844" s="16">
        <v>207195.48864</v>
      </c>
      <c r="M1844" s="17">
        <v>42754.624639999995</v>
      </c>
      <c r="W1844"/>
    </row>
    <row r="1845" spans="1:23">
      <c r="A1845" s="18" t="s">
        <v>77</v>
      </c>
      <c r="B1845" s="19">
        <v>2018</v>
      </c>
      <c r="C1845" s="20">
        <v>5</v>
      </c>
      <c r="D1845" s="21" t="s">
        <v>8</v>
      </c>
      <c r="E1845" s="21" t="s">
        <v>88</v>
      </c>
      <c r="F1845" s="21" t="s">
        <v>6</v>
      </c>
      <c r="G1845" s="21" t="s">
        <v>4</v>
      </c>
      <c r="H1845" s="21" t="s">
        <v>32</v>
      </c>
      <c r="I1845" s="21" t="s">
        <v>35</v>
      </c>
      <c r="J1845" s="21">
        <v>12243</v>
      </c>
      <c r="K1845" s="22">
        <v>33937.595999999998</v>
      </c>
      <c r="L1845" s="22">
        <v>47512.634399999995</v>
      </c>
      <c r="M1845" s="23">
        <v>13575.038399999998</v>
      </c>
      <c r="W1845"/>
    </row>
    <row r="1846" spans="1:23">
      <c r="A1846" s="11" t="s">
        <v>77</v>
      </c>
      <c r="B1846" s="12">
        <v>2018</v>
      </c>
      <c r="C1846" s="13">
        <v>5</v>
      </c>
      <c r="D1846" s="15" t="s">
        <v>8</v>
      </c>
      <c r="E1846" s="15" t="s">
        <v>88</v>
      </c>
      <c r="F1846" s="15" t="s">
        <v>6</v>
      </c>
      <c r="G1846" s="15" t="s">
        <v>4</v>
      </c>
      <c r="H1846" s="15" t="s">
        <v>32</v>
      </c>
      <c r="I1846" s="15" t="s">
        <v>36</v>
      </c>
      <c r="J1846" s="15">
        <v>9675</v>
      </c>
      <c r="K1846" s="16">
        <v>58978.8</v>
      </c>
      <c r="L1846" s="16">
        <v>79031.592000000004</v>
      </c>
      <c r="M1846" s="17">
        <v>20052.792000000001</v>
      </c>
      <c r="W1846"/>
    </row>
    <row r="1847" spans="1:23">
      <c r="A1847" s="18" t="s">
        <v>77</v>
      </c>
      <c r="B1847" s="19">
        <v>2018</v>
      </c>
      <c r="C1847" s="20">
        <v>5</v>
      </c>
      <c r="D1847" s="21" t="s">
        <v>8</v>
      </c>
      <c r="E1847" s="21" t="s">
        <v>88</v>
      </c>
      <c r="F1847" s="21" t="s">
        <v>6</v>
      </c>
      <c r="G1847" s="21" t="s">
        <v>4</v>
      </c>
      <c r="H1847" s="21" t="s">
        <v>37</v>
      </c>
      <c r="I1847" s="21" t="s">
        <v>38</v>
      </c>
      <c r="J1847" s="21">
        <v>15918</v>
      </c>
      <c r="K1847" s="22">
        <v>236764.33200000002</v>
      </c>
      <c r="L1847" s="22">
        <v>324367.13484000007</v>
      </c>
      <c r="M1847" s="23">
        <v>87602.802840000048</v>
      </c>
      <c r="W1847"/>
    </row>
    <row r="1848" spans="1:23">
      <c r="A1848" s="11" t="s">
        <v>77</v>
      </c>
      <c r="B1848" s="12">
        <v>2018</v>
      </c>
      <c r="C1848" s="13">
        <v>5</v>
      </c>
      <c r="D1848" s="15" t="s">
        <v>8</v>
      </c>
      <c r="E1848" s="15" t="s">
        <v>88</v>
      </c>
      <c r="F1848" s="15" t="s">
        <v>6</v>
      </c>
      <c r="G1848" s="15" t="s">
        <v>4</v>
      </c>
      <c r="H1848" s="15" t="s">
        <v>37</v>
      </c>
      <c r="I1848" s="15" t="s">
        <v>39</v>
      </c>
      <c r="J1848" s="15">
        <v>10855</v>
      </c>
      <c r="K1848" s="16">
        <v>88218.585000000006</v>
      </c>
      <c r="L1848" s="16">
        <v>107626.67370000001</v>
      </c>
      <c r="M1848" s="17">
        <v>19408.088700000008</v>
      </c>
      <c r="W1848"/>
    </row>
    <row r="1849" spans="1:23">
      <c r="A1849" s="18" t="s">
        <v>77</v>
      </c>
      <c r="B1849" s="19">
        <v>2018</v>
      </c>
      <c r="C1849" s="20">
        <v>5</v>
      </c>
      <c r="D1849" s="21" t="s">
        <v>8</v>
      </c>
      <c r="E1849" s="21" t="s">
        <v>88</v>
      </c>
      <c r="F1849" s="21" t="s">
        <v>6</v>
      </c>
      <c r="G1849" s="21" t="s">
        <v>4</v>
      </c>
      <c r="H1849" s="21" t="s">
        <v>37</v>
      </c>
      <c r="I1849" s="21" t="s">
        <v>40</v>
      </c>
      <c r="J1849" s="21">
        <v>19728</v>
      </c>
      <c r="K1849" s="22">
        <v>43677.792000000001</v>
      </c>
      <c r="L1849" s="22">
        <v>59838.575039999996</v>
      </c>
      <c r="M1849" s="23">
        <v>16160.783039999995</v>
      </c>
      <c r="W1849"/>
    </row>
    <row r="1850" spans="1:23">
      <c r="A1850" s="11" t="s">
        <v>77</v>
      </c>
      <c r="B1850" s="12">
        <v>2018</v>
      </c>
      <c r="C1850" s="13">
        <v>5</v>
      </c>
      <c r="D1850" s="15" t="s">
        <v>8</v>
      </c>
      <c r="E1850" s="15" t="s">
        <v>88</v>
      </c>
      <c r="F1850" s="15" t="s">
        <v>6</v>
      </c>
      <c r="G1850" s="15" t="s">
        <v>57</v>
      </c>
      <c r="H1850" s="15" t="s">
        <v>28</v>
      </c>
      <c r="I1850" s="15" t="s">
        <v>29</v>
      </c>
      <c r="J1850" s="15">
        <v>19759</v>
      </c>
      <c r="K1850" s="16">
        <v>30586.931999999997</v>
      </c>
      <c r="L1850" s="16">
        <v>38233.664999999994</v>
      </c>
      <c r="M1850" s="17">
        <v>7646.7329999999965</v>
      </c>
      <c r="W1850"/>
    </row>
    <row r="1851" spans="1:23">
      <c r="A1851" s="18" t="s">
        <v>77</v>
      </c>
      <c r="B1851" s="19">
        <v>2018</v>
      </c>
      <c r="C1851" s="20">
        <v>5</v>
      </c>
      <c r="D1851" s="21" t="s">
        <v>8</v>
      </c>
      <c r="E1851" s="21" t="s">
        <v>88</v>
      </c>
      <c r="F1851" s="21" t="s">
        <v>6</v>
      </c>
      <c r="G1851" s="21" t="s">
        <v>57</v>
      </c>
      <c r="H1851" s="21" t="s">
        <v>28</v>
      </c>
      <c r="I1851" s="21" t="s">
        <v>30</v>
      </c>
      <c r="J1851" s="21">
        <v>15278</v>
      </c>
      <c r="K1851" s="22">
        <v>39661.688000000009</v>
      </c>
      <c r="L1851" s="22">
        <v>51956.811280000016</v>
      </c>
      <c r="M1851" s="23">
        <v>12295.123280000007</v>
      </c>
      <c r="W1851"/>
    </row>
    <row r="1852" spans="1:23">
      <c r="A1852" s="11" t="s">
        <v>77</v>
      </c>
      <c r="B1852" s="12">
        <v>2018</v>
      </c>
      <c r="C1852" s="13">
        <v>5</v>
      </c>
      <c r="D1852" s="15" t="s">
        <v>8</v>
      </c>
      <c r="E1852" s="15" t="s">
        <v>88</v>
      </c>
      <c r="F1852" s="15" t="s">
        <v>6</v>
      </c>
      <c r="G1852" s="15" t="s">
        <v>57</v>
      </c>
      <c r="H1852" s="15" t="s">
        <v>28</v>
      </c>
      <c r="I1852" s="15" t="s">
        <v>31</v>
      </c>
      <c r="J1852" s="15">
        <v>12124</v>
      </c>
      <c r="K1852" s="16">
        <v>34141.184000000001</v>
      </c>
      <c r="L1852" s="16">
        <v>45407.774720000001</v>
      </c>
      <c r="M1852" s="17">
        <v>11266.59072</v>
      </c>
      <c r="W1852"/>
    </row>
    <row r="1853" spans="1:23">
      <c r="A1853" s="18" t="s">
        <v>77</v>
      </c>
      <c r="B1853" s="19">
        <v>2018</v>
      </c>
      <c r="C1853" s="20">
        <v>5</v>
      </c>
      <c r="D1853" s="21" t="s">
        <v>8</v>
      </c>
      <c r="E1853" s="21" t="s">
        <v>88</v>
      </c>
      <c r="F1853" s="21" t="s">
        <v>6</v>
      </c>
      <c r="G1853" s="21" t="s">
        <v>57</v>
      </c>
      <c r="H1853" s="21" t="s">
        <v>28</v>
      </c>
      <c r="I1853" s="21" t="s">
        <v>70</v>
      </c>
      <c r="J1853" s="21">
        <v>7682</v>
      </c>
      <c r="K1853" s="22">
        <v>37480.477999999996</v>
      </c>
      <c r="L1853" s="22">
        <v>49099.426179999995</v>
      </c>
      <c r="M1853" s="23">
        <v>11618.948179999999</v>
      </c>
      <c r="W1853"/>
    </row>
    <row r="1854" spans="1:23">
      <c r="A1854" s="11" t="s">
        <v>77</v>
      </c>
      <c r="B1854" s="12">
        <v>2018</v>
      </c>
      <c r="C1854" s="13">
        <v>5</v>
      </c>
      <c r="D1854" s="15" t="s">
        <v>8</v>
      </c>
      <c r="E1854" s="15" t="s">
        <v>88</v>
      </c>
      <c r="F1854" s="15" t="s">
        <v>6</v>
      </c>
      <c r="G1854" s="15" t="s">
        <v>57</v>
      </c>
      <c r="H1854" s="15" t="s">
        <v>32</v>
      </c>
      <c r="I1854" s="15" t="s">
        <v>33</v>
      </c>
      <c r="J1854" s="15">
        <v>11796</v>
      </c>
      <c r="K1854" s="16">
        <v>57375.743999999992</v>
      </c>
      <c r="L1854" s="16">
        <v>74588.467199999985</v>
      </c>
      <c r="M1854" s="17">
        <v>17212.723199999993</v>
      </c>
      <c r="W1854"/>
    </row>
    <row r="1855" spans="1:23">
      <c r="A1855" s="18" t="s">
        <v>77</v>
      </c>
      <c r="B1855" s="19">
        <v>2018</v>
      </c>
      <c r="C1855" s="20">
        <v>5</v>
      </c>
      <c r="D1855" s="21" t="s">
        <v>8</v>
      </c>
      <c r="E1855" s="21" t="s">
        <v>88</v>
      </c>
      <c r="F1855" s="21" t="s">
        <v>6</v>
      </c>
      <c r="G1855" s="21" t="s">
        <v>57</v>
      </c>
      <c r="H1855" s="21" t="s">
        <v>32</v>
      </c>
      <c r="I1855" s="21" t="s">
        <v>34</v>
      </c>
      <c r="J1855" s="21">
        <v>10881</v>
      </c>
      <c r="K1855" s="22">
        <v>81389.88</v>
      </c>
      <c r="L1855" s="22">
        <v>100923.45120000001</v>
      </c>
      <c r="M1855" s="23">
        <v>19533.571200000006</v>
      </c>
      <c r="W1855"/>
    </row>
    <row r="1856" spans="1:23">
      <c r="A1856" s="11" t="s">
        <v>77</v>
      </c>
      <c r="B1856" s="12">
        <v>2018</v>
      </c>
      <c r="C1856" s="13">
        <v>5</v>
      </c>
      <c r="D1856" s="15" t="s">
        <v>8</v>
      </c>
      <c r="E1856" s="15" t="s">
        <v>88</v>
      </c>
      <c r="F1856" s="15" t="s">
        <v>6</v>
      </c>
      <c r="G1856" s="15" t="s">
        <v>57</v>
      </c>
      <c r="H1856" s="15" t="s">
        <v>32</v>
      </c>
      <c r="I1856" s="15" t="s">
        <v>35</v>
      </c>
      <c r="J1856" s="15">
        <v>15275</v>
      </c>
      <c r="K1856" s="16">
        <v>40662.050000000003</v>
      </c>
      <c r="L1856" s="16">
        <v>49201.080500000011</v>
      </c>
      <c r="M1856" s="17">
        <v>8539.030500000008</v>
      </c>
      <c r="W1856"/>
    </row>
    <row r="1857" spans="1:23">
      <c r="A1857" s="18" t="s">
        <v>77</v>
      </c>
      <c r="B1857" s="19">
        <v>2018</v>
      </c>
      <c r="C1857" s="20">
        <v>5</v>
      </c>
      <c r="D1857" s="21" t="s">
        <v>8</v>
      </c>
      <c r="E1857" s="21" t="s">
        <v>88</v>
      </c>
      <c r="F1857" s="21" t="s">
        <v>6</v>
      </c>
      <c r="G1857" s="21" t="s">
        <v>57</v>
      </c>
      <c r="H1857" s="21" t="s">
        <v>32</v>
      </c>
      <c r="I1857" s="21" t="s">
        <v>36</v>
      </c>
      <c r="J1857" s="21">
        <v>17274</v>
      </c>
      <c r="K1857" s="22">
        <v>103644</v>
      </c>
      <c r="L1857" s="22">
        <v>135773.64000000001</v>
      </c>
      <c r="M1857" s="23">
        <v>32129.640000000014</v>
      </c>
      <c r="W1857"/>
    </row>
    <row r="1858" spans="1:23">
      <c r="A1858" s="11" t="s">
        <v>77</v>
      </c>
      <c r="B1858" s="12">
        <v>2018</v>
      </c>
      <c r="C1858" s="13">
        <v>5</v>
      </c>
      <c r="D1858" s="15" t="s">
        <v>8</v>
      </c>
      <c r="E1858" s="15" t="s">
        <v>88</v>
      </c>
      <c r="F1858" s="15" t="s">
        <v>6</v>
      </c>
      <c r="G1858" s="15" t="s">
        <v>57</v>
      </c>
      <c r="H1858" s="15" t="s">
        <v>37</v>
      </c>
      <c r="I1858" s="15" t="s">
        <v>38</v>
      </c>
      <c r="J1858" s="15">
        <v>5189</v>
      </c>
      <c r="K1858" s="16">
        <v>82048.468000000008</v>
      </c>
      <c r="L1858" s="16">
        <v>114867.85520000002</v>
      </c>
      <c r="M1858" s="17">
        <v>32819.387200000012</v>
      </c>
      <c r="W1858"/>
    </row>
    <row r="1859" spans="1:23">
      <c r="A1859" s="18" t="s">
        <v>77</v>
      </c>
      <c r="B1859" s="19">
        <v>2018</v>
      </c>
      <c r="C1859" s="20">
        <v>5</v>
      </c>
      <c r="D1859" s="21" t="s">
        <v>8</v>
      </c>
      <c r="E1859" s="21" t="s">
        <v>88</v>
      </c>
      <c r="F1859" s="21" t="s">
        <v>6</v>
      </c>
      <c r="G1859" s="21" t="s">
        <v>57</v>
      </c>
      <c r="H1859" s="21" t="s">
        <v>37</v>
      </c>
      <c r="I1859" s="21" t="s">
        <v>39</v>
      </c>
      <c r="J1859" s="21">
        <v>9638</v>
      </c>
      <c r="K1859" s="22">
        <v>67398.534</v>
      </c>
      <c r="L1859" s="22">
        <v>80878.2408</v>
      </c>
      <c r="M1859" s="23">
        <v>13479.7068</v>
      </c>
      <c r="W1859"/>
    </row>
    <row r="1860" spans="1:23">
      <c r="A1860" s="11" t="s">
        <v>77</v>
      </c>
      <c r="B1860" s="12">
        <v>2018</v>
      </c>
      <c r="C1860" s="13">
        <v>5</v>
      </c>
      <c r="D1860" s="15" t="s">
        <v>8</v>
      </c>
      <c r="E1860" s="15" t="s">
        <v>88</v>
      </c>
      <c r="F1860" s="15" t="s">
        <v>6</v>
      </c>
      <c r="G1860" s="15" t="s">
        <v>57</v>
      </c>
      <c r="H1860" s="15" t="s">
        <v>37</v>
      </c>
      <c r="I1860" s="15" t="s">
        <v>40</v>
      </c>
      <c r="J1860" s="15">
        <v>6711</v>
      </c>
      <c r="K1860" s="16">
        <v>13770.972000000002</v>
      </c>
      <c r="L1860" s="16">
        <v>16662.876120000001</v>
      </c>
      <c r="M1860" s="17">
        <v>2891.9041199999992</v>
      </c>
      <c r="W1860"/>
    </row>
    <row r="1861" spans="1:23">
      <c r="A1861" s="18" t="s">
        <v>77</v>
      </c>
      <c r="B1861" s="19">
        <v>2018</v>
      </c>
      <c r="C1861" s="20">
        <v>5</v>
      </c>
      <c r="D1861" s="21" t="s">
        <v>8</v>
      </c>
      <c r="E1861" s="21" t="s">
        <v>88</v>
      </c>
      <c r="F1861" s="21" t="s">
        <v>6</v>
      </c>
      <c r="G1861" s="21" t="s">
        <v>58</v>
      </c>
      <c r="H1861" s="21" t="s">
        <v>28</v>
      </c>
      <c r="I1861" s="21" t="s">
        <v>29</v>
      </c>
      <c r="J1861" s="21">
        <v>11352</v>
      </c>
      <c r="K1861" s="22">
        <v>15120.864</v>
      </c>
      <c r="L1861" s="22">
        <v>21622.835520000001</v>
      </c>
      <c r="M1861" s="23">
        <v>6501.971520000001</v>
      </c>
      <c r="W1861"/>
    </row>
    <row r="1862" spans="1:23">
      <c r="A1862" s="11" t="s">
        <v>77</v>
      </c>
      <c r="B1862" s="12">
        <v>2018</v>
      </c>
      <c r="C1862" s="13">
        <v>5</v>
      </c>
      <c r="D1862" s="15" t="s">
        <v>8</v>
      </c>
      <c r="E1862" s="15" t="s">
        <v>88</v>
      </c>
      <c r="F1862" s="15" t="s">
        <v>6</v>
      </c>
      <c r="G1862" s="15" t="s">
        <v>58</v>
      </c>
      <c r="H1862" s="15" t="s">
        <v>28</v>
      </c>
      <c r="I1862" s="15" t="s">
        <v>30</v>
      </c>
      <c r="J1862" s="15">
        <v>10830</v>
      </c>
      <c r="K1862" s="16">
        <v>29305.980000000003</v>
      </c>
      <c r="L1862" s="16">
        <v>36925.534800000001</v>
      </c>
      <c r="M1862" s="17">
        <v>7619.5547999999981</v>
      </c>
      <c r="W1862"/>
    </row>
    <row r="1863" spans="1:23">
      <c r="A1863" s="18" t="s">
        <v>77</v>
      </c>
      <c r="B1863" s="19">
        <v>2018</v>
      </c>
      <c r="C1863" s="20">
        <v>5</v>
      </c>
      <c r="D1863" s="21" t="s">
        <v>8</v>
      </c>
      <c r="E1863" s="21" t="s">
        <v>88</v>
      </c>
      <c r="F1863" s="21" t="s">
        <v>6</v>
      </c>
      <c r="G1863" s="21" t="s">
        <v>58</v>
      </c>
      <c r="H1863" s="21" t="s">
        <v>28</v>
      </c>
      <c r="I1863" s="21" t="s">
        <v>31</v>
      </c>
      <c r="J1863" s="21">
        <v>10280</v>
      </c>
      <c r="K1863" s="22">
        <v>28043.840000000004</v>
      </c>
      <c r="L1863" s="22">
        <v>37859.184000000001</v>
      </c>
      <c r="M1863" s="23">
        <v>9815.3439999999973</v>
      </c>
      <c r="W1863"/>
    </row>
    <row r="1864" spans="1:23">
      <c r="A1864" s="11" t="s">
        <v>77</v>
      </c>
      <c r="B1864" s="12">
        <v>2018</v>
      </c>
      <c r="C1864" s="13">
        <v>5</v>
      </c>
      <c r="D1864" s="15" t="s">
        <v>8</v>
      </c>
      <c r="E1864" s="15" t="s">
        <v>88</v>
      </c>
      <c r="F1864" s="15" t="s">
        <v>6</v>
      </c>
      <c r="G1864" s="15" t="s">
        <v>58</v>
      </c>
      <c r="H1864" s="15" t="s">
        <v>28</v>
      </c>
      <c r="I1864" s="15" t="s">
        <v>70</v>
      </c>
      <c r="J1864" s="15">
        <v>11254</v>
      </c>
      <c r="K1864" s="16">
        <v>51216.953999999998</v>
      </c>
      <c r="L1864" s="16">
        <v>70679.396519999995</v>
      </c>
      <c r="M1864" s="17">
        <v>19462.442519999997</v>
      </c>
      <c r="W1864"/>
    </row>
    <row r="1865" spans="1:23">
      <c r="A1865" s="18" t="s">
        <v>77</v>
      </c>
      <c r="B1865" s="19">
        <v>2018</v>
      </c>
      <c r="C1865" s="20">
        <v>5</v>
      </c>
      <c r="D1865" s="21" t="s">
        <v>8</v>
      </c>
      <c r="E1865" s="21" t="s">
        <v>88</v>
      </c>
      <c r="F1865" s="21" t="s">
        <v>6</v>
      </c>
      <c r="G1865" s="21" t="s">
        <v>58</v>
      </c>
      <c r="H1865" s="21" t="s">
        <v>32</v>
      </c>
      <c r="I1865" s="21" t="s">
        <v>33</v>
      </c>
      <c r="J1865" s="21">
        <v>13125</v>
      </c>
      <c r="K1865" s="22">
        <v>56857.5</v>
      </c>
      <c r="L1865" s="22">
        <v>73914.75</v>
      </c>
      <c r="M1865" s="23">
        <v>17057.25</v>
      </c>
      <c r="W1865"/>
    </row>
    <row r="1866" spans="1:23">
      <c r="A1866" s="11" t="s">
        <v>77</v>
      </c>
      <c r="B1866" s="12">
        <v>2018</v>
      </c>
      <c r="C1866" s="13">
        <v>5</v>
      </c>
      <c r="D1866" s="15" t="s">
        <v>8</v>
      </c>
      <c r="E1866" s="15" t="s">
        <v>88</v>
      </c>
      <c r="F1866" s="15" t="s">
        <v>6</v>
      </c>
      <c r="G1866" s="15" t="s">
        <v>58</v>
      </c>
      <c r="H1866" s="15" t="s">
        <v>32</v>
      </c>
      <c r="I1866" s="15" t="s">
        <v>34</v>
      </c>
      <c r="J1866" s="15">
        <v>18370</v>
      </c>
      <c r="K1866" s="16">
        <v>153646.68</v>
      </c>
      <c r="L1866" s="16">
        <v>193594.8168</v>
      </c>
      <c r="M1866" s="17">
        <v>39948.136800000007</v>
      </c>
      <c r="W1866"/>
    </row>
    <row r="1867" spans="1:23">
      <c r="A1867" s="18" t="s">
        <v>77</v>
      </c>
      <c r="B1867" s="19">
        <v>2018</v>
      </c>
      <c r="C1867" s="20">
        <v>5</v>
      </c>
      <c r="D1867" s="21" t="s">
        <v>8</v>
      </c>
      <c r="E1867" s="21" t="s">
        <v>88</v>
      </c>
      <c r="F1867" s="21" t="s">
        <v>6</v>
      </c>
      <c r="G1867" s="21" t="s">
        <v>58</v>
      </c>
      <c r="H1867" s="21" t="s">
        <v>32</v>
      </c>
      <c r="I1867" s="21" t="s">
        <v>35</v>
      </c>
      <c r="J1867" s="21">
        <v>6575</v>
      </c>
      <c r="K1867" s="22">
        <v>16779.400000000001</v>
      </c>
      <c r="L1867" s="22">
        <v>23323.366000000002</v>
      </c>
      <c r="M1867" s="23">
        <v>6543.9660000000003</v>
      </c>
      <c r="W1867"/>
    </row>
    <row r="1868" spans="1:23">
      <c r="A1868" s="11" t="s">
        <v>77</v>
      </c>
      <c r="B1868" s="12">
        <v>2018</v>
      </c>
      <c r="C1868" s="13">
        <v>5</v>
      </c>
      <c r="D1868" s="15" t="s">
        <v>8</v>
      </c>
      <c r="E1868" s="15" t="s">
        <v>88</v>
      </c>
      <c r="F1868" s="15" t="s">
        <v>6</v>
      </c>
      <c r="G1868" s="15" t="s">
        <v>58</v>
      </c>
      <c r="H1868" s="15" t="s">
        <v>32</v>
      </c>
      <c r="I1868" s="15" t="s">
        <v>36</v>
      </c>
      <c r="J1868" s="15">
        <v>11588</v>
      </c>
      <c r="K1868" s="16">
        <v>62853.312000000005</v>
      </c>
      <c r="L1868" s="16">
        <v>93651.434880000001</v>
      </c>
      <c r="M1868" s="17">
        <v>30798.122879999995</v>
      </c>
      <c r="W1868"/>
    </row>
    <row r="1869" spans="1:23">
      <c r="A1869" s="18" t="s">
        <v>77</v>
      </c>
      <c r="B1869" s="19">
        <v>2018</v>
      </c>
      <c r="C1869" s="20">
        <v>5</v>
      </c>
      <c r="D1869" s="21" t="s">
        <v>8</v>
      </c>
      <c r="E1869" s="21" t="s">
        <v>88</v>
      </c>
      <c r="F1869" s="21" t="s">
        <v>6</v>
      </c>
      <c r="G1869" s="21" t="s">
        <v>58</v>
      </c>
      <c r="H1869" s="21" t="s">
        <v>37</v>
      </c>
      <c r="I1869" s="21" t="s">
        <v>38</v>
      </c>
      <c r="J1869" s="21">
        <v>15720</v>
      </c>
      <c r="K1869" s="22">
        <v>248564.64</v>
      </c>
      <c r="L1869" s="22">
        <v>350476.14240000001</v>
      </c>
      <c r="M1869" s="23">
        <v>101911.5024</v>
      </c>
      <c r="W1869"/>
    </row>
    <row r="1870" spans="1:23">
      <c r="A1870" s="11" t="s">
        <v>77</v>
      </c>
      <c r="B1870" s="12">
        <v>2018</v>
      </c>
      <c r="C1870" s="13">
        <v>5</v>
      </c>
      <c r="D1870" s="15" t="s">
        <v>8</v>
      </c>
      <c r="E1870" s="15" t="s">
        <v>88</v>
      </c>
      <c r="F1870" s="15" t="s">
        <v>6</v>
      </c>
      <c r="G1870" s="15" t="s">
        <v>58</v>
      </c>
      <c r="H1870" s="15" t="s">
        <v>37</v>
      </c>
      <c r="I1870" s="15" t="s">
        <v>39</v>
      </c>
      <c r="J1870" s="15">
        <v>19531</v>
      </c>
      <c r="K1870" s="16">
        <v>155037.07800000001</v>
      </c>
      <c r="L1870" s="16">
        <v>215501.53842</v>
      </c>
      <c r="M1870" s="17">
        <v>60464.460419999989</v>
      </c>
      <c r="W1870"/>
    </row>
    <row r="1871" spans="1:23">
      <c r="A1871" s="18" t="s">
        <v>77</v>
      </c>
      <c r="B1871" s="19">
        <v>2018</v>
      </c>
      <c r="C1871" s="20">
        <v>5</v>
      </c>
      <c r="D1871" s="21" t="s">
        <v>8</v>
      </c>
      <c r="E1871" s="21" t="s">
        <v>88</v>
      </c>
      <c r="F1871" s="21" t="s">
        <v>6</v>
      </c>
      <c r="G1871" s="21" t="s">
        <v>58</v>
      </c>
      <c r="H1871" s="21" t="s">
        <v>37</v>
      </c>
      <c r="I1871" s="21" t="s">
        <v>40</v>
      </c>
      <c r="J1871" s="21">
        <v>12485</v>
      </c>
      <c r="K1871" s="22">
        <v>28765.439999999999</v>
      </c>
      <c r="L1871" s="22">
        <v>39983.961599999995</v>
      </c>
      <c r="M1871" s="23">
        <v>11218.521599999996</v>
      </c>
      <c r="W1871"/>
    </row>
    <row r="1872" spans="1:23">
      <c r="A1872" s="11" t="s">
        <v>77</v>
      </c>
      <c r="B1872" s="12">
        <v>2018</v>
      </c>
      <c r="C1872" s="13">
        <v>5</v>
      </c>
      <c r="D1872" s="15" t="s">
        <v>8</v>
      </c>
      <c r="E1872" s="15" t="s">
        <v>88</v>
      </c>
      <c r="F1872" s="15" t="s">
        <v>6</v>
      </c>
      <c r="G1872" s="15" t="s">
        <v>59</v>
      </c>
      <c r="H1872" s="15" t="s">
        <v>28</v>
      </c>
      <c r="I1872" s="15" t="s">
        <v>29</v>
      </c>
      <c r="J1872" s="15">
        <v>16845</v>
      </c>
      <c r="K1872" s="16">
        <v>25873.919999999998</v>
      </c>
      <c r="L1872" s="16">
        <v>37775.923199999997</v>
      </c>
      <c r="M1872" s="17">
        <v>11902.003199999999</v>
      </c>
      <c r="W1872"/>
    </row>
    <row r="1873" spans="1:23">
      <c r="A1873" s="18" t="s">
        <v>77</v>
      </c>
      <c r="B1873" s="19">
        <v>2018</v>
      </c>
      <c r="C1873" s="20">
        <v>5</v>
      </c>
      <c r="D1873" s="21" t="s">
        <v>8</v>
      </c>
      <c r="E1873" s="21" t="s">
        <v>88</v>
      </c>
      <c r="F1873" s="21" t="s">
        <v>6</v>
      </c>
      <c r="G1873" s="21" t="s">
        <v>59</v>
      </c>
      <c r="H1873" s="21" t="s">
        <v>28</v>
      </c>
      <c r="I1873" s="21" t="s">
        <v>30</v>
      </c>
      <c r="J1873" s="21">
        <v>8575</v>
      </c>
      <c r="K1873" s="22">
        <v>23392.6</v>
      </c>
      <c r="L1873" s="22">
        <v>29942.527999999998</v>
      </c>
      <c r="M1873" s="23">
        <v>6549.9279999999999</v>
      </c>
      <c r="W1873"/>
    </row>
    <row r="1874" spans="1:23">
      <c r="A1874" s="11" t="s">
        <v>77</v>
      </c>
      <c r="B1874" s="12">
        <v>2018</v>
      </c>
      <c r="C1874" s="13">
        <v>5</v>
      </c>
      <c r="D1874" s="15" t="s">
        <v>8</v>
      </c>
      <c r="E1874" s="15" t="s">
        <v>88</v>
      </c>
      <c r="F1874" s="15" t="s">
        <v>6</v>
      </c>
      <c r="G1874" s="15" t="s">
        <v>59</v>
      </c>
      <c r="H1874" s="15" t="s">
        <v>28</v>
      </c>
      <c r="I1874" s="15" t="s">
        <v>31</v>
      </c>
      <c r="J1874" s="15">
        <v>9396</v>
      </c>
      <c r="K1874" s="16">
        <v>24185.304</v>
      </c>
      <c r="L1874" s="16">
        <v>32166.454320000001</v>
      </c>
      <c r="M1874" s="17">
        <v>7981.1503200000006</v>
      </c>
      <c r="W1874"/>
    </row>
    <row r="1875" spans="1:23">
      <c r="A1875" s="18" t="s">
        <v>77</v>
      </c>
      <c r="B1875" s="19">
        <v>2018</v>
      </c>
      <c r="C1875" s="20">
        <v>5</v>
      </c>
      <c r="D1875" s="21" t="s">
        <v>8</v>
      </c>
      <c r="E1875" s="21" t="s">
        <v>88</v>
      </c>
      <c r="F1875" s="21" t="s">
        <v>6</v>
      </c>
      <c r="G1875" s="21" t="s">
        <v>59</v>
      </c>
      <c r="H1875" s="21" t="s">
        <v>28</v>
      </c>
      <c r="I1875" s="21" t="s">
        <v>70</v>
      </c>
      <c r="J1875" s="21">
        <v>16364</v>
      </c>
      <c r="K1875" s="22">
        <v>78498.107999999993</v>
      </c>
      <c r="L1875" s="22">
        <v>115392.21875999999</v>
      </c>
      <c r="M1875" s="23">
        <v>36894.110759999996</v>
      </c>
      <c r="W1875"/>
    </row>
    <row r="1876" spans="1:23">
      <c r="A1876" s="11" t="s">
        <v>77</v>
      </c>
      <c r="B1876" s="12">
        <v>2018</v>
      </c>
      <c r="C1876" s="13">
        <v>5</v>
      </c>
      <c r="D1876" s="15" t="s">
        <v>8</v>
      </c>
      <c r="E1876" s="15" t="s">
        <v>88</v>
      </c>
      <c r="F1876" s="15" t="s">
        <v>6</v>
      </c>
      <c r="G1876" s="15" t="s">
        <v>59</v>
      </c>
      <c r="H1876" s="15" t="s">
        <v>32</v>
      </c>
      <c r="I1876" s="15" t="s">
        <v>33</v>
      </c>
      <c r="J1876" s="15">
        <v>14024</v>
      </c>
      <c r="K1876" s="16">
        <v>62350.703999999998</v>
      </c>
      <c r="L1876" s="16">
        <v>76691.365919999997</v>
      </c>
      <c r="M1876" s="17">
        <v>14340.661919999999</v>
      </c>
      <c r="W1876"/>
    </row>
    <row r="1877" spans="1:23">
      <c r="A1877" s="18" t="s">
        <v>77</v>
      </c>
      <c r="B1877" s="19">
        <v>2018</v>
      </c>
      <c r="C1877" s="20">
        <v>5</v>
      </c>
      <c r="D1877" s="21" t="s">
        <v>8</v>
      </c>
      <c r="E1877" s="21" t="s">
        <v>88</v>
      </c>
      <c r="F1877" s="21" t="s">
        <v>6</v>
      </c>
      <c r="G1877" s="21" t="s">
        <v>59</v>
      </c>
      <c r="H1877" s="21" t="s">
        <v>32</v>
      </c>
      <c r="I1877" s="21" t="s">
        <v>34</v>
      </c>
      <c r="J1877" s="21">
        <v>8226</v>
      </c>
      <c r="K1877" s="22">
        <v>66564.791999999987</v>
      </c>
      <c r="L1877" s="22">
        <v>85202.933759999985</v>
      </c>
      <c r="M1877" s="23">
        <v>18638.141759999999</v>
      </c>
      <c r="W1877"/>
    </row>
    <row r="1878" spans="1:23">
      <c r="A1878" s="11" t="s">
        <v>77</v>
      </c>
      <c r="B1878" s="12">
        <v>2018</v>
      </c>
      <c r="C1878" s="13">
        <v>5</v>
      </c>
      <c r="D1878" s="15" t="s">
        <v>8</v>
      </c>
      <c r="E1878" s="15" t="s">
        <v>88</v>
      </c>
      <c r="F1878" s="15" t="s">
        <v>6</v>
      </c>
      <c r="G1878" s="15" t="s">
        <v>59</v>
      </c>
      <c r="H1878" s="15" t="s">
        <v>32</v>
      </c>
      <c r="I1878" s="15" t="s">
        <v>35</v>
      </c>
      <c r="J1878" s="15">
        <v>5672</v>
      </c>
      <c r="K1878" s="16">
        <v>14974.080000000002</v>
      </c>
      <c r="L1878" s="16">
        <v>22461.120000000006</v>
      </c>
      <c r="M1878" s="17">
        <v>7487.0400000000045</v>
      </c>
      <c r="W1878"/>
    </row>
    <row r="1879" spans="1:23">
      <c r="A1879" s="18" t="s">
        <v>77</v>
      </c>
      <c r="B1879" s="19">
        <v>2018</v>
      </c>
      <c r="C1879" s="20">
        <v>5</v>
      </c>
      <c r="D1879" s="21" t="s">
        <v>8</v>
      </c>
      <c r="E1879" s="21" t="s">
        <v>88</v>
      </c>
      <c r="F1879" s="21" t="s">
        <v>6</v>
      </c>
      <c r="G1879" s="21" t="s">
        <v>59</v>
      </c>
      <c r="H1879" s="21" t="s">
        <v>32</v>
      </c>
      <c r="I1879" s="21" t="s">
        <v>36</v>
      </c>
      <c r="J1879" s="21">
        <v>7158</v>
      </c>
      <c r="K1879" s="22">
        <v>42948</v>
      </c>
      <c r="L1879" s="22">
        <v>61845.120000000003</v>
      </c>
      <c r="M1879" s="23">
        <v>18897.120000000003</v>
      </c>
      <c r="W1879"/>
    </row>
    <row r="1880" spans="1:23">
      <c r="A1880" s="11" t="s">
        <v>77</v>
      </c>
      <c r="B1880" s="12">
        <v>2018</v>
      </c>
      <c r="C1880" s="13">
        <v>5</v>
      </c>
      <c r="D1880" s="15" t="s">
        <v>8</v>
      </c>
      <c r="E1880" s="15" t="s">
        <v>88</v>
      </c>
      <c r="F1880" s="15" t="s">
        <v>6</v>
      </c>
      <c r="G1880" s="15" t="s">
        <v>59</v>
      </c>
      <c r="H1880" s="15" t="s">
        <v>37</v>
      </c>
      <c r="I1880" s="15" t="s">
        <v>38</v>
      </c>
      <c r="J1880" s="15">
        <v>18357</v>
      </c>
      <c r="K1880" s="16">
        <v>314859.26400000002</v>
      </c>
      <c r="L1880" s="16">
        <v>380979.70944000006</v>
      </c>
      <c r="M1880" s="17">
        <v>66120.44544000004</v>
      </c>
      <c r="W1880"/>
    </row>
    <row r="1881" spans="1:23">
      <c r="A1881" s="18" t="s">
        <v>77</v>
      </c>
      <c r="B1881" s="19">
        <v>2018</v>
      </c>
      <c r="C1881" s="20">
        <v>5</v>
      </c>
      <c r="D1881" s="21" t="s">
        <v>8</v>
      </c>
      <c r="E1881" s="21" t="s">
        <v>88</v>
      </c>
      <c r="F1881" s="21" t="s">
        <v>6</v>
      </c>
      <c r="G1881" s="21" t="s">
        <v>59</v>
      </c>
      <c r="H1881" s="21" t="s">
        <v>37</v>
      </c>
      <c r="I1881" s="21" t="s">
        <v>39</v>
      </c>
      <c r="J1881" s="21">
        <v>12000</v>
      </c>
      <c r="K1881" s="22">
        <v>86184</v>
      </c>
      <c r="L1881" s="22">
        <v>117210.24000000001</v>
      </c>
      <c r="M1881" s="23">
        <v>31026.240000000005</v>
      </c>
      <c r="W1881"/>
    </row>
    <row r="1882" spans="1:23">
      <c r="A1882" s="11" t="s">
        <v>77</v>
      </c>
      <c r="B1882" s="12">
        <v>2018</v>
      </c>
      <c r="C1882" s="13">
        <v>5</v>
      </c>
      <c r="D1882" s="15" t="s">
        <v>8</v>
      </c>
      <c r="E1882" s="15" t="s">
        <v>88</v>
      </c>
      <c r="F1882" s="15" t="s">
        <v>6</v>
      </c>
      <c r="G1882" s="15" t="s">
        <v>59</v>
      </c>
      <c r="H1882" s="15" t="s">
        <v>37</v>
      </c>
      <c r="I1882" s="15" t="s">
        <v>40</v>
      </c>
      <c r="J1882" s="15">
        <v>17206</v>
      </c>
      <c r="K1882" s="16">
        <v>36545.544000000002</v>
      </c>
      <c r="L1882" s="16">
        <v>53356.494240000007</v>
      </c>
      <c r="M1882" s="17">
        <v>16810.950240000006</v>
      </c>
      <c r="W1882"/>
    </row>
    <row r="1883" spans="1:23">
      <c r="A1883" s="18" t="s">
        <v>77</v>
      </c>
      <c r="B1883" s="19">
        <v>2018</v>
      </c>
      <c r="C1883" s="20">
        <v>5</v>
      </c>
      <c r="D1883" s="21" t="s">
        <v>8</v>
      </c>
      <c r="E1883" s="21" t="s">
        <v>88</v>
      </c>
      <c r="F1883" s="21" t="s">
        <v>6</v>
      </c>
      <c r="G1883" s="21" t="s">
        <v>0</v>
      </c>
      <c r="H1883" s="21" t="s">
        <v>28</v>
      </c>
      <c r="I1883" s="21" t="s">
        <v>29</v>
      </c>
      <c r="J1883" s="21">
        <v>5366</v>
      </c>
      <c r="K1883" s="22">
        <v>7984.6079999999993</v>
      </c>
      <c r="L1883" s="22">
        <v>9900.9139199999991</v>
      </c>
      <c r="M1883" s="23">
        <v>1916.3059199999998</v>
      </c>
      <c r="W1883"/>
    </row>
    <row r="1884" spans="1:23">
      <c r="A1884" s="11" t="s">
        <v>77</v>
      </c>
      <c r="B1884" s="12">
        <v>2018</v>
      </c>
      <c r="C1884" s="13">
        <v>5</v>
      </c>
      <c r="D1884" s="15" t="s">
        <v>8</v>
      </c>
      <c r="E1884" s="15" t="s">
        <v>88</v>
      </c>
      <c r="F1884" s="15" t="s">
        <v>6</v>
      </c>
      <c r="G1884" s="15" t="s">
        <v>0</v>
      </c>
      <c r="H1884" s="15" t="s">
        <v>28</v>
      </c>
      <c r="I1884" s="15" t="s">
        <v>30</v>
      </c>
      <c r="J1884" s="15">
        <v>6480</v>
      </c>
      <c r="K1884" s="16">
        <v>18105.120000000003</v>
      </c>
      <c r="L1884" s="16">
        <v>23355.604800000005</v>
      </c>
      <c r="M1884" s="17">
        <v>5250.484800000002</v>
      </c>
      <c r="W1884"/>
    </row>
    <row r="1885" spans="1:23">
      <c r="A1885" s="18" t="s">
        <v>77</v>
      </c>
      <c r="B1885" s="19">
        <v>2018</v>
      </c>
      <c r="C1885" s="20">
        <v>5</v>
      </c>
      <c r="D1885" s="21" t="s">
        <v>8</v>
      </c>
      <c r="E1885" s="21" t="s">
        <v>88</v>
      </c>
      <c r="F1885" s="21" t="s">
        <v>6</v>
      </c>
      <c r="G1885" s="21" t="s">
        <v>0</v>
      </c>
      <c r="H1885" s="21" t="s">
        <v>28</v>
      </c>
      <c r="I1885" s="21" t="s">
        <v>31</v>
      </c>
      <c r="J1885" s="21">
        <v>10364</v>
      </c>
      <c r="K1885" s="22">
        <v>28044.984000000004</v>
      </c>
      <c r="L1885" s="22">
        <v>37860.7284</v>
      </c>
      <c r="M1885" s="23">
        <v>9815.7443999999959</v>
      </c>
      <c r="W1885"/>
    </row>
    <row r="1886" spans="1:23">
      <c r="A1886" s="11" t="s">
        <v>77</v>
      </c>
      <c r="B1886" s="12">
        <v>2018</v>
      </c>
      <c r="C1886" s="13">
        <v>5</v>
      </c>
      <c r="D1886" s="15" t="s">
        <v>8</v>
      </c>
      <c r="E1886" s="15" t="s">
        <v>88</v>
      </c>
      <c r="F1886" s="15" t="s">
        <v>6</v>
      </c>
      <c r="G1886" s="15" t="s">
        <v>0</v>
      </c>
      <c r="H1886" s="15" t="s">
        <v>28</v>
      </c>
      <c r="I1886" s="15" t="s">
        <v>70</v>
      </c>
      <c r="J1886" s="15">
        <v>6523</v>
      </c>
      <c r="K1886" s="16">
        <v>31558.273999999998</v>
      </c>
      <c r="L1886" s="16">
        <v>41656.921679999999</v>
      </c>
      <c r="M1886" s="17">
        <v>10098.647680000002</v>
      </c>
      <c r="W1886"/>
    </row>
    <row r="1887" spans="1:23">
      <c r="A1887" s="18" t="s">
        <v>77</v>
      </c>
      <c r="B1887" s="19">
        <v>2018</v>
      </c>
      <c r="C1887" s="20">
        <v>5</v>
      </c>
      <c r="D1887" s="21" t="s">
        <v>8</v>
      </c>
      <c r="E1887" s="21" t="s">
        <v>88</v>
      </c>
      <c r="F1887" s="21" t="s">
        <v>6</v>
      </c>
      <c r="G1887" s="21" t="s">
        <v>0</v>
      </c>
      <c r="H1887" s="21" t="s">
        <v>32</v>
      </c>
      <c r="I1887" s="21" t="s">
        <v>33</v>
      </c>
      <c r="J1887" s="21">
        <v>12086</v>
      </c>
      <c r="K1887" s="22">
        <v>59245.571999999993</v>
      </c>
      <c r="L1887" s="22">
        <v>87683.446559999997</v>
      </c>
      <c r="M1887" s="23">
        <v>28437.874560000004</v>
      </c>
      <c r="W1887"/>
    </row>
    <row r="1888" spans="1:23">
      <c r="A1888" s="11" t="s">
        <v>77</v>
      </c>
      <c r="B1888" s="12">
        <v>2018</v>
      </c>
      <c r="C1888" s="13">
        <v>5</v>
      </c>
      <c r="D1888" s="15" t="s">
        <v>8</v>
      </c>
      <c r="E1888" s="15" t="s">
        <v>88</v>
      </c>
      <c r="F1888" s="15" t="s">
        <v>6</v>
      </c>
      <c r="G1888" s="15" t="s">
        <v>0</v>
      </c>
      <c r="H1888" s="15" t="s">
        <v>32</v>
      </c>
      <c r="I1888" s="15" t="s">
        <v>34</v>
      </c>
      <c r="J1888" s="15">
        <v>12430</v>
      </c>
      <c r="K1888" s="16">
        <v>109881.2</v>
      </c>
      <c r="L1888" s="16">
        <v>140647.93599999999</v>
      </c>
      <c r="M1888" s="17">
        <v>30766.73599999999</v>
      </c>
      <c r="W1888"/>
    </row>
    <row r="1889" spans="1:23">
      <c r="A1889" s="18" t="s">
        <v>77</v>
      </c>
      <c r="B1889" s="19">
        <v>2018</v>
      </c>
      <c r="C1889" s="20">
        <v>5</v>
      </c>
      <c r="D1889" s="21" t="s">
        <v>8</v>
      </c>
      <c r="E1889" s="21" t="s">
        <v>88</v>
      </c>
      <c r="F1889" s="21" t="s">
        <v>6</v>
      </c>
      <c r="G1889" s="21" t="s">
        <v>0</v>
      </c>
      <c r="H1889" s="21" t="s">
        <v>32</v>
      </c>
      <c r="I1889" s="21" t="s">
        <v>35</v>
      </c>
      <c r="J1889" s="21">
        <v>17956</v>
      </c>
      <c r="K1889" s="22">
        <v>43453.520000000011</v>
      </c>
      <c r="L1889" s="22">
        <v>59965.857600000018</v>
      </c>
      <c r="M1889" s="23">
        <v>16512.337600000006</v>
      </c>
      <c r="W1889"/>
    </row>
    <row r="1890" spans="1:23">
      <c r="A1890" s="11" t="s">
        <v>77</v>
      </c>
      <c r="B1890" s="12">
        <v>2018</v>
      </c>
      <c r="C1890" s="13">
        <v>5</v>
      </c>
      <c r="D1890" s="15" t="s">
        <v>8</v>
      </c>
      <c r="E1890" s="15" t="s">
        <v>88</v>
      </c>
      <c r="F1890" s="15" t="s">
        <v>6</v>
      </c>
      <c r="G1890" s="15" t="s">
        <v>0</v>
      </c>
      <c r="H1890" s="15" t="s">
        <v>32</v>
      </c>
      <c r="I1890" s="15" t="s">
        <v>36</v>
      </c>
      <c r="J1890" s="15">
        <v>6673</v>
      </c>
      <c r="K1890" s="16">
        <v>37155.263999999996</v>
      </c>
      <c r="L1890" s="16">
        <v>50159.606399999997</v>
      </c>
      <c r="M1890" s="17">
        <v>13004.342400000001</v>
      </c>
      <c r="W1890"/>
    </row>
    <row r="1891" spans="1:23">
      <c r="A1891" s="18" t="s">
        <v>77</v>
      </c>
      <c r="B1891" s="19">
        <v>2018</v>
      </c>
      <c r="C1891" s="20">
        <v>5</v>
      </c>
      <c r="D1891" s="21" t="s">
        <v>8</v>
      </c>
      <c r="E1891" s="21" t="s">
        <v>88</v>
      </c>
      <c r="F1891" s="21" t="s">
        <v>6</v>
      </c>
      <c r="G1891" s="21" t="s">
        <v>0</v>
      </c>
      <c r="H1891" s="21" t="s">
        <v>37</v>
      </c>
      <c r="I1891" s="21" t="s">
        <v>38</v>
      </c>
      <c r="J1891" s="21">
        <v>7155</v>
      </c>
      <c r="K1891" s="22">
        <v>116011.17</v>
      </c>
      <c r="L1891" s="22">
        <v>164735.86139999999</v>
      </c>
      <c r="M1891" s="23">
        <v>48724.691399999996</v>
      </c>
      <c r="W1891"/>
    </row>
    <row r="1892" spans="1:23">
      <c r="A1892" s="11" t="s">
        <v>77</v>
      </c>
      <c r="B1892" s="12">
        <v>2018</v>
      </c>
      <c r="C1892" s="13">
        <v>5</v>
      </c>
      <c r="D1892" s="15" t="s">
        <v>8</v>
      </c>
      <c r="E1892" s="15" t="s">
        <v>88</v>
      </c>
      <c r="F1892" s="15" t="s">
        <v>6</v>
      </c>
      <c r="G1892" s="15" t="s">
        <v>0</v>
      </c>
      <c r="H1892" s="15" t="s">
        <v>37</v>
      </c>
      <c r="I1892" s="15" t="s">
        <v>39</v>
      </c>
      <c r="J1892" s="15">
        <v>15743</v>
      </c>
      <c r="K1892" s="16">
        <v>119017.08</v>
      </c>
      <c r="L1892" s="16">
        <v>142820.49599999998</v>
      </c>
      <c r="M1892" s="17">
        <v>23803.415999999983</v>
      </c>
      <c r="W1892"/>
    </row>
    <row r="1893" spans="1:23">
      <c r="A1893" s="18" t="s">
        <v>77</v>
      </c>
      <c r="B1893" s="19">
        <v>2018</v>
      </c>
      <c r="C1893" s="20">
        <v>5</v>
      </c>
      <c r="D1893" s="21" t="s">
        <v>8</v>
      </c>
      <c r="E1893" s="21" t="s">
        <v>88</v>
      </c>
      <c r="F1893" s="21" t="s">
        <v>6</v>
      </c>
      <c r="G1893" s="21" t="s">
        <v>0</v>
      </c>
      <c r="H1893" s="21" t="s">
        <v>37</v>
      </c>
      <c r="I1893" s="21" t="s">
        <v>40</v>
      </c>
      <c r="J1893" s="21">
        <v>8817</v>
      </c>
      <c r="K1893" s="22">
        <v>20631.78</v>
      </c>
      <c r="L1893" s="22">
        <v>28471.856399999997</v>
      </c>
      <c r="M1893" s="23">
        <v>7840.0763999999981</v>
      </c>
      <c r="W1893"/>
    </row>
    <row r="1894" spans="1:23">
      <c r="A1894" s="11" t="s">
        <v>77</v>
      </c>
      <c r="B1894" s="12">
        <v>2018</v>
      </c>
      <c r="C1894" s="13">
        <v>5</v>
      </c>
      <c r="D1894" s="15" t="s">
        <v>8</v>
      </c>
      <c r="E1894" s="15" t="s">
        <v>89</v>
      </c>
      <c r="F1894" s="15" t="s">
        <v>16</v>
      </c>
      <c r="G1894" s="15" t="s">
        <v>60</v>
      </c>
      <c r="H1894" s="15" t="s">
        <v>28</v>
      </c>
      <c r="I1894" s="15" t="s">
        <v>29</v>
      </c>
      <c r="J1894" s="15">
        <v>15805</v>
      </c>
      <c r="K1894" s="16">
        <v>23138.52</v>
      </c>
      <c r="L1894" s="16">
        <v>32162.542800000003</v>
      </c>
      <c r="M1894" s="17">
        <v>9024.0228000000025</v>
      </c>
      <c r="W1894"/>
    </row>
    <row r="1895" spans="1:23">
      <c r="A1895" s="18" t="s">
        <v>77</v>
      </c>
      <c r="B1895" s="19">
        <v>2018</v>
      </c>
      <c r="C1895" s="20">
        <v>5</v>
      </c>
      <c r="D1895" s="21" t="s">
        <v>8</v>
      </c>
      <c r="E1895" s="21" t="s">
        <v>89</v>
      </c>
      <c r="F1895" s="21" t="s">
        <v>16</v>
      </c>
      <c r="G1895" s="21" t="s">
        <v>60</v>
      </c>
      <c r="H1895" s="21" t="s">
        <v>28</v>
      </c>
      <c r="I1895" s="21" t="s">
        <v>30</v>
      </c>
      <c r="J1895" s="21">
        <v>16208</v>
      </c>
      <c r="K1895" s="22">
        <v>40649.664000000012</v>
      </c>
      <c r="L1895" s="22">
        <v>55690.039680000016</v>
      </c>
      <c r="M1895" s="23">
        <v>15040.375680000005</v>
      </c>
      <c r="W1895"/>
    </row>
    <row r="1896" spans="1:23">
      <c r="A1896" s="11" t="s">
        <v>77</v>
      </c>
      <c r="B1896" s="12">
        <v>2018</v>
      </c>
      <c r="C1896" s="13">
        <v>5</v>
      </c>
      <c r="D1896" s="15" t="s">
        <v>8</v>
      </c>
      <c r="E1896" s="15" t="s">
        <v>89</v>
      </c>
      <c r="F1896" s="15" t="s">
        <v>16</v>
      </c>
      <c r="G1896" s="15" t="s">
        <v>60</v>
      </c>
      <c r="H1896" s="15" t="s">
        <v>28</v>
      </c>
      <c r="I1896" s="15" t="s">
        <v>31</v>
      </c>
      <c r="J1896" s="15">
        <v>9621</v>
      </c>
      <c r="K1896" s="16">
        <v>23706.144</v>
      </c>
      <c r="L1896" s="16">
        <v>34610.970240000002</v>
      </c>
      <c r="M1896" s="17">
        <v>10904.826240000002</v>
      </c>
      <c r="W1896"/>
    </row>
    <row r="1897" spans="1:23">
      <c r="A1897" s="18" t="s">
        <v>77</v>
      </c>
      <c r="B1897" s="19">
        <v>2018</v>
      </c>
      <c r="C1897" s="20">
        <v>5</v>
      </c>
      <c r="D1897" s="21" t="s">
        <v>8</v>
      </c>
      <c r="E1897" s="21" t="s">
        <v>89</v>
      </c>
      <c r="F1897" s="21" t="s">
        <v>16</v>
      </c>
      <c r="G1897" s="21" t="s">
        <v>60</v>
      </c>
      <c r="H1897" s="21" t="s">
        <v>28</v>
      </c>
      <c r="I1897" s="21" t="s">
        <v>70</v>
      </c>
      <c r="J1897" s="21">
        <v>16072</v>
      </c>
      <c r="K1897" s="22">
        <v>75779.48</v>
      </c>
      <c r="L1897" s="22">
        <v>99271.118799999997</v>
      </c>
      <c r="M1897" s="23">
        <v>23491.638800000001</v>
      </c>
      <c r="W1897"/>
    </row>
    <row r="1898" spans="1:23">
      <c r="A1898" s="11" t="s">
        <v>77</v>
      </c>
      <c r="B1898" s="12">
        <v>2018</v>
      </c>
      <c r="C1898" s="13">
        <v>5</v>
      </c>
      <c r="D1898" s="15" t="s">
        <v>8</v>
      </c>
      <c r="E1898" s="15" t="s">
        <v>89</v>
      </c>
      <c r="F1898" s="15" t="s">
        <v>16</v>
      </c>
      <c r="G1898" s="15" t="s">
        <v>60</v>
      </c>
      <c r="H1898" s="15" t="s">
        <v>32</v>
      </c>
      <c r="I1898" s="15" t="s">
        <v>33</v>
      </c>
      <c r="J1898" s="15">
        <v>12582</v>
      </c>
      <c r="K1898" s="16">
        <v>60720.732000000004</v>
      </c>
      <c r="L1898" s="16">
        <v>90473.890679999997</v>
      </c>
      <c r="M1898" s="17">
        <v>29753.158679999993</v>
      </c>
      <c r="W1898"/>
    </row>
    <row r="1899" spans="1:23">
      <c r="A1899" s="18" t="s">
        <v>77</v>
      </c>
      <c r="B1899" s="19">
        <v>2018</v>
      </c>
      <c r="C1899" s="20">
        <v>5</v>
      </c>
      <c r="D1899" s="21" t="s">
        <v>8</v>
      </c>
      <c r="E1899" s="21" t="s">
        <v>89</v>
      </c>
      <c r="F1899" s="21" t="s">
        <v>16</v>
      </c>
      <c r="G1899" s="21" t="s">
        <v>60</v>
      </c>
      <c r="H1899" s="21" t="s">
        <v>32</v>
      </c>
      <c r="I1899" s="21" t="s">
        <v>34</v>
      </c>
      <c r="J1899" s="21">
        <v>13379</v>
      </c>
      <c r="K1899" s="22">
        <v>105533.552</v>
      </c>
      <c r="L1899" s="22">
        <v>139304.28864000001</v>
      </c>
      <c r="M1899" s="23">
        <v>33770.736640000017</v>
      </c>
      <c r="W1899"/>
    </row>
    <row r="1900" spans="1:23">
      <c r="A1900" s="11" t="s">
        <v>77</v>
      </c>
      <c r="B1900" s="12">
        <v>2018</v>
      </c>
      <c r="C1900" s="13">
        <v>5</v>
      </c>
      <c r="D1900" s="15" t="s">
        <v>8</v>
      </c>
      <c r="E1900" s="15" t="s">
        <v>89</v>
      </c>
      <c r="F1900" s="15" t="s">
        <v>16</v>
      </c>
      <c r="G1900" s="15" t="s">
        <v>60</v>
      </c>
      <c r="H1900" s="15" t="s">
        <v>32</v>
      </c>
      <c r="I1900" s="15" t="s">
        <v>35</v>
      </c>
      <c r="J1900" s="15">
        <v>18965</v>
      </c>
      <c r="K1900" s="16">
        <v>50067.6</v>
      </c>
      <c r="L1900" s="16">
        <v>67090.583999999988</v>
      </c>
      <c r="M1900" s="17">
        <v>17022.983999999989</v>
      </c>
      <c r="W1900"/>
    </row>
    <row r="1901" spans="1:23">
      <c r="A1901" s="18" t="s">
        <v>77</v>
      </c>
      <c r="B1901" s="19">
        <v>2018</v>
      </c>
      <c r="C1901" s="20">
        <v>5</v>
      </c>
      <c r="D1901" s="21" t="s">
        <v>8</v>
      </c>
      <c r="E1901" s="21" t="s">
        <v>89</v>
      </c>
      <c r="F1901" s="21" t="s">
        <v>16</v>
      </c>
      <c r="G1901" s="21" t="s">
        <v>60</v>
      </c>
      <c r="H1901" s="21" t="s">
        <v>32</v>
      </c>
      <c r="I1901" s="21" t="s">
        <v>36</v>
      </c>
      <c r="J1901" s="21">
        <v>12455</v>
      </c>
      <c r="K1901" s="22">
        <v>70545.119999999995</v>
      </c>
      <c r="L1901" s="22">
        <v>92414.107199999984</v>
      </c>
      <c r="M1901" s="23">
        <v>21868.987199999989</v>
      </c>
      <c r="W1901"/>
    </row>
    <row r="1902" spans="1:23">
      <c r="A1902" s="11" t="s">
        <v>77</v>
      </c>
      <c r="B1902" s="12">
        <v>2018</v>
      </c>
      <c r="C1902" s="13">
        <v>5</v>
      </c>
      <c r="D1902" s="15" t="s">
        <v>8</v>
      </c>
      <c r="E1902" s="15" t="s">
        <v>89</v>
      </c>
      <c r="F1902" s="15" t="s">
        <v>16</v>
      </c>
      <c r="G1902" s="15" t="s">
        <v>60</v>
      </c>
      <c r="H1902" s="15" t="s">
        <v>37</v>
      </c>
      <c r="I1902" s="15" t="s">
        <v>38</v>
      </c>
      <c r="J1902" s="15">
        <v>11992</v>
      </c>
      <c r="K1902" s="16">
        <v>194438.288</v>
      </c>
      <c r="L1902" s="16">
        <v>279991.13471999997</v>
      </c>
      <c r="M1902" s="17">
        <v>85552.846719999972</v>
      </c>
      <c r="W1902"/>
    </row>
    <row r="1903" spans="1:23">
      <c r="A1903" s="18" t="s">
        <v>77</v>
      </c>
      <c r="B1903" s="19">
        <v>2018</v>
      </c>
      <c r="C1903" s="20">
        <v>5</v>
      </c>
      <c r="D1903" s="21" t="s">
        <v>8</v>
      </c>
      <c r="E1903" s="21" t="s">
        <v>89</v>
      </c>
      <c r="F1903" s="21" t="s">
        <v>16</v>
      </c>
      <c r="G1903" s="21" t="s">
        <v>60</v>
      </c>
      <c r="H1903" s="21" t="s">
        <v>37</v>
      </c>
      <c r="I1903" s="21" t="s">
        <v>39</v>
      </c>
      <c r="J1903" s="21">
        <v>11389</v>
      </c>
      <c r="K1903" s="22">
        <v>91123.38900000001</v>
      </c>
      <c r="L1903" s="22">
        <v>113904.23625000002</v>
      </c>
      <c r="M1903" s="23">
        <v>22780.847250000006</v>
      </c>
      <c r="W1903"/>
    </row>
    <row r="1904" spans="1:23">
      <c r="A1904" s="11" t="s">
        <v>77</v>
      </c>
      <c r="B1904" s="12">
        <v>2018</v>
      </c>
      <c r="C1904" s="13">
        <v>5</v>
      </c>
      <c r="D1904" s="15" t="s">
        <v>8</v>
      </c>
      <c r="E1904" s="15" t="s">
        <v>89</v>
      </c>
      <c r="F1904" s="15" t="s">
        <v>16</v>
      </c>
      <c r="G1904" s="15" t="s">
        <v>60</v>
      </c>
      <c r="H1904" s="15" t="s">
        <v>37</v>
      </c>
      <c r="I1904" s="15" t="s">
        <v>40</v>
      </c>
      <c r="J1904" s="15">
        <v>11065</v>
      </c>
      <c r="K1904" s="16">
        <v>25493.759999999998</v>
      </c>
      <c r="L1904" s="16">
        <v>34926.451199999996</v>
      </c>
      <c r="M1904" s="17">
        <v>9432.6911999999975</v>
      </c>
      <c r="W1904"/>
    </row>
    <row r="1905" spans="1:23">
      <c r="A1905" s="18" t="s">
        <v>77</v>
      </c>
      <c r="B1905" s="19">
        <v>2018</v>
      </c>
      <c r="C1905" s="20">
        <v>5</v>
      </c>
      <c r="D1905" s="21" t="s">
        <v>8</v>
      </c>
      <c r="E1905" s="21" t="s">
        <v>89</v>
      </c>
      <c r="F1905" s="21" t="s">
        <v>16</v>
      </c>
      <c r="G1905" s="21" t="s">
        <v>61</v>
      </c>
      <c r="H1905" s="21" t="s">
        <v>28</v>
      </c>
      <c r="I1905" s="21" t="s">
        <v>29</v>
      </c>
      <c r="J1905" s="21">
        <v>14845</v>
      </c>
      <c r="K1905" s="22">
        <v>20307.96</v>
      </c>
      <c r="L1905" s="22">
        <v>28431.144</v>
      </c>
      <c r="M1905" s="23">
        <v>8123.1840000000011</v>
      </c>
      <c r="W1905"/>
    </row>
    <row r="1906" spans="1:23">
      <c r="A1906" s="11" t="s">
        <v>77</v>
      </c>
      <c r="B1906" s="12">
        <v>2018</v>
      </c>
      <c r="C1906" s="13">
        <v>5</v>
      </c>
      <c r="D1906" s="15" t="s">
        <v>8</v>
      </c>
      <c r="E1906" s="15" t="s">
        <v>89</v>
      </c>
      <c r="F1906" s="15" t="s">
        <v>16</v>
      </c>
      <c r="G1906" s="15" t="s">
        <v>61</v>
      </c>
      <c r="H1906" s="15" t="s">
        <v>28</v>
      </c>
      <c r="I1906" s="15" t="s">
        <v>30</v>
      </c>
      <c r="J1906" s="15">
        <v>13212</v>
      </c>
      <c r="K1906" s="16">
        <v>34879.68</v>
      </c>
      <c r="L1906" s="16">
        <v>43948.396799999995</v>
      </c>
      <c r="M1906" s="17">
        <v>9068.7167999999947</v>
      </c>
      <c r="W1906"/>
    </row>
    <row r="1907" spans="1:23">
      <c r="A1907" s="18" t="s">
        <v>77</v>
      </c>
      <c r="B1907" s="19">
        <v>2018</v>
      </c>
      <c r="C1907" s="20">
        <v>5</v>
      </c>
      <c r="D1907" s="21" t="s">
        <v>8</v>
      </c>
      <c r="E1907" s="21" t="s">
        <v>89</v>
      </c>
      <c r="F1907" s="21" t="s">
        <v>16</v>
      </c>
      <c r="G1907" s="21" t="s">
        <v>61</v>
      </c>
      <c r="H1907" s="21" t="s">
        <v>28</v>
      </c>
      <c r="I1907" s="21" t="s">
        <v>31</v>
      </c>
      <c r="J1907" s="21">
        <v>9046</v>
      </c>
      <c r="K1907" s="22">
        <v>23881.439999999999</v>
      </c>
      <c r="L1907" s="22">
        <v>33672.830399999999</v>
      </c>
      <c r="M1907" s="23">
        <v>9791.3904000000002</v>
      </c>
      <c r="W1907"/>
    </row>
    <row r="1908" spans="1:23">
      <c r="A1908" s="11" t="s">
        <v>77</v>
      </c>
      <c r="B1908" s="12">
        <v>2018</v>
      </c>
      <c r="C1908" s="13">
        <v>5</v>
      </c>
      <c r="D1908" s="15" t="s">
        <v>8</v>
      </c>
      <c r="E1908" s="15" t="s">
        <v>89</v>
      </c>
      <c r="F1908" s="15" t="s">
        <v>16</v>
      </c>
      <c r="G1908" s="15" t="s">
        <v>61</v>
      </c>
      <c r="H1908" s="15" t="s">
        <v>28</v>
      </c>
      <c r="I1908" s="15" t="s">
        <v>70</v>
      </c>
      <c r="J1908" s="15">
        <v>17994</v>
      </c>
      <c r="K1908" s="16">
        <v>83366.20199999999</v>
      </c>
      <c r="L1908" s="16">
        <v>113378.03472</v>
      </c>
      <c r="M1908" s="17">
        <v>30011.832720000006</v>
      </c>
      <c r="W1908"/>
    </row>
    <row r="1909" spans="1:23">
      <c r="A1909" s="18" t="s">
        <v>77</v>
      </c>
      <c r="B1909" s="19">
        <v>2018</v>
      </c>
      <c r="C1909" s="20">
        <v>5</v>
      </c>
      <c r="D1909" s="21" t="s">
        <v>8</v>
      </c>
      <c r="E1909" s="21" t="s">
        <v>89</v>
      </c>
      <c r="F1909" s="21" t="s">
        <v>16</v>
      </c>
      <c r="G1909" s="21" t="s">
        <v>61</v>
      </c>
      <c r="H1909" s="21" t="s">
        <v>32</v>
      </c>
      <c r="I1909" s="21" t="s">
        <v>33</v>
      </c>
      <c r="J1909" s="21">
        <v>19293</v>
      </c>
      <c r="K1909" s="22">
        <v>87242.945999999996</v>
      </c>
      <c r="L1909" s="22">
        <v>108181.25304</v>
      </c>
      <c r="M1909" s="23">
        <v>20938.30704</v>
      </c>
      <c r="W1909"/>
    </row>
    <row r="1910" spans="1:23">
      <c r="A1910" s="11" t="s">
        <v>77</v>
      </c>
      <c r="B1910" s="12">
        <v>2018</v>
      </c>
      <c r="C1910" s="13">
        <v>5</v>
      </c>
      <c r="D1910" s="15" t="s">
        <v>8</v>
      </c>
      <c r="E1910" s="15" t="s">
        <v>89</v>
      </c>
      <c r="F1910" s="15" t="s">
        <v>16</v>
      </c>
      <c r="G1910" s="15" t="s">
        <v>61</v>
      </c>
      <c r="H1910" s="15" t="s">
        <v>32</v>
      </c>
      <c r="I1910" s="15" t="s">
        <v>34</v>
      </c>
      <c r="J1910" s="15">
        <v>17755</v>
      </c>
      <c r="K1910" s="16">
        <v>156954.20000000001</v>
      </c>
      <c r="L1910" s="16">
        <v>226014.04800000001</v>
      </c>
      <c r="M1910" s="17">
        <v>69059.847999999998</v>
      </c>
      <c r="W1910"/>
    </row>
    <row r="1911" spans="1:23">
      <c r="A1911" s="18" t="s">
        <v>77</v>
      </c>
      <c r="B1911" s="19">
        <v>2018</v>
      </c>
      <c r="C1911" s="20">
        <v>5</v>
      </c>
      <c r="D1911" s="21" t="s">
        <v>8</v>
      </c>
      <c r="E1911" s="21" t="s">
        <v>89</v>
      </c>
      <c r="F1911" s="21" t="s">
        <v>16</v>
      </c>
      <c r="G1911" s="21" t="s">
        <v>61</v>
      </c>
      <c r="H1911" s="21" t="s">
        <v>32</v>
      </c>
      <c r="I1911" s="21" t="s">
        <v>35</v>
      </c>
      <c r="J1911" s="21">
        <v>12307</v>
      </c>
      <c r="K1911" s="22">
        <v>32219.726000000002</v>
      </c>
      <c r="L1911" s="22">
        <v>41241.249280000004</v>
      </c>
      <c r="M1911" s="23">
        <v>9021.5232800000013</v>
      </c>
      <c r="W1911"/>
    </row>
    <row r="1912" spans="1:23">
      <c r="A1912" s="11" t="s">
        <v>77</v>
      </c>
      <c r="B1912" s="12">
        <v>2018</v>
      </c>
      <c r="C1912" s="13">
        <v>5</v>
      </c>
      <c r="D1912" s="15" t="s">
        <v>8</v>
      </c>
      <c r="E1912" s="15" t="s">
        <v>89</v>
      </c>
      <c r="F1912" s="15" t="s">
        <v>16</v>
      </c>
      <c r="G1912" s="15" t="s">
        <v>61</v>
      </c>
      <c r="H1912" s="15" t="s">
        <v>32</v>
      </c>
      <c r="I1912" s="15" t="s">
        <v>36</v>
      </c>
      <c r="J1912" s="15">
        <v>13200</v>
      </c>
      <c r="K1912" s="16">
        <v>71596.800000000003</v>
      </c>
      <c r="L1912" s="16">
        <v>103099.39200000001</v>
      </c>
      <c r="M1912" s="17">
        <v>31502.592000000004</v>
      </c>
      <c r="W1912"/>
    </row>
    <row r="1913" spans="1:23">
      <c r="A1913" s="18" t="s">
        <v>77</v>
      </c>
      <c r="B1913" s="19">
        <v>2018</v>
      </c>
      <c r="C1913" s="20">
        <v>5</v>
      </c>
      <c r="D1913" s="21" t="s">
        <v>8</v>
      </c>
      <c r="E1913" s="21" t="s">
        <v>89</v>
      </c>
      <c r="F1913" s="21" t="s">
        <v>16</v>
      </c>
      <c r="G1913" s="21" t="s">
        <v>61</v>
      </c>
      <c r="H1913" s="21" t="s">
        <v>37</v>
      </c>
      <c r="I1913" s="21" t="s">
        <v>38</v>
      </c>
      <c r="J1913" s="21">
        <v>9075</v>
      </c>
      <c r="K1913" s="22">
        <v>133765.5</v>
      </c>
      <c r="L1913" s="22">
        <v>183258.73499999999</v>
      </c>
      <c r="M1913" s="23">
        <v>49493.234999999986</v>
      </c>
      <c r="W1913"/>
    </row>
    <row r="1914" spans="1:23">
      <c r="A1914" s="11" t="s">
        <v>77</v>
      </c>
      <c r="B1914" s="12">
        <v>2018</v>
      </c>
      <c r="C1914" s="13">
        <v>5</v>
      </c>
      <c r="D1914" s="15" t="s">
        <v>8</v>
      </c>
      <c r="E1914" s="15" t="s">
        <v>89</v>
      </c>
      <c r="F1914" s="15" t="s">
        <v>16</v>
      </c>
      <c r="G1914" s="15" t="s">
        <v>61</v>
      </c>
      <c r="H1914" s="15" t="s">
        <v>37</v>
      </c>
      <c r="I1914" s="15" t="s">
        <v>39</v>
      </c>
      <c r="J1914" s="15">
        <v>14964</v>
      </c>
      <c r="K1914" s="16">
        <v>117841.5</v>
      </c>
      <c r="L1914" s="16">
        <v>147301.875</v>
      </c>
      <c r="M1914" s="17">
        <v>29460.375</v>
      </c>
      <c r="W1914"/>
    </row>
    <row r="1915" spans="1:23">
      <c r="A1915" s="18" t="s">
        <v>77</v>
      </c>
      <c r="B1915" s="19">
        <v>2018</v>
      </c>
      <c r="C1915" s="20">
        <v>5</v>
      </c>
      <c r="D1915" s="21" t="s">
        <v>8</v>
      </c>
      <c r="E1915" s="21" t="s">
        <v>89</v>
      </c>
      <c r="F1915" s="21" t="s">
        <v>16</v>
      </c>
      <c r="G1915" s="21" t="s">
        <v>61</v>
      </c>
      <c r="H1915" s="21" t="s">
        <v>37</v>
      </c>
      <c r="I1915" s="21" t="s">
        <v>40</v>
      </c>
      <c r="J1915" s="21">
        <v>14080</v>
      </c>
      <c r="K1915" s="22">
        <v>31933.439999999999</v>
      </c>
      <c r="L1915" s="22">
        <v>46942.156799999997</v>
      </c>
      <c r="M1915" s="23">
        <v>15008.716799999998</v>
      </c>
      <c r="W1915"/>
    </row>
    <row r="1916" spans="1:23">
      <c r="A1916" s="11" t="s">
        <v>77</v>
      </c>
      <c r="B1916" s="12">
        <v>2018</v>
      </c>
      <c r="C1916" s="13">
        <v>5</v>
      </c>
      <c r="D1916" s="15" t="s">
        <v>8</v>
      </c>
      <c r="E1916" s="15" t="s">
        <v>89</v>
      </c>
      <c r="F1916" s="15" t="s">
        <v>16</v>
      </c>
      <c r="G1916" s="15" t="s">
        <v>5</v>
      </c>
      <c r="H1916" s="15" t="s">
        <v>28</v>
      </c>
      <c r="I1916" s="15" t="s">
        <v>29</v>
      </c>
      <c r="J1916" s="15">
        <v>17109</v>
      </c>
      <c r="K1916" s="16">
        <v>23405.111999999997</v>
      </c>
      <c r="L1916" s="16">
        <v>30426.645599999996</v>
      </c>
      <c r="M1916" s="17">
        <v>7021.5335999999988</v>
      </c>
      <c r="W1916"/>
    </row>
    <row r="1917" spans="1:23">
      <c r="A1917" s="18" t="s">
        <v>77</v>
      </c>
      <c r="B1917" s="19">
        <v>2018</v>
      </c>
      <c r="C1917" s="20">
        <v>5</v>
      </c>
      <c r="D1917" s="21" t="s">
        <v>8</v>
      </c>
      <c r="E1917" s="21" t="s">
        <v>89</v>
      </c>
      <c r="F1917" s="21" t="s">
        <v>16</v>
      </c>
      <c r="G1917" s="21" t="s">
        <v>5</v>
      </c>
      <c r="H1917" s="21" t="s">
        <v>28</v>
      </c>
      <c r="I1917" s="21" t="s">
        <v>30</v>
      </c>
      <c r="J1917" s="21">
        <v>5935</v>
      </c>
      <c r="K1917" s="22">
        <v>16582.390000000003</v>
      </c>
      <c r="L1917" s="22">
        <v>23215.346000000005</v>
      </c>
      <c r="M1917" s="23">
        <v>6632.9560000000019</v>
      </c>
      <c r="W1917"/>
    </row>
    <row r="1918" spans="1:23">
      <c r="A1918" s="11" t="s">
        <v>77</v>
      </c>
      <c r="B1918" s="12">
        <v>2018</v>
      </c>
      <c r="C1918" s="13">
        <v>5</v>
      </c>
      <c r="D1918" s="15" t="s">
        <v>8</v>
      </c>
      <c r="E1918" s="15" t="s">
        <v>89</v>
      </c>
      <c r="F1918" s="15" t="s">
        <v>16</v>
      </c>
      <c r="G1918" s="15" t="s">
        <v>5</v>
      </c>
      <c r="H1918" s="15" t="s">
        <v>28</v>
      </c>
      <c r="I1918" s="15" t="s">
        <v>31</v>
      </c>
      <c r="J1918" s="15">
        <v>5717</v>
      </c>
      <c r="K1918" s="16">
        <v>15344.428000000004</v>
      </c>
      <c r="L1918" s="16">
        <v>18873.646440000004</v>
      </c>
      <c r="M1918" s="17">
        <v>3529.2184400000006</v>
      </c>
      <c r="W1918"/>
    </row>
    <row r="1919" spans="1:23">
      <c r="A1919" s="18" t="s">
        <v>77</v>
      </c>
      <c r="B1919" s="19">
        <v>2018</v>
      </c>
      <c r="C1919" s="20">
        <v>5</v>
      </c>
      <c r="D1919" s="21" t="s">
        <v>8</v>
      </c>
      <c r="E1919" s="21" t="s">
        <v>89</v>
      </c>
      <c r="F1919" s="21" t="s">
        <v>16</v>
      </c>
      <c r="G1919" s="21" t="s">
        <v>5</v>
      </c>
      <c r="H1919" s="21" t="s">
        <v>28</v>
      </c>
      <c r="I1919" s="21" t="s">
        <v>70</v>
      </c>
      <c r="J1919" s="21">
        <v>7614</v>
      </c>
      <c r="K1919" s="22">
        <v>38397.401999999995</v>
      </c>
      <c r="L1919" s="22">
        <v>54140.33681999999</v>
      </c>
      <c r="M1919" s="23">
        <v>15742.934819999995</v>
      </c>
      <c r="W1919"/>
    </row>
    <row r="1920" spans="1:23">
      <c r="A1920" s="11" t="s">
        <v>77</v>
      </c>
      <c r="B1920" s="12">
        <v>2018</v>
      </c>
      <c r="C1920" s="13">
        <v>5</v>
      </c>
      <c r="D1920" s="15" t="s">
        <v>8</v>
      </c>
      <c r="E1920" s="15" t="s">
        <v>89</v>
      </c>
      <c r="F1920" s="15" t="s">
        <v>16</v>
      </c>
      <c r="G1920" s="15" t="s">
        <v>5</v>
      </c>
      <c r="H1920" s="15" t="s">
        <v>32</v>
      </c>
      <c r="I1920" s="15" t="s">
        <v>33</v>
      </c>
      <c r="J1920" s="15">
        <v>5958</v>
      </c>
      <c r="K1920" s="16">
        <v>29206.115999999995</v>
      </c>
      <c r="L1920" s="16">
        <v>37091.767319999992</v>
      </c>
      <c r="M1920" s="17">
        <v>7885.6513199999972</v>
      </c>
      <c r="W1920"/>
    </row>
    <row r="1921" spans="1:23">
      <c r="A1921" s="18" t="s">
        <v>77</v>
      </c>
      <c r="B1921" s="19">
        <v>2018</v>
      </c>
      <c r="C1921" s="20">
        <v>5</v>
      </c>
      <c r="D1921" s="21" t="s">
        <v>8</v>
      </c>
      <c r="E1921" s="21" t="s">
        <v>89</v>
      </c>
      <c r="F1921" s="21" t="s">
        <v>16</v>
      </c>
      <c r="G1921" s="21" t="s">
        <v>5</v>
      </c>
      <c r="H1921" s="21" t="s">
        <v>32</v>
      </c>
      <c r="I1921" s="21" t="s">
        <v>34</v>
      </c>
      <c r="J1921" s="21">
        <v>18182</v>
      </c>
      <c r="K1921" s="22">
        <v>137237.736</v>
      </c>
      <c r="L1921" s="22">
        <v>204484.22664000001</v>
      </c>
      <c r="M1921" s="23">
        <v>67246.490640000004</v>
      </c>
      <c r="W1921"/>
    </row>
    <row r="1922" spans="1:23">
      <c r="A1922" s="11" t="s">
        <v>77</v>
      </c>
      <c r="B1922" s="12">
        <v>2018</v>
      </c>
      <c r="C1922" s="13">
        <v>5</v>
      </c>
      <c r="D1922" s="15" t="s">
        <v>8</v>
      </c>
      <c r="E1922" s="15" t="s">
        <v>89</v>
      </c>
      <c r="F1922" s="15" t="s">
        <v>16</v>
      </c>
      <c r="G1922" s="15" t="s">
        <v>5</v>
      </c>
      <c r="H1922" s="15" t="s">
        <v>32</v>
      </c>
      <c r="I1922" s="15" t="s">
        <v>35</v>
      </c>
      <c r="J1922" s="15">
        <v>12287</v>
      </c>
      <c r="K1922" s="16">
        <v>32707.994000000002</v>
      </c>
      <c r="L1922" s="16">
        <v>45464.111660000002</v>
      </c>
      <c r="M1922" s="17">
        <v>12756.11766</v>
      </c>
      <c r="W1922"/>
    </row>
    <row r="1923" spans="1:23">
      <c r="A1923" s="18" t="s">
        <v>77</v>
      </c>
      <c r="B1923" s="19">
        <v>2018</v>
      </c>
      <c r="C1923" s="20">
        <v>5</v>
      </c>
      <c r="D1923" s="21" t="s">
        <v>8</v>
      </c>
      <c r="E1923" s="21" t="s">
        <v>89</v>
      </c>
      <c r="F1923" s="21" t="s">
        <v>16</v>
      </c>
      <c r="G1923" s="21" t="s">
        <v>5</v>
      </c>
      <c r="H1923" s="21" t="s">
        <v>32</v>
      </c>
      <c r="I1923" s="21" t="s">
        <v>36</v>
      </c>
      <c r="J1923" s="21">
        <v>13342</v>
      </c>
      <c r="K1923" s="22">
        <v>81332.831999999995</v>
      </c>
      <c r="L1923" s="22">
        <v>108172.66656</v>
      </c>
      <c r="M1923" s="23">
        <v>26839.834560000003</v>
      </c>
      <c r="W1923"/>
    </row>
    <row r="1924" spans="1:23">
      <c r="A1924" s="11" t="s">
        <v>77</v>
      </c>
      <c r="B1924" s="12">
        <v>2018</v>
      </c>
      <c r="C1924" s="13">
        <v>5</v>
      </c>
      <c r="D1924" s="15" t="s">
        <v>8</v>
      </c>
      <c r="E1924" s="15" t="s">
        <v>89</v>
      </c>
      <c r="F1924" s="15" t="s">
        <v>16</v>
      </c>
      <c r="G1924" s="15" t="s">
        <v>5</v>
      </c>
      <c r="H1924" s="15" t="s">
        <v>37</v>
      </c>
      <c r="I1924" s="15" t="s">
        <v>38</v>
      </c>
      <c r="J1924" s="15">
        <v>14662</v>
      </c>
      <c r="K1924" s="16">
        <v>222012.00400000002</v>
      </c>
      <c r="L1924" s="16">
        <v>304156.44547999999</v>
      </c>
      <c r="M1924" s="17">
        <v>82144.441479999979</v>
      </c>
      <c r="W1924"/>
    </row>
    <row r="1925" spans="1:23">
      <c r="A1925" s="18" t="s">
        <v>77</v>
      </c>
      <c r="B1925" s="19">
        <v>2018</v>
      </c>
      <c r="C1925" s="20">
        <v>5</v>
      </c>
      <c r="D1925" s="21" t="s">
        <v>8</v>
      </c>
      <c r="E1925" s="21" t="s">
        <v>89</v>
      </c>
      <c r="F1925" s="21" t="s">
        <v>16</v>
      </c>
      <c r="G1925" s="21" t="s">
        <v>5</v>
      </c>
      <c r="H1925" s="21" t="s">
        <v>37</v>
      </c>
      <c r="I1925" s="21" t="s">
        <v>39</v>
      </c>
      <c r="J1925" s="21">
        <v>13885</v>
      </c>
      <c r="K1925" s="22">
        <v>111093.88499999999</v>
      </c>
      <c r="L1925" s="22">
        <v>147754.86705</v>
      </c>
      <c r="M1925" s="23">
        <v>36660.982050000006</v>
      </c>
      <c r="W1925"/>
    </row>
    <row r="1926" spans="1:23">
      <c r="A1926" s="11" t="s">
        <v>77</v>
      </c>
      <c r="B1926" s="12">
        <v>2018</v>
      </c>
      <c r="C1926" s="13">
        <v>5</v>
      </c>
      <c r="D1926" s="15" t="s">
        <v>8</v>
      </c>
      <c r="E1926" s="15" t="s">
        <v>89</v>
      </c>
      <c r="F1926" s="15" t="s">
        <v>16</v>
      </c>
      <c r="G1926" s="15" t="s">
        <v>5</v>
      </c>
      <c r="H1926" s="15" t="s">
        <v>37</v>
      </c>
      <c r="I1926" s="15" t="s">
        <v>40</v>
      </c>
      <c r="J1926" s="15">
        <v>19550</v>
      </c>
      <c r="K1926" s="16">
        <v>43987.5</v>
      </c>
      <c r="L1926" s="16">
        <v>65541.375</v>
      </c>
      <c r="M1926" s="17">
        <v>21553.875</v>
      </c>
      <c r="W1926"/>
    </row>
    <row r="1927" spans="1:23">
      <c r="A1927" s="18" t="s">
        <v>77</v>
      </c>
      <c r="B1927" s="19">
        <v>2018</v>
      </c>
      <c r="C1927" s="20">
        <v>5</v>
      </c>
      <c r="D1927" s="21" t="s">
        <v>8</v>
      </c>
      <c r="E1927" s="21" t="s">
        <v>89</v>
      </c>
      <c r="F1927" s="21" t="s">
        <v>16</v>
      </c>
      <c r="G1927" s="21" t="s">
        <v>62</v>
      </c>
      <c r="H1927" s="21" t="s">
        <v>28</v>
      </c>
      <c r="I1927" s="21" t="s">
        <v>29</v>
      </c>
      <c r="J1927" s="21">
        <v>17422</v>
      </c>
      <c r="K1927" s="22">
        <v>25296.743999999999</v>
      </c>
      <c r="L1927" s="22">
        <v>36174.343919999999</v>
      </c>
      <c r="M1927" s="23">
        <v>10877.599920000001</v>
      </c>
      <c r="W1927"/>
    </row>
    <row r="1928" spans="1:23">
      <c r="A1928" s="11" t="s">
        <v>77</v>
      </c>
      <c r="B1928" s="12">
        <v>2018</v>
      </c>
      <c r="C1928" s="13">
        <v>5</v>
      </c>
      <c r="D1928" s="15" t="s">
        <v>8</v>
      </c>
      <c r="E1928" s="15" t="s">
        <v>89</v>
      </c>
      <c r="F1928" s="15" t="s">
        <v>16</v>
      </c>
      <c r="G1928" s="15" t="s">
        <v>62</v>
      </c>
      <c r="H1928" s="15" t="s">
        <v>28</v>
      </c>
      <c r="I1928" s="15" t="s">
        <v>30</v>
      </c>
      <c r="J1928" s="15">
        <v>5439</v>
      </c>
      <c r="K1928" s="16">
        <v>14119.644000000002</v>
      </c>
      <c r="L1928" s="16">
        <v>18496.733640000002</v>
      </c>
      <c r="M1928" s="17">
        <v>4377.0896400000001</v>
      </c>
      <c r="W1928"/>
    </row>
    <row r="1929" spans="1:23">
      <c r="A1929" s="18" t="s">
        <v>77</v>
      </c>
      <c r="B1929" s="19">
        <v>2018</v>
      </c>
      <c r="C1929" s="20">
        <v>5</v>
      </c>
      <c r="D1929" s="21" t="s">
        <v>8</v>
      </c>
      <c r="E1929" s="21" t="s">
        <v>89</v>
      </c>
      <c r="F1929" s="21" t="s">
        <v>16</v>
      </c>
      <c r="G1929" s="21" t="s">
        <v>62</v>
      </c>
      <c r="H1929" s="21" t="s">
        <v>28</v>
      </c>
      <c r="I1929" s="21" t="s">
        <v>31</v>
      </c>
      <c r="J1929" s="21">
        <v>17896</v>
      </c>
      <c r="K1929" s="22">
        <v>45276.880000000012</v>
      </c>
      <c r="L1929" s="22">
        <v>61576.556800000013</v>
      </c>
      <c r="M1929" s="23">
        <v>16299.676800000001</v>
      </c>
      <c r="W1929"/>
    </row>
    <row r="1930" spans="1:23">
      <c r="A1930" s="11" t="s">
        <v>77</v>
      </c>
      <c r="B1930" s="12">
        <v>2018</v>
      </c>
      <c r="C1930" s="13">
        <v>5</v>
      </c>
      <c r="D1930" s="15" t="s">
        <v>8</v>
      </c>
      <c r="E1930" s="15" t="s">
        <v>89</v>
      </c>
      <c r="F1930" s="15" t="s">
        <v>16</v>
      </c>
      <c r="G1930" s="15" t="s">
        <v>62</v>
      </c>
      <c r="H1930" s="15" t="s">
        <v>28</v>
      </c>
      <c r="I1930" s="15" t="s">
        <v>70</v>
      </c>
      <c r="J1930" s="15">
        <v>19881</v>
      </c>
      <c r="K1930" s="16">
        <v>92923.79399999998</v>
      </c>
      <c r="L1930" s="16">
        <v>137527.21511999995</v>
      </c>
      <c r="M1930" s="17">
        <v>44603.42111999997</v>
      </c>
      <c r="W1930"/>
    </row>
    <row r="1931" spans="1:23">
      <c r="A1931" s="18" t="s">
        <v>77</v>
      </c>
      <c r="B1931" s="19">
        <v>2018</v>
      </c>
      <c r="C1931" s="20">
        <v>5</v>
      </c>
      <c r="D1931" s="21" t="s">
        <v>8</v>
      </c>
      <c r="E1931" s="21" t="s">
        <v>89</v>
      </c>
      <c r="F1931" s="21" t="s">
        <v>16</v>
      </c>
      <c r="G1931" s="21" t="s">
        <v>62</v>
      </c>
      <c r="H1931" s="21" t="s">
        <v>32</v>
      </c>
      <c r="I1931" s="21" t="s">
        <v>33</v>
      </c>
      <c r="J1931" s="21">
        <v>8486</v>
      </c>
      <c r="K1931" s="22">
        <v>36761.351999999999</v>
      </c>
      <c r="L1931" s="22">
        <v>51465.892800000001</v>
      </c>
      <c r="M1931" s="23">
        <v>14704.540800000002</v>
      </c>
      <c r="W1931"/>
    </row>
    <row r="1932" spans="1:23">
      <c r="A1932" s="11" t="s">
        <v>77</v>
      </c>
      <c r="B1932" s="12">
        <v>2018</v>
      </c>
      <c r="C1932" s="13">
        <v>5</v>
      </c>
      <c r="D1932" s="15" t="s">
        <v>8</v>
      </c>
      <c r="E1932" s="15" t="s">
        <v>89</v>
      </c>
      <c r="F1932" s="15" t="s">
        <v>16</v>
      </c>
      <c r="G1932" s="15" t="s">
        <v>62</v>
      </c>
      <c r="H1932" s="15" t="s">
        <v>32</v>
      </c>
      <c r="I1932" s="15" t="s">
        <v>34</v>
      </c>
      <c r="J1932" s="15">
        <v>16454</v>
      </c>
      <c r="K1932" s="16">
        <v>132026.89600000001</v>
      </c>
      <c r="L1932" s="16">
        <v>170314.69584000003</v>
      </c>
      <c r="M1932" s="17">
        <v>38287.799840000022</v>
      </c>
      <c r="W1932"/>
    </row>
    <row r="1933" spans="1:23">
      <c r="A1933" s="18" t="s">
        <v>77</v>
      </c>
      <c r="B1933" s="19">
        <v>2018</v>
      </c>
      <c r="C1933" s="20">
        <v>5</v>
      </c>
      <c r="D1933" s="21" t="s">
        <v>8</v>
      </c>
      <c r="E1933" s="21" t="s">
        <v>89</v>
      </c>
      <c r="F1933" s="21" t="s">
        <v>16</v>
      </c>
      <c r="G1933" s="21" t="s">
        <v>62</v>
      </c>
      <c r="H1933" s="21" t="s">
        <v>32</v>
      </c>
      <c r="I1933" s="21" t="s">
        <v>35</v>
      </c>
      <c r="J1933" s="21">
        <v>17282</v>
      </c>
      <c r="K1933" s="22">
        <v>44483.867999999995</v>
      </c>
      <c r="L1933" s="22">
        <v>59163.544439999991</v>
      </c>
      <c r="M1933" s="23">
        <v>14679.676439999996</v>
      </c>
      <c r="W1933"/>
    </row>
    <row r="1934" spans="1:23">
      <c r="A1934" s="11" t="s">
        <v>77</v>
      </c>
      <c r="B1934" s="12">
        <v>2018</v>
      </c>
      <c r="C1934" s="13">
        <v>5</v>
      </c>
      <c r="D1934" s="15" t="s">
        <v>8</v>
      </c>
      <c r="E1934" s="15" t="s">
        <v>89</v>
      </c>
      <c r="F1934" s="15" t="s">
        <v>16</v>
      </c>
      <c r="G1934" s="15" t="s">
        <v>62</v>
      </c>
      <c r="H1934" s="15" t="s">
        <v>32</v>
      </c>
      <c r="I1934" s="15" t="s">
        <v>36</v>
      </c>
      <c r="J1934" s="15">
        <v>8273</v>
      </c>
      <c r="K1934" s="16">
        <v>46064.064000000006</v>
      </c>
      <c r="L1934" s="16">
        <v>56198.158080000008</v>
      </c>
      <c r="M1934" s="17">
        <v>10134.094080000003</v>
      </c>
      <c r="W1934"/>
    </row>
    <row r="1935" spans="1:23">
      <c r="A1935" s="18" t="s">
        <v>77</v>
      </c>
      <c r="B1935" s="19">
        <v>2018</v>
      </c>
      <c r="C1935" s="20">
        <v>5</v>
      </c>
      <c r="D1935" s="21" t="s">
        <v>8</v>
      </c>
      <c r="E1935" s="21" t="s">
        <v>89</v>
      </c>
      <c r="F1935" s="21" t="s">
        <v>16</v>
      </c>
      <c r="G1935" s="21" t="s">
        <v>62</v>
      </c>
      <c r="H1935" s="21" t="s">
        <v>37</v>
      </c>
      <c r="I1935" s="21" t="s">
        <v>38</v>
      </c>
      <c r="J1935" s="21">
        <v>10522</v>
      </c>
      <c r="K1935" s="22">
        <v>183293.24000000005</v>
      </c>
      <c r="L1935" s="22">
        <v>262109.33320000008</v>
      </c>
      <c r="M1935" s="23">
        <v>78816.093200000032</v>
      </c>
      <c r="W1935"/>
    </row>
    <row r="1936" spans="1:23">
      <c r="A1936" s="11" t="s">
        <v>77</v>
      </c>
      <c r="B1936" s="12">
        <v>2018</v>
      </c>
      <c r="C1936" s="13">
        <v>5</v>
      </c>
      <c r="D1936" s="15" t="s">
        <v>8</v>
      </c>
      <c r="E1936" s="15" t="s">
        <v>89</v>
      </c>
      <c r="F1936" s="15" t="s">
        <v>16</v>
      </c>
      <c r="G1936" s="15" t="s">
        <v>62</v>
      </c>
      <c r="H1936" s="15" t="s">
        <v>37</v>
      </c>
      <c r="I1936" s="15" t="s">
        <v>39</v>
      </c>
      <c r="J1936" s="15">
        <v>13305</v>
      </c>
      <c r="K1936" s="16">
        <v>102262.23</v>
      </c>
      <c r="L1936" s="16">
        <v>141121.8774</v>
      </c>
      <c r="M1936" s="17">
        <v>38859.647400000002</v>
      </c>
      <c r="W1936"/>
    </row>
    <row r="1937" spans="1:23">
      <c r="A1937" s="18" t="s">
        <v>77</v>
      </c>
      <c r="B1937" s="19">
        <v>2018</v>
      </c>
      <c r="C1937" s="20">
        <v>5</v>
      </c>
      <c r="D1937" s="21" t="s">
        <v>8</v>
      </c>
      <c r="E1937" s="21" t="s">
        <v>89</v>
      </c>
      <c r="F1937" s="21" t="s">
        <v>16</v>
      </c>
      <c r="G1937" s="21" t="s">
        <v>62</v>
      </c>
      <c r="H1937" s="21" t="s">
        <v>37</v>
      </c>
      <c r="I1937" s="21" t="s">
        <v>40</v>
      </c>
      <c r="J1937" s="21">
        <v>5353</v>
      </c>
      <c r="K1937" s="22">
        <v>11273.418</v>
      </c>
      <c r="L1937" s="22">
        <v>14880.911759999999</v>
      </c>
      <c r="M1937" s="23">
        <v>3607.4937599999994</v>
      </c>
      <c r="W1937"/>
    </row>
    <row r="1938" spans="1:23">
      <c r="A1938" s="11" t="s">
        <v>77</v>
      </c>
      <c r="B1938" s="12">
        <v>2018</v>
      </c>
      <c r="C1938" s="13">
        <v>5</v>
      </c>
      <c r="D1938" s="15" t="s">
        <v>8</v>
      </c>
      <c r="E1938" s="15" t="s">
        <v>90</v>
      </c>
      <c r="F1938" s="15" t="s">
        <v>18</v>
      </c>
      <c r="G1938" s="15" t="s">
        <v>18</v>
      </c>
      <c r="H1938" s="15" t="s">
        <v>28</v>
      </c>
      <c r="I1938" s="15" t="s">
        <v>29</v>
      </c>
      <c r="J1938" s="15">
        <v>83780</v>
      </c>
      <c r="K1938" s="16">
        <v>119637.84</v>
      </c>
      <c r="L1938" s="16">
        <v>165100.21919999999</v>
      </c>
      <c r="M1938" s="17">
        <v>45462.379199999996</v>
      </c>
      <c r="W1938"/>
    </row>
    <row r="1939" spans="1:23">
      <c r="A1939" s="18" t="s">
        <v>77</v>
      </c>
      <c r="B1939" s="19">
        <v>2018</v>
      </c>
      <c r="C1939" s="20">
        <v>5</v>
      </c>
      <c r="D1939" s="21" t="s">
        <v>8</v>
      </c>
      <c r="E1939" s="21" t="s">
        <v>90</v>
      </c>
      <c r="F1939" s="21" t="s">
        <v>18</v>
      </c>
      <c r="G1939" s="21" t="s">
        <v>18</v>
      </c>
      <c r="H1939" s="21" t="s">
        <v>28</v>
      </c>
      <c r="I1939" s="21" t="s">
        <v>30</v>
      </c>
      <c r="J1939" s="21">
        <v>36540</v>
      </c>
      <c r="K1939" s="22">
        <v>93250.08</v>
      </c>
      <c r="L1939" s="22">
        <v>135212.61600000001</v>
      </c>
      <c r="M1939" s="23">
        <v>41962.536000000007</v>
      </c>
      <c r="W1939"/>
    </row>
    <row r="1940" spans="1:23">
      <c r="A1940" s="11" t="s">
        <v>77</v>
      </c>
      <c r="B1940" s="12">
        <v>2018</v>
      </c>
      <c r="C1940" s="13">
        <v>5</v>
      </c>
      <c r="D1940" s="15" t="s">
        <v>8</v>
      </c>
      <c r="E1940" s="15" t="s">
        <v>90</v>
      </c>
      <c r="F1940" s="15" t="s">
        <v>18</v>
      </c>
      <c r="G1940" s="15" t="s">
        <v>18</v>
      </c>
      <c r="H1940" s="15" t="s">
        <v>28</v>
      </c>
      <c r="I1940" s="15" t="s">
        <v>31</v>
      </c>
      <c r="J1940" s="15">
        <v>90345</v>
      </c>
      <c r="K1940" s="16">
        <v>256399.11000000004</v>
      </c>
      <c r="L1940" s="16">
        <v>323062.87860000005</v>
      </c>
      <c r="M1940" s="17">
        <v>66663.76860000001</v>
      </c>
      <c r="W1940"/>
    </row>
    <row r="1941" spans="1:23">
      <c r="A1941" s="18" t="s">
        <v>77</v>
      </c>
      <c r="B1941" s="19">
        <v>2018</v>
      </c>
      <c r="C1941" s="20">
        <v>5</v>
      </c>
      <c r="D1941" s="21" t="s">
        <v>8</v>
      </c>
      <c r="E1941" s="21" t="s">
        <v>90</v>
      </c>
      <c r="F1941" s="21" t="s">
        <v>18</v>
      </c>
      <c r="G1941" s="21" t="s">
        <v>18</v>
      </c>
      <c r="H1941" s="21" t="s">
        <v>28</v>
      </c>
      <c r="I1941" s="21" t="s">
        <v>70</v>
      </c>
      <c r="J1941" s="21">
        <v>79285</v>
      </c>
      <c r="K1941" s="22">
        <v>370578.09</v>
      </c>
      <c r="L1941" s="22">
        <v>548455.57319999998</v>
      </c>
      <c r="M1941" s="23">
        <v>177877.48319999996</v>
      </c>
      <c r="W1941"/>
    </row>
    <row r="1942" spans="1:23">
      <c r="A1942" s="11" t="s">
        <v>77</v>
      </c>
      <c r="B1942" s="12">
        <v>2018</v>
      </c>
      <c r="C1942" s="13">
        <v>5</v>
      </c>
      <c r="D1942" s="15" t="s">
        <v>8</v>
      </c>
      <c r="E1942" s="15" t="s">
        <v>90</v>
      </c>
      <c r="F1942" s="15" t="s">
        <v>18</v>
      </c>
      <c r="G1942" s="15" t="s">
        <v>18</v>
      </c>
      <c r="H1942" s="15" t="s">
        <v>32</v>
      </c>
      <c r="I1942" s="15" t="s">
        <v>33</v>
      </c>
      <c r="J1942" s="15">
        <v>40430</v>
      </c>
      <c r="K1942" s="16">
        <v>170533.74</v>
      </c>
      <c r="L1942" s="16">
        <v>218283.18719999999</v>
      </c>
      <c r="M1942" s="17">
        <v>47749.447199999995</v>
      </c>
      <c r="W1942"/>
    </row>
    <row r="1943" spans="1:23">
      <c r="A1943" s="18" t="s">
        <v>77</v>
      </c>
      <c r="B1943" s="19">
        <v>2018</v>
      </c>
      <c r="C1943" s="20">
        <v>5</v>
      </c>
      <c r="D1943" s="21" t="s">
        <v>8</v>
      </c>
      <c r="E1943" s="21" t="s">
        <v>90</v>
      </c>
      <c r="F1943" s="21" t="s">
        <v>18</v>
      </c>
      <c r="G1943" s="21" t="s">
        <v>18</v>
      </c>
      <c r="H1943" s="21" t="s">
        <v>32</v>
      </c>
      <c r="I1943" s="21" t="s">
        <v>34</v>
      </c>
      <c r="J1943" s="21">
        <v>53340</v>
      </c>
      <c r="K1943" s="22">
        <v>431627.28</v>
      </c>
      <c r="L1943" s="22">
        <v>530901.55440000002</v>
      </c>
      <c r="M1943" s="23">
        <v>99274.274399999995</v>
      </c>
      <c r="W1943"/>
    </row>
    <row r="1944" spans="1:23">
      <c r="A1944" s="11" t="s">
        <v>77</v>
      </c>
      <c r="B1944" s="12">
        <v>2018</v>
      </c>
      <c r="C1944" s="13">
        <v>5</v>
      </c>
      <c r="D1944" s="15" t="s">
        <v>8</v>
      </c>
      <c r="E1944" s="15" t="s">
        <v>90</v>
      </c>
      <c r="F1944" s="15" t="s">
        <v>18</v>
      </c>
      <c r="G1944" s="15" t="s">
        <v>18</v>
      </c>
      <c r="H1944" s="15" t="s">
        <v>32</v>
      </c>
      <c r="I1944" s="15" t="s">
        <v>35</v>
      </c>
      <c r="J1944" s="15">
        <v>40285</v>
      </c>
      <c r="K1944" s="16">
        <v>98375.97</v>
      </c>
      <c r="L1944" s="16">
        <v>123953.7222</v>
      </c>
      <c r="M1944" s="17">
        <v>25577.752200000003</v>
      </c>
      <c r="W1944"/>
    </row>
    <row r="1945" spans="1:23">
      <c r="A1945" s="18" t="s">
        <v>77</v>
      </c>
      <c r="B1945" s="19">
        <v>2018</v>
      </c>
      <c r="C1945" s="20">
        <v>5</v>
      </c>
      <c r="D1945" s="21" t="s">
        <v>8</v>
      </c>
      <c r="E1945" s="21" t="s">
        <v>90</v>
      </c>
      <c r="F1945" s="21" t="s">
        <v>18</v>
      </c>
      <c r="G1945" s="21" t="s">
        <v>18</v>
      </c>
      <c r="H1945" s="21" t="s">
        <v>32</v>
      </c>
      <c r="I1945" s="21" t="s">
        <v>36</v>
      </c>
      <c r="J1945" s="21">
        <v>92550</v>
      </c>
      <c r="K1945" s="22">
        <v>515318.4</v>
      </c>
      <c r="L1945" s="22">
        <v>757518.04799999995</v>
      </c>
      <c r="M1945" s="23">
        <v>242199.64799999993</v>
      </c>
      <c r="W1945"/>
    </row>
    <row r="1946" spans="1:23">
      <c r="A1946" s="11" t="s">
        <v>77</v>
      </c>
      <c r="B1946" s="12">
        <v>2018</v>
      </c>
      <c r="C1946" s="13">
        <v>5</v>
      </c>
      <c r="D1946" s="15" t="s">
        <v>8</v>
      </c>
      <c r="E1946" s="15" t="s">
        <v>90</v>
      </c>
      <c r="F1946" s="15" t="s">
        <v>18</v>
      </c>
      <c r="G1946" s="15" t="s">
        <v>18</v>
      </c>
      <c r="H1946" s="15" t="s">
        <v>37</v>
      </c>
      <c r="I1946" s="15" t="s">
        <v>38</v>
      </c>
      <c r="J1946" s="15">
        <v>99445</v>
      </c>
      <c r="K1946" s="16">
        <v>1639052.49</v>
      </c>
      <c r="L1946" s="16">
        <v>2343845.0606999998</v>
      </c>
      <c r="M1946" s="17">
        <v>704792.57069999981</v>
      </c>
      <c r="W1946"/>
    </row>
    <row r="1947" spans="1:23">
      <c r="A1947" s="18" t="s">
        <v>77</v>
      </c>
      <c r="B1947" s="19">
        <v>2018</v>
      </c>
      <c r="C1947" s="20">
        <v>5</v>
      </c>
      <c r="D1947" s="21" t="s">
        <v>8</v>
      </c>
      <c r="E1947" s="21" t="s">
        <v>90</v>
      </c>
      <c r="F1947" s="21" t="s">
        <v>18</v>
      </c>
      <c r="G1947" s="21" t="s">
        <v>18</v>
      </c>
      <c r="H1947" s="21" t="s">
        <v>37</v>
      </c>
      <c r="I1947" s="21" t="s">
        <v>39</v>
      </c>
      <c r="J1947" s="21">
        <v>50405</v>
      </c>
      <c r="K1947" s="22">
        <v>365184.22499999998</v>
      </c>
      <c r="L1947" s="22">
        <v>518561.59949999995</v>
      </c>
      <c r="M1947" s="23">
        <v>153377.37449999998</v>
      </c>
      <c r="W1947"/>
    </row>
    <row r="1948" spans="1:23">
      <c r="A1948" s="11" t="s">
        <v>77</v>
      </c>
      <c r="B1948" s="12">
        <v>2018</v>
      </c>
      <c r="C1948" s="13">
        <v>5</v>
      </c>
      <c r="D1948" s="15" t="s">
        <v>8</v>
      </c>
      <c r="E1948" s="15" t="s">
        <v>90</v>
      </c>
      <c r="F1948" s="15" t="s">
        <v>18</v>
      </c>
      <c r="G1948" s="15" t="s">
        <v>18</v>
      </c>
      <c r="H1948" s="15" t="s">
        <v>37</v>
      </c>
      <c r="I1948" s="15" t="s">
        <v>40</v>
      </c>
      <c r="J1948" s="15">
        <v>46740</v>
      </c>
      <c r="K1948" s="16">
        <v>105165</v>
      </c>
      <c r="L1948" s="16">
        <v>157747.5</v>
      </c>
      <c r="M1948" s="17">
        <v>52582.5</v>
      </c>
      <c r="W1948"/>
    </row>
    <row r="1949" spans="1:23">
      <c r="A1949" s="18" t="s">
        <v>77</v>
      </c>
      <c r="B1949" s="19">
        <v>2018</v>
      </c>
      <c r="C1949" s="20">
        <v>5</v>
      </c>
      <c r="D1949" s="21" t="s">
        <v>8</v>
      </c>
      <c r="E1949" s="21" t="s">
        <v>91</v>
      </c>
      <c r="F1949" s="21" t="s">
        <v>17</v>
      </c>
      <c r="G1949" s="21" t="s">
        <v>3</v>
      </c>
      <c r="H1949" s="21" t="s">
        <v>28</v>
      </c>
      <c r="I1949" s="21" t="s">
        <v>29</v>
      </c>
      <c r="J1949" s="21">
        <v>10891</v>
      </c>
      <c r="K1949" s="22">
        <v>14376.119999999997</v>
      </c>
      <c r="L1949" s="22">
        <v>20414.090399999997</v>
      </c>
      <c r="M1949" s="23">
        <v>6037.9704000000002</v>
      </c>
      <c r="W1949"/>
    </row>
    <row r="1950" spans="1:23">
      <c r="A1950" s="11" t="s">
        <v>77</v>
      </c>
      <c r="B1950" s="12">
        <v>2018</v>
      </c>
      <c r="C1950" s="13">
        <v>5</v>
      </c>
      <c r="D1950" s="15" t="s">
        <v>8</v>
      </c>
      <c r="E1950" s="15" t="s">
        <v>91</v>
      </c>
      <c r="F1950" s="15" t="s">
        <v>17</v>
      </c>
      <c r="G1950" s="15" t="s">
        <v>3</v>
      </c>
      <c r="H1950" s="15" t="s">
        <v>28</v>
      </c>
      <c r="I1950" s="15" t="s">
        <v>30</v>
      </c>
      <c r="J1950" s="15">
        <v>14115</v>
      </c>
      <c r="K1950" s="16">
        <v>38816.250000000007</v>
      </c>
      <c r="L1950" s="16">
        <v>52790.100000000006</v>
      </c>
      <c r="M1950" s="17">
        <v>13973.849999999999</v>
      </c>
      <c r="W1950"/>
    </row>
    <row r="1951" spans="1:23">
      <c r="A1951" s="18" t="s">
        <v>77</v>
      </c>
      <c r="B1951" s="19">
        <v>2018</v>
      </c>
      <c r="C1951" s="20">
        <v>5</v>
      </c>
      <c r="D1951" s="21" t="s">
        <v>8</v>
      </c>
      <c r="E1951" s="21" t="s">
        <v>91</v>
      </c>
      <c r="F1951" s="21" t="s">
        <v>17</v>
      </c>
      <c r="G1951" s="21" t="s">
        <v>3</v>
      </c>
      <c r="H1951" s="21" t="s">
        <v>28</v>
      </c>
      <c r="I1951" s="21" t="s">
        <v>31</v>
      </c>
      <c r="J1951" s="21">
        <v>18237</v>
      </c>
      <c r="K1951" s="22">
        <v>46942.038</v>
      </c>
      <c r="L1951" s="22">
        <v>64310.592060000003</v>
      </c>
      <c r="M1951" s="23">
        <v>17368.554060000002</v>
      </c>
      <c r="W1951"/>
    </row>
    <row r="1952" spans="1:23">
      <c r="A1952" s="11" t="s">
        <v>77</v>
      </c>
      <c r="B1952" s="12">
        <v>2018</v>
      </c>
      <c r="C1952" s="13">
        <v>5</v>
      </c>
      <c r="D1952" s="15" t="s">
        <v>8</v>
      </c>
      <c r="E1952" s="15" t="s">
        <v>91</v>
      </c>
      <c r="F1952" s="15" t="s">
        <v>17</v>
      </c>
      <c r="G1952" s="15" t="s">
        <v>3</v>
      </c>
      <c r="H1952" s="15" t="s">
        <v>28</v>
      </c>
      <c r="I1952" s="15" t="s">
        <v>70</v>
      </c>
      <c r="J1952" s="15">
        <v>10902</v>
      </c>
      <c r="K1952" s="16">
        <v>49168.02</v>
      </c>
      <c r="L1952" s="16">
        <v>62443.385399999999</v>
      </c>
      <c r="M1952" s="17">
        <v>13275.365400000002</v>
      </c>
      <c r="W1952"/>
    </row>
    <row r="1953" spans="1:23">
      <c r="A1953" s="18" t="s">
        <v>77</v>
      </c>
      <c r="B1953" s="19">
        <v>2018</v>
      </c>
      <c r="C1953" s="20">
        <v>5</v>
      </c>
      <c r="D1953" s="21" t="s">
        <v>8</v>
      </c>
      <c r="E1953" s="21" t="s">
        <v>91</v>
      </c>
      <c r="F1953" s="21" t="s">
        <v>17</v>
      </c>
      <c r="G1953" s="21" t="s">
        <v>3</v>
      </c>
      <c r="H1953" s="21" t="s">
        <v>32</v>
      </c>
      <c r="I1953" s="21" t="s">
        <v>33</v>
      </c>
      <c r="J1953" s="21">
        <v>5627</v>
      </c>
      <c r="K1953" s="22">
        <v>26086.771999999997</v>
      </c>
      <c r="L1953" s="22">
        <v>39130.157999999996</v>
      </c>
      <c r="M1953" s="23">
        <v>13043.385999999999</v>
      </c>
      <c r="W1953"/>
    </row>
    <row r="1954" spans="1:23">
      <c r="A1954" s="11" t="s">
        <v>77</v>
      </c>
      <c r="B1954" s="12">
        <v>2018</v>
      </c>
      <c r="C1954" s="13">
        <v>5</v>
      </c>
      <c r="D1954" s="15" t="s">
        <v>8</v>
      </c>
      <c r="E1954" s="15" t="s">
        <v>91</v>
      </c>
      <c r="F1954" s="15" t="s">
        <v>17</v>
      </c>
      <c r="G1954" s="15" t="s">
        <v>3</v>
      </c>
      <c r="H1954" s="15" t="s">
        <v>32</v>
      </c>
      <c r="I1954" s="15" t="s">
        <v>34</v>
      </c>
      <c r="J1954" s="15">
        <v>7760</v>
      </c>
      <c r="K1954" s="16">
        <v>61210.879999999997</v>
      </c>
      <c r="L1954" s="16">
        <v>80798.361599999989</v>
      </c>
      <c r="M1954" s="17">
        <v>19587.481599999992</v>
      </c>
      <c r="W1954"/>
    </row>
    <row r="1955" spans="1:23">
      <c r="A1955" s="18" t="s">
        <v>77</v>
      </c>
      <c r="B1955" s="19">
        <v>2018</v>
      </c>
      <c r="C1955" s="20">
        <v>5</v>
      </c>
      <c r="D1955" s="21" t="s">
        <v>8</v>
      </c>
      <c r="E1955" s="21" t="s">
        <v>91</v>
      </c>
      <c r="F1955" s="21" t="s">
        <v>17</v>
      </c>
      <c r="G1955" s="21" t="s">
        <v>3</v>
      </c>
      <c r="H1955" s="21" t="s">
        <v>32</v>
      </c>
      <c r="I1955" s="21" t="s">
        <v>35</v>
      </c>
      <c r="J1955" s="21">
        <v>19211</v>
      </c>
      <c r="K1955" s="22">
        <v>49026.472000000002</v>
      </c>
      <c r="L1955" s="22">
        <v>64714.943040000006</v>
      </c>
      <c r="M1955" s="23">
        <v>15688.471040000004</v>
      </c>
      <c r="W1955"/>
    </row>
    <row r="1956" spans="1:23">
      <c r="A1956" s="11" t="s">
        <v>77</v>
      </c>
      <c r="B1956" s="12">
        <v>2018</v>
      </c>
      <c r="C1956" s="13">
        <v>5</v>
      </c>
      <c r="D1956" s="15" t="s">
        <v>8</v>
      </c>
      <c r="E1956" s="15" t="s">
        <v>91</v>
      </c>
      <c r="F1956" s="15" t="s">
        <v>17</v>
      </c>
      <c r="G1956" s="15" t="s">
        <v>3</v>
      </c>
      <c r="H1956" s="15" t="s">
        <v>32</v>
      </c>
      <c r="I1956" s="15" t="s">
        <v>36</v>
      </c>
      <c r="J1956" s="15">
        <v>15047</v>
      </c>
      <c r="K1956" s="16">
        <v>80170.415999999983</v>
      </c>
      <c r="L1956" s="16">
        <v>105824.94911999999</v>
      </c>
      <c r="M1956" s="17">
        <v>25654.533120000007</v>
      </c>
      <c r="W1956"/>
    </row>
    <row r="1957" spans="1:23">
      <c r="A1957" s="18" t="s">
        <v>77</v>
      </c>
      <c r="B1957" s="19">
        <v>2018</v>
      </c>
      <c r="C1957" s="20">
        <v>5</v>
      </c>
      <c r="D1957" s="21" t="s">
        <v>8</v>
      </c>
      <c r="E1957" s="21" t="s">
        <v>91</v>
      </c>
      <c r="F1957" s="21" t="s">
        <v>17</v>
      </c>
      <c r="G1957" s="21" t="s">
        <v>3</v>
      </c>
      <c r="H1957" s="21" t="s">
        <v>37</v>
      </c>
      <c r="I1957" s="21" t="s">
        <v>38</v>
      </c>
      <c r="J1957" s="21">
        <v>11848</v>
      </c>
      <c r="K1957" s="22">
        <v>190515.84</v>
      </c>
      <c r="L1957" s="22">
        <v>259101.54239999998</v>
      </c>
      <c r="M1957" s="23">
        <v>68585.70239999998</v>
      </c>
      <c r="W1957"/>
    </row>
    <row r="1958" spans="1:23">
      <c r="A1958" s="11" t="s">
        <v>77</v>
      </c>
      <c r="B1958" s="12">
        <v>2018</v>
      </c>
      <c r="C1958" s="13">
        <v>5</v>
      </c>
      <c r="D1958" s="15" t="s">
        <v>8</v>
      </c>
      <c r="E1958" s="15" t="s">
        <v>91</v>
      </c>
      <c r="F1958" s="15" t="s">
        <v>17</v>
      </c>
      <c r="G1958" s="15" t="s">
        <v>3</v>
      </c>
      <c r="H1958" s="15" t="s">
        <v>37</v>
      </c>
      <c r="I1958" s="15" t="s">
        <v>39</v>
      </c>
      <c r="J1958" s="15">
        <v>13228</v>
      </c>
      <c r="K1958" s="16">
        <v>94170.131999999998</v>
      </c>
      <c r="L1958" s="16">
        <v>119596.06764000001</v>
      </c>
      <c r="M1958" s="17">
        <v>25425.935640000011</v>
      </c>
      <c r="W1958"/>
    </row>
    <row r="1959" spans="1:23">
      <c r="A1959" s="18" t="s">
        <v>77</v>
      </c>
      <c r="B1959" s="19">
        <v>2018</v>
      </c>
      <c r="C1959" s="20">
        <v>5</v>
      </c>
      <c r="D1959" s="21" t="s">
        <v>8</v>
      </c>
      <c r="E1959" s="21" t="s">
        <v>91</v>
      </c>
      <c r="F1959" s="21" t="s">
        <v>17</v>
      </c>
      <c r="G1959" s="21" t="s">
        <v>3</v>
      </c>
      <c r="H1959" s="21" t="s">
        <v>37</v>
      </c>
      <c r="I1959" s="21" t="s">
        <v>40</v>
      </c>
      <c r="J1959" s="21">
        <v>5595</v>
      </c>
      <c r="K1959" s="22">
        <v>11581.65</v>
      </c>
      <c r="L1959" s="22">
        <v>17256.658499999998</v>
      </c>
      <c r="M1959" s="23">
        <v>5675.0084999999981</v>
      </c>
      <c r="W1959"/>
    </row>
    <row r="1960" spans="1:23">
      <c r="A1960" s="11" t="s">
        <v>77</v>
      </c>
      <c r="B1960" s="12">
        <v>2018</v>
      </c>
      <c r="C1960" s="13">
        <v>5</v>
      </c>
      <c r="D1960" s="15" t="s">
        <v>8</v>
      </c>
      <c r="E1960" s="15" t="s">
        <v>91</v>
      </c>
      <c r="F1960" s="15" t="s">
        <v>17</v>
      </c>
      <c r="G1960" s="15" t="s">
        <v>63</v>
      </c>
      <c r="H1960" s="15" t="s">
        <v>28</v>
      </c>
      <c r="I1960" s="15" t="s">
        <v>29</v>
      </c>
      <c r="J1960" s="15">
        <v>10662</v>
      </c>
      <c r="K1960" s="16">
        <v>15481.223999999998</v>
      </c>
      <c r="L1960" s="16">
        <v>23221.835999999996</v>
      </c>
      <c r="M1960" s="17">
        <v>7740.6119999999974</v>
      </c>
      <c r="W1960"/>
    </row>
    <row r="1961" spans="1:23">
      <c r="A1961" s="18" t="s">
        <v>77</v>
      </c>
      <c r="B1961" s="19">
        <v>2018</v>
      </c>
      <c r="C1961" s="20">
        <v>5</v>
      </c>
      <c r="D1961" s="21" t="s">
        <v>8</v>
      </c>
      <c r="E1961" s="21" t="s">
        <v>91</v>
      </c>
      <c r="F1961" s="21" t="s">
        <v>17</v>
      </c>
      <c r="G1961" s="21" t="s">
        <v>63</v>
      </c>
      <c r="H1961" s="21" t="s">
        <v>28</v>
      </c>
      <c r="I1961" s="21" t="s">
        <v>30</v>
      </c>
      <c r="J1961" s="21">
        <v>19362</v>
      </c>
      <c r="K1961" s="22">
        <v>55375.32</v>
      </c>
      <c r="L1961" s="22">
        <v>67004.137199999997</v>
      </c>
      <c r="M1961" s="23">
        <v>11628.817199999998</v>
      </c>
      <c r="W1961"/>
    </row>
    <row r="1962" spans="1:23">
      <c r="A1962" s="11" t="s">
        <v>77</v>
      </c>
      <c r="B1962" s="12">
        <v>2018</v>
      </c>
      <c r="C1962" s="13">
        <v>5</v>
      </c>
      <c r="D1962" s="15" t="s">
        <v>8</v>
      </c>
      <c r="E1962" s="15" t="s">
        <v>91</v>
      </c>
      <c r="F1962" s="15" t="s">
        <v>17</v>
      </c>
      <c r="G1962" s="15" t="s">
        <v>63</v>
      </c>
      <c r="H1962" s="15" t="s">
        <v>28</v>
      </c>
      <c r="I1962" s="15" t="s">
        <v>31</v>
      </c>
      <c r="J1962" s="15">
        <v>14737</v>
      </c>
      <c r="K1962" s="16">
        <v>39554.108</v>
      </c>
      <c r="L1962" s="16">
        <v>48256.011760000001</v>
      </c>
      <c r="M1962" s="17">
        <v>8701.9037600000011</v>
      </c>
      <c r="W1962"/>
    </row>
    <row r="1963" spans="1:23">
      <c r="A1963" s="18" t="s">
        <v>77</v>
      </c>
      <c r="B1963" s="19">
        <v>2018</v>
      </c>
      <c r="C1963" s="20">
        <v>5</v>
      </c>
      <c r="D1963" s="21" t="s">
        <v>8</v>
      </c>
      <c r="E1963" s="21" t="s">
        <v>91</v>
      </c>
      <c r="F1963" s="21" t="s">
        <v>17</v>
      </c>
      <c r="G1963" s="21" t="s">
        <v>63</v>
      </c>
      <c r="H1963" s="21" t="s">
        <v>28</v>
      </c>
      <c r="I1963" s="21" t="s">
        <v>70</v>
      </c>
      <c r="J1963" s="21">
        <v>5720</v>
      </c>
      <c r="K1963" s="22">
        <v>28142.399999999994</v>
      </c>
      <c r="L1963" s="22">
        <v>35177.999999999993</v>
      </c>
      <c r="M1963" s="23">
        <v>7035.5999999999985</v>
      </c>
      <c r="W1963"/>
    </row>
    <row r="1964" spans="1:23">
      <c r="A1964" s="11" t="s">
        <v>77</v>
      </c>
      <c r="B1964" s="12">
        <v>2018</v>
      </c>
      <c r="C1964" s="13">
        <v>5</v>
      </c>
      <c r="D1964" s="15" t="s">
        <v>8</v>
      </c>
      <c r="E1964" s="15" t="s">
        <v>91</v>
      </c>
      <c r="F1964" s="15" t="s">
        <v>17</v>
      </c>
      <c r="G1964" s="15" t="s">
        <v>63</v>
      </c>
      <c r="H1964" s="15" t="s">
        <v>32</v>
      </c>
      <c r="I1964" s="15" t="s">
        <v>33</v>
      </c>
      <c r="J1964" s="15">
        <v>6126</v>
      </c>
      <c r="K1964" s="16">
        <v>27468.984</v>
      </c>
      <c r="L1964" s="16">
        <v>40928.786159999996</v>
      </c>
      <c r="M1964" s="17">
        <v>13459.802159999996</v>
      </c>
      <c r="W1964"/>
    </row>
    <row r="1965" spans="1:23">
      <c r="A1965" s="18" t="s">
        <v>77</v>
      </c>
      <c r="B1965" s="19">
        <v>2018</v>
      </c>
      <c r="C1965" s="20">
        <v>5</v>
      </c>
      <c r="D1965" s="21" t="s">
        <v>8</v>
      </c>
      <c r="E1965" s="21" t="s">
        <v>91</v>
      </c>
      <c r="F1965" s="21" t="s">
        <v>17</v>
      </c>
      <c r="G1965" s="21" t="s">
        <v>63</v>
      </c>
      <c r="H1965" s="21" t="s">
        <v>32</v>
      </c>
      <c r="I1965" s="21" t="s">
        <v>34</v>
      </c>
      <c r="J1965" s="21">
        <v>11084</v>
      </c>
      <c r="K1965" s="22">
        <v>87430.59199999999</v>
      </c>
      <c r="L1965" s="22">
        <v>104916.7104</v>
      </c>
      <c r="M1965" s="23">
        <v>17486.118400000007</v>
      </c>
      <c r="W1965"/>
    </row>
    <row r="1966" spans="1:23">
      <c r="A1966" s="11" t="s">
        <v>77</v>
      </c>
      <c r="B1966" s="12">
        <v>2018</v>
      </c>
      <c r="C1966" s="13">
        <v>5</v>
      </c>
      <c r="D1966" s="15" t="s">
        <v>8</v>
      </c>
      <c r="E1966" s="15" t="s">
        <v>91</v>
      </c>
      <c r="F1966" s="15" t="s">
        <v>17</v>
      </c>
      <c r="G1966" s="15" t="s">
        <v>63</v>
      </c>
      <c r="H1966" s="15" t="s">
        <v>32</v>
      </c>
      <c r="I1966" s="15" t="s">
        <v>35</v>
      </c>
      <c r="J1966" s="15">
        <v>7277</v>
      </c>
      <c r="K1966" s="16">
        <v>18570.904000000002</v>
      </c>
      <c r="L1966" s="16">
        <v>23399.339040000003</v>
      </c>
      <c r="M1966" s="17">
        <v>4828.4350400000003</v>
      </c>
      <c r="W1966"/>
    </row>
    <row r="1967" spans="1:23">
      <c r="A1967" s="18" t="s">
        <v>77</v>
      </c>
      <c r="B1967" s="19">
        <v>2018</v>
      </c>
      <c r="C1967" s="20">
        <v>5</v>
      </c>
      <c r="D1967" s="21" t="s">
        <v>8</v>
      </c>
      <c r="E1967" s="21" t="s">
        <v>91</v>
      </c>
      <c r="F1967" s="21" t="s">
        <v>17</v>
      </c>
      <c r="G1967" s="21" t="s">
        <v>63</v>
      </c>
      <c r="H1967" s="21" t="s">
        <v>32</v>
      </c>
      <c r="I1967" s="21" t="s">
        <v>36</v>
      </c>
      <c r="J1967" s="21">
        <v>5161</v>
      </c>
      <c r="K1967" s="22">
        <v>32204.639999999999</v>
      </c>
      <c r="L1967" s="22">
        <v>47340.820800000001</v>
      </c>
      <c r="M1967" s="23">
        <v>15136.180800000002</v>
      </c>
      <c r="W1967"/>
    </row>
    <row r="1968" spans="1:23">
      <c r="A1968" s="11" t="s">
        <v>77</v>
      </c>
      <c r="B1968" s="12">
        <v>2018</v>
      </c>
      <c r="C1968" s="13">
        <v>5</v>
      </c>
      <c r="D1968" s="15" t="s">
        <v>8</v>
      </c>
      <c r="E1968" s="15" t="s">
        <v>91</v>
      </c>
      <c r="F1968" s="15" t="s">
        <v>17</v>
      </c>
      <c r="G1968" s="15" t="s">
        <v>63</v>
      </c>
      <c r="H1968" s="15" t="s">
        <v>37</v>
      </c>
      <c r="I1968" s="15" t="s">
        <v>38</v>
      </c>
      <c r="J1968" s="15">
        <v>14584</v>
      </c>
      <c r="K1968" s="16">
        <v>240373.48800000001</v>
      </c>
      <c r="L1968" s="16">
        <v>288448.18560000003</v>
      </c>
      <c r="M1968" s="17">
        <v>48074.697600000014</v>
      </c>
      <c r="W1968"/>
    </row>
    <row r="1969" spans="1:23">
      <c r="A1969" s="18" t="s">
        <v>77</v>
      </c>
      <c r="B1969" s="19">
        <v>2018</v>
      </c>
      <c r="C1969" s="20">
        <v>5</v>
      </c>
      <c r="D1969" s="21" t="s">
        <v>8</v>
      </c>
      <c r="E1969" s="21" t="s">
        <v>91</v>
      </c>
      <c r="F1969" s="21" t="s">
        <v>17</v>
      </c>
      <c r="G1969" s="21" t="s">
        <v>63</v>
      </c>
      <c r="H1969" s="21" t="s">
        <v>37</v>
      </c>
      <c r="I1969" s="21" t="s">
        <v>39</v>
      </c>
      <c r="J1969" s="21">
        <v>14944</v>
      </c>
      <c r="K1969" s="22">
        <v>117684</v>
      </c>
      <c r="L1969" s="22">
        <v>170641.8</v>
      </c>
      <c r="M1969" s="23">
        <v>52957.799999999988</v>
      </c>
      <c r="W1969"/>
    </row>
    <row r="1970" spans="1:23">
      <c r="A1970" s="11" t="s">
        <v>77</v>
      </c>
      <c r="B1970" s="12">
        <v>2018</v>
      </c>
      <c r="C1970" s="13">
        <v>5</v>
      </c>
      <c r="D1970" s="15" t="s">
        <v>8</v>
      </c>
      <c r="E1970" s="15" t="s">
        <v>91</v>
      </c>
      <c r="F1970" s="15" t="s">
        <v>17</v>
      </c>
      <c r="G1970" s="15" t="s">
        <v>63</v>
      </c>
      <c r="H1970" s="15" t="s">
        <v>37</v>
      </c>
      <c r="I1970" s="15" t="s">
        <v>40</v>
      </c>
      <c r="J1970" s="15">
        <v>16636</v>
      </c>
      <c r="K1970" s="16">
        <v>34436.519999999997</v>
      </c>
      <c r="L1970" s="16">
        <v>44423.110799999995</v>
      </c>
      <c r="M1970" s="17">
        <v>9986.5907999999981</v>
      </c>
      <c r="W1970"/>
    </row>
    <row r="1971" spans="1:23">
      <c r="A1971" s="18" t="s">
        <v>77</v>
      </c>
      <c r="B1971" s="19">
        <v>2018</v>
      </c>
      <c r="C1971" s="20">
        <v>5</v>
      </c>
      <c r="D1971" s="21" t="s">
        <v>8</v>
      </c>
      <c r="E1971" s="21" t="s">
        <v>91</v>
      </c>
      <c r="F1971" s="21" t="s">
        <v>17</v>
      </c>
      <c r="G1971" s="21" t="s">
        <v>64</v>
      </c>
      <c r="H1971" s="21" t="s">
        <v>28</v>
      </c>
      <c r="I1971" s="21" t="s">
        <v>29</v>
      </c>
      <c r="J1971" s="21">
        <v>15976</v>
      </c>
      <c r="K1971" s="22">
        <v>21855.168000000001</v>
      </c>
      <c r="L1971" s="22">
        <v>31034.33856</v>
      </c>
      <c r="M1971" s="23">
        <v>9179.1705599999987</v>
      </c>
      <c r="W1971"/>
    </row>
    <row r="1972" spans="1:23">
      <c r="A1972" s="11" t="s">
        <v>77</v>
      </c>
      <c r="B1972" s="12">
        <v>2018</v>
      </c>
      <c r="C1972" s="13">
        <v>5</v>
      </c>
      <c r="D1972" s="15" t="s">
        <v>8</v>
      </c>
      <c r="E1972" s="15" t="s">
        <v>91</v>
      </c>
      <c r="F1972" s="15" t="s">
        <v>17</v>
      </c>
      <c r="G1972" s="15" t="s">
        <v>64</v>
      </c>
      <c r="H1972" s="15" t="s">
        <v>28</v>
      </c>
      <c r="I1972" s="15" t="s">
        <v>30</v>
      </c>
      <c r="J1972" s="15">
        <v>11470</v>
      </c>
      <c r="K1972" s="16">
        <v>32299.520000000004</v>
      </c>
      <c r="L1972" s="16">
        <v>46188.313600000001</v>
      </c>
      <c r="M1972" s="17">
        <v>13888.793599999997</v>
      </c>
      <c r="W1972"/>
    </row>
    <row r="1973" spans="1:23">
      <c r="A1973" s="18" t="s">
        <v>77</v>
      </c>
      <c r="B1973" s="19">
        <v>2018</v>
      </c>
      <c r="C1973" s="20">
        <v>5</v>
      </c>
      <c r="D1973" s="21" t="s">
        <v>8</v>
      </c>
      <c r="E1973" s="21" t="s">
        <v>91</v>
      </c>
      <c r="F1973" s="21" t="s">
        <v>17</v>
      </c>
      <c r="G1973" s="21" t="s">
        <v>64</v>
      </c>
      <c r="H1973" s="21" t="s">
        <v>28</v>
      </c>
      <c r="I1973" s="21" t="s">
        <v>31</v>
      </c>
      <c r="J1973" s="21">
        <v>15850</v>
      </c>
      <c r="K1973" s="22">
        <v>44633.599999999999</v>
      </c>
      <c r="L1973" s="22">
        <v>58470.015999999996</v>
      </c>
      <c r="M1973" s="23">
        <v>13836.415999999997</v>
      </c>
      <c r="W1973"/>
    </row>
    <row r="1974" spans="1:23">
      <c r="A1974" s="11" t="s">
        <v>77</v>
      </c>
      <c r="B1974" s="12">
        <v>2018</v>
      </c>
      <c r="C1974" s="13">
        <v>5</v>
      </c>
      <c r="D1974" s="15" t="s">
        <v>8</v>
      </c>
      <c r="E1974" s="15" t="s">
        <v>91</v>
      </c>
      <c r="F1974" s="15" t="s">
        <v>17</v>
      </c>
      <c r="G1974" s="15" t="s">
        <v>64</v>
      </c>
      <c r="H1974" s="15" t="s">
        <v>28</v>
      </c>
      <c r="I1974" s="15" t="s">
        <v>70</v>
      </c>
      <c r="J1974" s="15">
        <v>14844</v>
      </c>
      <c r="K1974" s="16">
        <v>72423.875999999989</v>
      </c>
      <c r="L1974" s="16">
        <v>99944.948879999982</v>
      </c>
      <c r="M1974" s="17">
        <v>27521.072879999992</v>
      </c>
      <c r="W1974"/>
    </row>
    <row r="1975" spans="1:23">
      <c r="A1975" s="18" t="s">
        <v>77</v>
      </c>
      <c r="B1975" s="19">
        <v>2018</v>
      </c>
      <c r="C1975" s="20">
        <v>5</v>
      </c>
      <c r="D1975" s="21" t="s">
        <v>8</v>
      </c>
      <c r="E1975" s="21" t="s">
        <v>91</v>
      </c>
      <c r="F1975" s="21" t="s">
        <v>17</v>
      </c>
      <c r="G1975" s="21" t="s">
        <v>64</v>
      </c>
      <c r="H1975" s="21" t="s">
        <v>32</v>
      </c>
      <c r="I1975" s="21" t="s">
        <v>33</v>
      </c>
      <c r="J1975" s="21">
        <v>8296</v>
      </c>
      <c r="K1975" s="22">
        <v>38460.256000000001</v>
      </c>
      <c r="L1975" s="22">
        <v>47690.71744</v>
      </c>
      <c r="M1975" s="23">
        <v>9230.4614399999991</v>
      </c>
      <c r="W1975"/>
    </row>
    <row r="1976" spans="1:23">
      <c r="A1976" s="11" t="s">
        <v>77</v>
      </c>
      <c r="B1976" s="12">
        <v>2018</v>
      </c>
      <c r="C1976" s="13">
        <v>5</v>
      </c>
      <c r="D1976" s="15" t="s">
        <v>8</v>
      </c>
      <c r="E1976" s="15" t="s">
        <v>91</v>
      </c>
      <c r="F1976" s="15" t="s">
        <v>17</v>
      </c>
      <c r="G1976" s="15" t="s">
        <v>64</v>
      </c>
      <c r="H1976" s="15" t="s">
        <v>32</v>
      </c>
      <c r="I1976" s="15" t="s">
        <v>34</v>
      </c>
      <c r="J1976" s="15">
        <v>16175</v>
      </c>
      <c r="K1976" s="16">
        <v>139687.29999999999</v>
      </c>
      <c r="L1976" s="16">
        <v>191371.60099999997</v>
      </c>
      <c r="M1976" s="17">
        <v>51684.300999999978</v>
      </c>
      <c r="W1976"/>
    </row>
    <row r="1977" spans="1:23">
      <c r="A1977" s="18" t="s">
        <v>77</v>
      </c>
      <c r="B1977" s="19">
        <v>2018</v>
      </c>
      <c r="C1977" s="20">
        <v>5</v>
      </c>
      <c r="D1977" s="21" t="s">
        <v>8</v>
      </c>
      <c r="E1977" s="21" t="s">
        <v>91</v>
      </c>
      <c r="F1977" s="21" t="s">
        <v>17</v>
      </c>
      <c r="G1977" s="21" t="s">
        <v>64</v>
      </c>
      <c r="H1977" s="21" t="s">
        <v>32</v>
      </c>
      <c r="I1977" s="21" t="s">
        <v>35</v>
      </c>
      <c r="J1977" s="21">
        <v>10701</v>
      </c>
      <c r="K1977" s="22">
        <v>28250.639999999999</v>
      </c>
      <c r="L1977" s="22">
        <v>34465.7808</v>
      </c>
      <c r="M1977" s="23">
        <v>6215.140800000001</v>
      </c>
      <c r="W1977"/>
    </row>
    <row r="1978" spans="1:23">
      <c r="A1978" s="11" t="s">
        <v>77</v>
      </c>
      <c r="B1978" s="12">
        <v>2018</v>
      </c>
      <c r="C1978" s="13">
        <v>5</v>
      </c>
      <c r="D1978" s="15" t="s">
        <v>8</v>
      </c>
      <c r="E1978" s="15" t="s">
        <v>91</v>
      </c>
      <c r="F1978" s="15" t="s">
        <v>17</v>
      </c>
      <c r="G1978" s="15" t="s">
        <v>64</v>
      </c>
      <c r="H1978" s="15" t="s">
        <v>32</v>
      </c>
      <c r="I1978" s="15" t="s">
        <v>36</v>
      </c>
      <c r="J1978" s="15">
        <v>12634</v>
      </c>
      <c r="K1978" s="16">
        <v>72165.407999999996</v>
      </c>
      <c r="L1978" s="16">
        <v>103918.18752000001</v>
      </c>
      <c r="M1978" s="17">
        <v>31752.779520000011</v>
      </c>
      <c r="W1978"/>
    </row>
    <row r="1979" spans="1:23">
      <c r="A1979" s="18" t="s">
        <v>77</v>
      </c>
      <c r="B1979" s="19">
        <v>2018</v>
      </c>
      <c r="C1979" s="20">
        <v>5</v>
      </c>
      <c r="D1979" s="21" t="s">
        <v>8</v>
      </c>
      <c r="E1979" s="21" t="s">
        <v>91</v>
      </c>
      <c r="F1979" s="21" t="s">
        <v>17</v>
      </c>
      <c r="G1979" s="21" t="s">
        <v>64</v>
      </c>
      <c r="H1979" s="21" t="s">
        <v>37</v>
      </c>
      <c r="I1979" s="21" t="s">
        <v>38</v>
      </c>
      <c r="J1979" s="21">
        <v>14283</v>
      </c>
      <c r="K1979" s="22">
        <v>237326.32800000001</v>
      </c>
      <c r="L1979" s="22">
        <v>313270.75296000001</v>
      </c>
      <c r="M1979" s="23">
        <v>75944.424960000004</v>
      </c>
      <c r="W1979"/>
    </row>
    <row r="1980" spans="1:23">
      <c r="A1980" s="11" t="s">
        <v>77</v>
      </c>
      <c r="B1980" s="12">
        <v>2018</v>
      </c>
      <c r="C1980" s="13">
        <v>5</v>
      </c>
      <c r="D1980" s="15" t="s">
        <v>8</v>
      </c>
      <c r="E1980" s="15" t="s">
        <v>91</v>
      </c>
      <c r="F1980" s="15" t="s">
        <v>17</v>
      </c>
      <c r="G1980" s="15" t="s">
        <v>64</v>
      </c>
      <c r="H1980" s="15" t="s">
        <v>37</v>
      </c>
      <c r="I1980" s="15" t="s">
        <v>39</v>
      </c>
      <c r="J1980" s="15">
        <v>10504</v>
      </c>
      <c r="K1980" s="16">
        <v>83380.751999999993</v>
      </c>
      <c r="L1980" s="16">
        <v>109228.78511999999</v>
      </c>
      <c r="M1980" s="17">
        <v>25848.033119999993</v>
      </c>
      <c r="W1980"/>
    </row>
    <row r="1981" spans="1:23">
      <c r="A1981" s="18" t="s">
        <v>77</v>
      </c>
      <c r="B1981" s="19">
        <v>2018</v>
      </c>
      <c r="C1981" s="20">
        <v>5</v>
      </c>
      <c r="D1981" s="21" t="s">
        <v>8</v>
      </c>
      <c r="E1981" s="21" t="s">
        <v>91</v>
      </c>
      <c r="F1981" s="21" t="s">
        <v>17</v>
      </c>
      <c r="G1981" s="21" t="s">
        <v>64</v>
      </c>
      <c r="H1981" s="21" t="s">
        <v>37</v>
      </c>
      <c r="I1981" s="21" t="s">
        <v>40</v>
      </c>
      <c r="J1981" s="21">
        <v>8837</v>
      </c>
      <c r="K1981" s="22">
        <v>20201.381999999998</v>
      </c>
      <c r="L1981" s="22">
        <v>26665.824239999998</v>
      </c>
      <c r="M1981" s="23">
        <v>6464.4422400000003</v>
      </c>
      <c r="W1981"/>
    </row>
    <row r="1982" spans="1:23">
      <c r="A1982" s="11" t="s">
        <v>77</v>
      </c>
      <c r="B1982" s="12">
        <v>2018</v>
      </c>
      <c r="C1982" s="13">
        <v>5</v>
      </c>
      <c r="D1982" s="15" t="s">
        <v>8</v>
      </c>
      <c r="E1982" s="15" t="s">
        <v>91</v>
      </c>
      <c r="F1982" s="15" t="s">
        <v>17</v>
      </c>
      <c r="G1982" s="15" t="s">
        <v>65</v>
      </c>
      <c r="H1982" s="15" t="s">
        <v>28</v>
      </c>
      <c r="I1982" s="15" t="s">
        <v>29</v>
      </c>
      <c r="J1982" s="15">
        <v>8027</v>
      </c>
      <c r="K1982" s="16">
        <v>11077.26</v>
      </c>
      <c r="L1982" s="16">
        <v>15840.4818</v>
      </c>
      <c r="M1982" s="17">
        <v>4763.2217999999993</v>
      </c>
      <c r="W1982"/>
    </row>
    <row r="1983" spans="1:23">
      <c r="A1983" s="18" t="s">
        <v>77</v>
      </c>
      <c r="B1983" s="19">
        <v>2018</v>
      </c>
      <c r="C1983" s="20">
        <v>5</v>
      </c>
      <c r="D1983" s="21" t="s">
        <v>8</v>
      </c>
      <c r="E1983" s="21" t="s">
        <v>91</v>
      </c>
      <c r="F1983" s="21" t="s">
        <v>17</v>
      </c>
      <c r="G1983" s="21" t="s">
        <v>65</v>
      </c>
      <c r="H1983" s="21" t="s">
        <v>28</v>
      </c>
      <c r="I1983" s="21" t="s">
        <v>30</v>
      </c>
      <c r="J1983" s="21">
        <v>17085</v>
      </c>
      <c r="K1983" s="22">
        <v>44728.53</v>
      </c>
      <c r="L1983" s="22">
        <v>62619.942000000003</v>
      </c>
      <c r="M1983" s="23">
        <v>17891.412000000004</v>
      </c>
      <c r="W1983"/>
    </row>
    <row r="1984" spans="1:23">
      <c r="A1984" s="11" t="s">
        <v>77</v>
      </c>
      <c r="B1984" s="12">
        <v>2018</v>
      </c>
      <c r="C1984" s="13">
        <v>5</v>
      </c>
      <c r="D1984" s="15" t="s">
        <v>8</v>
      </c>
      <c r="E1984" s="15" t="s">
        <v>91</v>
      </c>
      <c r="F1984" s="15" t="s">
        <v>17</v>
      </c>
      <c r="G1984" s="15" t="s">
        <v>65</v>
      </c>
      <c r="H1984" s="15" t="s">
        <v>28</v>
      </c>
      <c r="I1984" s="15" t="s">
        <v>31</v>
      </c>
      <c r="J1984" s="15">
        <v>16496</v>
      </c>
      <c r="K1984" s="16">
        <v>41009.056000000004</v>
      </c>
      <c r="L1984" s="16">
        <v>50031.048320000002</v>
      </c>
      <c r="M1984" s="17">
        <v>9021.9923199999976</v>
      </c>
      <c r="W1984"/>
    </row>
    <row r="1985" spans="1:23">
      <c r="A1985" s="18" t="s">
        <v>77</v>
      </c>
      <c r="B1985" s="19">
        <v>2018</v>
      </c>
      <c r="C1985" s="20">
        <v>5</v>
      </c>
      <c r="D1985" s="21" t="s">
        <v>8</v>
      </c>
      <c r="E1985" s="21" t="s">
        <v>91</v>
      </c>
      <c r="F1985" s="21" t="s">
        <v>17</v>
      </c>
      <c r="G1985" s="21" t="s">
        <v>65</v>
      </c>
      <c r="H1985" s="21" t="s">
        <v>28</v>
      </c>
      <c r="I1985" s="21" t="s">
        <v>70</v>
      </c>
      <c r="J1985" s="21">
        <v>8727</v>
      </c>
      <c r="K1985" s="22">
        <v>41505.611999999994</v>
      </c>
      <c r="L1985" s="22">
        <v>56032.576199999989</v>
      </c>
      <c r="M1985" s="23">
        <v>14526.964199999995</v>
      </c>
      <c r="W1985"/>
    </row>
    <row r="1986" spans="1:23">
      <c r="A1986" s="11" t="s">
        <v>77</v>
      </c>
      <c r="B1986" s="12">
        <v>2018</v>
      </c>
      <c r="C1986" s="13">
        <v>5</v>
      </c>
      <c r="D1986" s="15" t="s">
        <v>8</v>
      </c>
      <c r="E1986" s="15" t="s">
        <v>91</v>
      </c>
      <c r="F1986" s="15" t="s">
        <v>17</v>
      </c>
      <c r="G1986" s="15" t="s">
        <v>65</v>
      </c>
      <c r="H1986" s="15" t="s">
        <v>32</v>
      </c>
      <c r="I1986" s="15" t="s">
        <v>33</v>
      </c>
      <c r="J1986" s="15">
        <v>10426</v>
      </c>
      <c r="K1986" s="16">
        <v>47542.55999999999</v>
      </c>
      <c r="L1986" s="16">
        <v>58001.923199999983</v>
      </c>
      <c r="M1986" s="17">
        <v>10459.363199999993</v>
      </c>
      <c r="W1986"/>
    </row>
    <row r="1987" spans="1:23">
      <c r="A1987" s="18" t="s">
        <v>77</v>
      </c>
      <c r="B1987" s="19">
        <v>2018</v>
      </c>
      <c r="C1987" s="20">
        <v>5</v>
      </c>
      <c r="D1987" s="21" t="s">
        <v>8</v>
      </c>
      <c r="E1987" s="21" t="s">
        <v>91</v>
      </c>
      <c r="F1987" s="21" t="s">
        <v>17</v>
      </c>
      <c r="G1987" s="21" t="s">
        <v>65</v>
      </c>
      <c r="H1987" s="21" t="s">
        <v>32</v>
      </c>
      <c r="I1987" s="21" t="s">
        <v>34</v>
      </c>
      <c r="J1987" s="21">
        <v>5943</v>
      </c>
      <c r="K1987" s="22">
        <v>45261.887999999999</v>
      </c>
      <c r="L1987" s="22">
        <v>55672.122239999997</v>
      </c>
      <c r="M1987" s="23">
        <v>10410.234239999998</v>
      </c>
      <c r="W1987"/>
    </row>
    <row r="1988" spans="1:23">
      <c r="A1988" s="11" t="s">
        <v>77</v>
      </c>
      <c r="B1988" s="12">
        <v>2018</v>
      </c>
      <c r="C1988" s="13">
        <v>5</v>
      </c>
      <c r="D1988" s="15" t="s">
        <v>8</v>
      </c>
      <c r="E1988" s="15" t="s">
        <v>91</v>
      </c>
      <c r="F1988" s="15" t="s">
        <v>17</v>
      </c>
      <c r="G1988" s="15" t="s">
        <v>65</v>
      </c>
      <c r="H1988" s="15" t="s">
        <v>32</v>
      </c>
      <c r="I1988" s="15" t="s">
        <v>35</v>
      </c>
      <c r="J1988" s="15">
        <v>12038</v>
      </c>
      <c r="K1988" s="16">
        <v>31515.484000000004</v>
      </c>
      <c r="L1988" s="16">
        <v>44121.67760000001</v>
      </c>
      <c r="M1988" s="17">
        <v>12606.193600000006</v>
      </c>
      <c r="W1988"/>
    </row>
    <row r="1989" spans="1:23">
      <c r="A1989" s="18" t="s">
        <v>77</v>
      </c>
      <c r="B1989" s="19">
        <v>2018</v>
      </c>
      <c r="C1989" s="20">
        <v>5</v>
      </c>
      <c r="D1989" s="21" t="s">
        <v>8</v>
      </c>
      <c r="E1989" s="21" t="s">
        <v>91</v>
      </c>
      <c r="F1989" s="21" t="s">
        <v>17</v>
      </c>
      <c r="G1989" s="21" t="s">
        <v>65</v>
      </c>
      <c r="H1989" s="21" t="s">
        <v>32</v>
      </c>
      <c r="I1989" s="21" t="s">
        <v>36</v>
      </c>
      <c r="J1989" s="21">
        <v>7365</v>
      </c>
      <c r="K1989" s="22">
        <v>40301.279999999999</v>
      </c>
      <c r="L1989" s="22">
        <v>48764.548799999997</v>
      </c>
      <c r="M1989" s="23">
        <v>8463.268799999998</v>
      </c>
      <c r="W1989"/>
    </row>
    <row r="1990" spans="1:23">
      <c r="A1990" s="11" t="s">
        <v>77</v>
      </c>
      <c r="B1990" s="12">
        <v>2018</v>
      </c>
      <c r="C1990" s="13">
        <v>5</v>
      </c>
      <c r="D1990" s="15" t="s">
        <v>8</v>
      </c>
      <c r="E1990" s="15" t="s">
        <v>91</v>
      </c>
      <c r="F1990" s="15" t="s">
        <v>17</v>
      </c>
      <c r="G1990" s="15" t="s">
        <v>65</v>
      </c>
      <c r="H1990" s="15" t="s">
        <v>37</v>
      </c>
      <c r="I1990" s="15" t="s">
        <v>38</v>
      </c>
      <c r="J1990" s="15">
        <v>5371</v>
      </c>
      <c r="K1990" s="16">
        <v>82767.110000000015</v>
      </c>
      <c r="L1990" s="16">
        <v>110080.25630000002</v>
      </c>
      <c r="M1990" s="17">
        <v>27313.146300000008</v>
      </c>
      <c r="W1990"/>
    </row>
    <row r="1991" spans="1:23">
      <c r="A1991" s="18" t="s">
        <v>77</v>
      </c>
      <c r="B1991" s="19">
        <v>2018</v>
      </c>
      <c r="C1991" s="20">
        <v>5</v>
      </c>
      <c r="D1991" s="21" t="s">
        <v>8</v>
      </c>
      <c r="E1991" s="21" t="s">
        <v>91</v>
      </c>
      <c r="F1991" s="21" t="s">
        <v>17</v>
      </c>
      <c r="G1991" s="21" t="s">
        <v>65</v>
      </c>
      <c r="H1991" s="21" t="s">
        <v>37</v>
      </c>
      <c r="I1991" s="21" t="s">
        <v>39</v>
      </c>
      <c r="J1991" s="21">
        <v>11413</v>
      </c>
      <c r="K1991" s="22">
        <v>84844.241999999998</v>
      </c>
      <c r="L1991" s="22">
        <v>115388.16912000001</v>
      </c>
      <c r="M1991" s="23">
        <v>30543.927120000008</v>
      </c>
      <c r="W1991"/>
    </row>
    <row r="1992" spans="1:23">
      <c r="A1992" s="11" t="s">
        <v>77</v>
      </c>
      <c r="B1992" s="12">
        <v>2018</v>
      </c>
      <c r="C1992" s="13">
        <v>5</v>
      </c>
      <c r="D1992" s="15" t="s">
        <v>8</v>
      </c>
      <c r="E1992" s="15" t="s">
        <v>91</v>
      </c>
      <c r="F1992" s="15" t="s">
        <v>17</v>
      </c>
      <c r="G1992" s="15" t="s">
        <v>65</v>
      </c>
      <c r="H1992" s="15" t="s">
        <v>37</v>
      </c>
      <c r="I1992" s="15" t="s">
        <v>40</v>
      </c>
      <c r="J1992" s="15">
        <v>19816</v>
      </c>
      <c r="K1992" s="16">
        <v>43159.248000000007</v>
      </c>
      <c r="L1992" s="16">
        <v>57833.392320000006</v>
      </c>
      <c r="M1992" s="17">
        <v>14674.144319999999</v>
      </c>
      <c r="W1992"/>
    </row>
    <row r="1993" spans="1:23">
      <c r="A1993" s="18" t="s">
        <v>77</v>
      </c>
      <c r="B1993" s="19">
        <v>2018</v>
      </c>
      <c r="C1993" s="20">
        <v>5</v>
      </c>
      <c r="D1993" s="21" t="s">
        <v>8</v>
      </c>
      <c r="E1993" s="21" t="s">
        <v>92</v>
      </c>
      <c r="F1993" s="21" t="s">
        <v>17</v>
      </c>
      <c r="G1993" s="21" t="s">
        <v>66</v>
      </c>
      <c r="H1993" s="21" t="s">
        <v>28</v>
      </c>
      <c r="I1993" s="21" t="s">
        <v>29</v>
      </c>
      <c r="J1993" s="21">
        <v>17340</v>
      </c>
      <c r="K1993" s="22">
        <v>24345.360000000001</v>
      </c>
      <c r="L1993" s="22">
        <v>35057.318399999996</v>
      </c>
      <c r="M1993" s="23">
        <v>10711.958399999996</v>
      </c>
      <c r="W1993"/>
    </row>
    <row r="1994" spans="1:23">
      <c r="A1994" s="11" t="s">
        <v>77</v>
      </c>
      <c r="B1994" s="12">
        <v>2018</v>
      </c>
      <c r="C1994" s="13">
        <v>5</v>
      </c>
      <c r="D1994" s="15" t="s">
        <v>8</v>
      </c>
      <c r="E1994" s="15" t="s">
        <v>92</v>
      </c>
      <c r="F1994" s="15" t="s">
        <v>17</v>
      </c>
      <c r="G1994" s="15" t="s">
        <v>66</v>
      </c>
      <c r="H1994" s="15" t="s">
        <v>28</v>
      </c>
      <c r="I1994" s="15" t="s">
        <v>30</v>
      </c>
      <c r="J1994" s="15">
        <v>11556</v>
      </c>
      <c r="K1994" s="16">
        <v>28473.984</v>
      </c>
      <c r="L1994" s="16">
        <v>41856.756480000004</v>
      </c>
      <c r="M1994" s="17">
        <v>13382.772480000003</v>
      </c>
      <c r="W1994"/>
    </row>
    <row r="1995" spans="1:23">
      <c r="A1995" s="18" t="s">
        <v>77</v>
      </c>
      <c r="B1995" s="19">
        <v>2018</v>
      </c>
      <c r="C1995" s="20">
        <v>5</v>
      </c>
      <c r="D1995" s="21" t="s">
        <v>8</v>
      </c>
      <c r="E1995" s="21" t="s">
        <v>92</v>
      </c>
      <c r="F1995" s="21" t="s">
        <v>17</v>
      </c>
      <c r="G1995" s="21" t="s">
        <v>66</v>
      </c>
      <c r="H1995" s="21" t="s">
        <v>28</v>
      </c>
      <c r="I1995" s="21" t="s">
        <v>31</v>
      </c>
      <c r="J1995" s="21">
        <v>5745</v>
      </c>
      <c r="K1995" s="22">
        <v>15672.360000000002</v>
      </c>
      <c r="L1995" s="22">
        <v>21784.580400000006</v>
      </c>
      <c r="M1995" s="23">
        <v>6112.2204000000038</v>
      </c>
      <c r="W1995"/>
    </row>
    <row r="1996" spans="1:23">
      <c r="A1996" s="11" t="s">
        <v>77</v>
      </c>
      <c r="B1996" s="12">
        <v>2018</v>
      </c>
      <c r="C1996" s="13">
        <v>5</v>
      </c>
      <c r="D1996" s="15" t="s">
        <v>8</v>
      </c>
      <c r="E1996" s="15" t="s">
        <v>92</v>
      </c>
      <c r="F1996" s="15" t="s">
        <v>17</v>
      </c>
      <c r="G1996" s="15" t="s">
        <v>66</v>
      </c>
      <c r="H1996" s="15" t="s">
        <v>28</v>
      </c>
      <c r="I1996" s="15" t="s">
        <v>70</v>
      </c>
      <c r="J1996" s="15">
        <v>9380</v>
      </c>
      <c r="K1996" s="16">
        <v>43457.54</v>
      </c>
      <c r="L1996" s="16">
        <v>65186.31</v>
      </c>
      <c r="M1996" s="17">
        <v>21728.769999999997</v>
      </c>
      <c r="W1996"/>
    </row>
    <row r="1997" spans="1:23">
      <c r="A1997" s="18" t="s">
        <v>77</v>
      </c>
      <c r="B1997" s="19">
        <v>2018</v>
      </c>
      <c r="C1997" s="20">
        <v>5</v>
      </c>
      <c r="D1997" s="21" t="s">
        <v>8</v>
      </c>
      <c r="E1997" s="21" t="s">
        <v>92</v>
      </c>
      <c r="F1997" s="21" t="s">
        <v>17</v>
      </c>
      <c r="G1997" s="21" t="s">
        <v>66</v>
      </c>
      <c r="H1997" s="21" t="s">
        <v>32</v>
      </c>
      <c r="I1997" s="21" t="s">
        <v>33</v>
      </c>
      <c r="J1997" s="21">
        <v>19407</v>
      </c>
      <c r="K1997" s="22">
        <v>82596.191999999995</v>
      </c>
      <c r="L1997" s="22">
        <v>103245.24</v>
      </c>
      <c r="M1997" s="23">
        <v>20649.04800000001</v>
      </c>
      <c r="W1997"/>
    </row>
    <row r="1998" spans="1:23">
      <c r="A1998" s="11" t="s">
        <v>77</v>
      </c>
      <c r="B1998" s="12">
        <v>2018</v>
      </c>
      <c r="C1998" s="13">
        <v>5</v>
      </c>
      <c r="D1998" s="15" t="s">
        <v>8</v>
      </c>
      <c r="E1998" s="15" t="s">
        <v>92</v>
      </c>
      <c r="F1998" s="15" t="s">
        <v>17</v>
      </c>
      <c r="G1998" s="15" t="s">
        <v>66</v>
      </c>
      <c r="H1998" s="15" t="s">
        <v>32</v>
      </c>
      <c r="I1998" s="15" t="s">
        <v>34</v>
      </c>
      <c r="J1998" s="15">
        <v>6052</v>
      </c>
      <c r="K1998" s="16">
        <v>53088.143999999993</v>
      </c>
      <c r="L1998" s="16">
        <v>78570.453119999991</v>
      </c>
      <c r="M1998" s="17">
        <v>25482.309119999998</v>
      </c>
      <c r="W1998"/>
    </row>
    <row r="1999" spans="1:23">
      <c r="A1999" s="18" t="s">
        <v>77</v>
      </c>
      <c r="B1999" s="19">
        <v>2018</v>
      </c>
      <c r="C1999" s="20">
        <v>5</v>
      </c>
      <c r="D1999" s="21" t="s">
        <v>8</v>
      </c>
      <c r="E1999" s="21" t="s">
        <v>92</v>
      </c>
      <c r="F1999" s="21" t="s">
        <v>17</v>
      </c>
      <c r="G1999" s="21" t="s">
        <v>66</v>
      </c>
      <c r="H1999" s="21" t="s">
        <v>32</v>
      </c>
      <c r="I1999" s="21" t="s">
        <v>35</v>
      </c>
      <c r="J1999" s="21">
        <v>13082</v>
      </c>
      <c r="K1999" s="22">
        <v>35399.892</v>
      </c>
      <c r="L1999" s="22">
        <v>46727.85744</v>
      </c>
      <c r="M1999" s="23">
        <v>11327.96544</v>
      </c>
      <c r="W1999"/>
    </row>
    <row r="2000" spans="1:23">
      <c r="A2000" s="11" t="s">
        <v>77</v>
      </c>
      <c r="B2000" s="12">
        <v>2018</v>
      </c>
      <c r="C2000" s="13">
        <v>5</v>
      </c>
      <c r="D2000" s="15" t="s">
        <v>8</v>
      </c>
      <c r="E2000" s="15" t="s">
        <v>92</v>
      </c>
      <c r="F2000" s="15" t="s">
        <v>17</v>
      </c>
      <c r="G2000" s="15" t="s">
        <v>66</v>
      </c>
      <c r="H2000" s="15" t="s">
        <v>32</v>
      </c>
      <c r="I2000" s="15" t="s">
        <v>36</v>
      </c>
      <c r="J2000" s="15">
        <v>12746</v>
      </c>
      <c r="K2000" s="16">
        <v>79535.039999999994</v>
      </c>
      <c r="L2000" s="16">
        <v>99418.8</v>
      </c>
      <c r="M2000" s="17">
        <v>19883.760000000009</v>
      </c>
      <c r="W2000"/>
    </row>
    <row r="2001" spans="1:23">
      <c r="A2001" s="18" t="s">
        <v>77</v>
      </c>
      <c r="B2001" s="19">
        <v>2018</v>
      </c>
      <c r="C2001" s="20">
        <v>5</v>
      </c>
      <c r="D2001" s="21" t="s">
        <v>8</v>
      </c>
      <c r="E2001" s="21" t="s">
        <v>92</v>
      </c>
      <c r="F2001" s="21" t="s">
        <v>17</v>
      </c>
      <c r="G2001" s="21" t="s">
        <v>66</v>
      </c>
      <c r="H2001" s="21" t="s">
        <v>37</v>
      </c>
      <c r="I2001" s="21" t="s">
        <v>38</v>
      </c>
      <c r="J2001" s="21">
        <v>14336</v>
      </c>
      <c r="K2001" s="22">
        <v>213233.66399999999</v>
      </c>
      <c r="L2001" s="22">
        <v>315585.82272</v>
      </c>
      <c r="M2001" s="23">
        <v>102352.15872000001</v>
      </c>
      <c r="W2001"/>
    </row>
    <row r="2002" spans="1:23">
      <c r="A2002" s="11" t="s">
        <v>77</v>
      </c>
      <c r="B2002" s="12">
        <v>2018</v>
      </c>
      <c r="C2002" s="13">
        <v>5</v>
      </c>
      <c r="D2002" s="15" t="s">
        <v>8</v>
      </c>
      <c r="E2002" s="15" t="s">
        <v>92</v>
      </c>
      <c r="F2002" s="15" t="s">
        <v>17</v>
      </c>
      <c r="G2002" s="15" t="s">
        <v>66</v>
      </c>
      <c r="H2002" s="15" t="s">
        <v>37</v>
      </c>
      <c r="I2002" s="15" t="s">
        <v>39</v>
      </c>
      <c r="J2002" s="15">
        <v>18931</v>
      </c>
      <c r="K2002" s="16">
        <v>147888.97200000001</v>
      </c>
      <c r="L2002" s="16">
        <v>199650.11220000003</v>
      </c>
      <c r="M2002" s="17">
        <v>51761.140200000023</v>
      </c>
      <c r="W2002"/>
    </row>
    <row r="2003" spans="1:23">
      <c r="A2003" s="18" t="s">
        <v>77</v>
      </c>
      <c r="B2003" s="19">
        <v>2018</v>
      </c>
      <c r="C2003" s="20">
        <v>5</v>
      </c>
      <c r="D2003" s="21" t="s">
        <v>8</v>
      </c>
      <c r="E2003" s="21" t="s">
        <v>92</v>
      </c>
      <c r="F2003" s="21" t="s">
        <v>17</v>
      </c>
      <c r="G2003" s="21" t="s">
        <v>66</v>
      </c>
      <c r="H2003" s="21" t="s">
        <v>37</v>
      </c>
      <c r="I2003" s="21" t="s">
        <v>40</v>
      </c>
      <c r="J2003" s="21">
        <v>5632</v>
      </c>
      <c r="K2003" s="22">
        <v>11759.616000000002</v>
      </c>
      <c r="L2003" s="22">
        <v>17521.827840000002</v>
      </c>
      <c r="M2003" s="23">
        <v>5762.2118399999999</v>
      </c>
      <c r="W2003"/>
    </row>
    <row r="2004" spans="1:23">
      <c r="A2004" s="11" t="s">
        <v>77</v>
      </c>
      <c r="B2004" s="12">
        <v>2018</v>
      </c>
      <c r="C2004" s="13">
        <v>5</v>
      </c>
      <c r="D2004" s="15" t="s">
        <v>8</v>
      </c>
      <c r="E2004" s="15" t="s">
        <v>92</v>
      </c>
      <c r="F2004" s="15" t="s">
        <v>17</v>
      </c>
      <c r="G2004" s="15" t="s">
        <v>67</v>
      </c>
      <c r="H2004" s="15" t="s">
        <v>28</v>
      </c>
      <c r="I2004" s="15" t="s">
        <v>29</v>
      </c>
      <c r="J2004" s="15">
        <v>8235</v>
      </c>
      <c r="K2004" s="16">
        <v>10870.2</v>
      </c>
      <c r="L2004" s="16">
        <v>13152.942000000003</v>
      </c>
      <c r="M2004" s="17">
        <v>2282.742000000002</v>
      </c>
      <c r="W2004"/>
    </row>
    <row r="2005" spans="1:23">
      <c r="A2005" s="18" t="s">
        <v>77</v>
      </c>
      <c r="B2005" s="19">
        <v>2018</v>
      </c>
      <c r="C2005" s="20">
        <v>5</v>
      </c>
      <c r="D2005" s="21" t="s">
        <v>8</v>
      </c>
      <c r="E2005" s="21" t="s">
        <v>92</v>
      </c>
      <c r="F2005" s="21" t="s">
        <v>17</v>
      </c>
      <c r="G2005" s="21" t="s">
        <v>67</v>
      </c>
      <c r="H2005" s="21" t="s">
        <v>28</v>
      </c>
      <c r="I2005" s="21" t="s">
        <v>30</v>
      </c>
      <c r="J2005" s="21">
        <v>16530</v>
      </c>
      <c r="K2005" s="22">
        <v>41093.58</v>
      </c>
      <c r="L2005" s="22">
        <v>58352.883600000001</v>
      </c>
      <c r="M2005" s="23">
        <v>17259.303599999999</v>
      </c>
      <c r="W2005"/>
    </row>
    <row r="2006" spans="1:23">
      <c r="A2006" s="11" t="s">
        <v>77</v>
      </c>
      <c r="B2006" s="12">
        <v>2018</v>
      </c>
      <c r="C2006" s="13">
        <v>5</v>
      </c>
      <c r="D2006" s="15" t="s">
        <v>8</v>
      </c>
      <c r="E2006" s="15" t="s">
        <v>92</v>
      </c>
      <c r="F2006" s="15" t="s">
        <v>17</v>
      </c>
      <c r="G2006" s="15" t="s">
        <v>67</v>
      </c>
      <c r="H2006" s="15" t="s">
        <v>28</v>
      </c>
      <c r="I2006" s="15" t="s">
        <v>31</v>
      </c>
      <c r="J2006" s="15">
        <v>13429</v>
      </c>
      <c r="K2006" s="16">
        <v>34861.684000000001</v>
      </c>
      <c r="L2006" s="16">
        <v>46017.422879999998</v>
      </c>
      <c r="M2006" s="17">
        <v>11155.738879999997</v>
      </c>
      <c r="W2006"/>
    </row>
    <row r="2007" spans="1:23">
      <c r="A2007" s="18" t="s">
        <v>77</v>
      </c>
      <c r="B2007" s="19">
        <v>2018</v>
      </c>
      <c r="C2007" s="20">
        <v>5</v>
      </c>
      <c r="D2007" s="21" t="s">
        <v>8</v>
      </c>
      <c r="E2007" s="21" t="s">
        <v>92</v>
      </c>
      <c r="F2007" s="21" t="s">
        <v>17</v>
      </c>
      <c r="G2007" s="21" t="s">
        <v>67</v>
      </c>
      <c r="H2007" s="21" t="s">
        <v>28</v>
      </c>
      <c r="I2007" s="21" t="s">
        <v>70</v>
      </c>
      <c r="J2007" s="21">
        <v>8668</v>
      </c>
      <c r="K2007" s="22">
        <v>44778.887999999999</v>
      </c>
      <c r="L2007" s="22">
        <v>60451.498800000001</v>
      </c>
      <c r="M2007" s="23">
        <v>15672.610800000002</v>
      </c>
      <c r="W2007"/>
    </row>
    <row r="2008" spans="1:23">
      <c r="A2008" s="11" t="s">
        <v>77</v>
      </c>
      <c r="B2008" s="12">
        <v>2018</v>
      </c>
      <c r="C2008" s="13">
        <v>5</v>
      </c>
      <c r="D2008" s="15" t="s">
        <v>8</v>
      </c>
      <c r="E2008" s="15" t="s">
        <v>92</v>
      </c>
      <c r="F2008" s="15" t="s">
        <v>17</v>
      </c>
      <c r="G2008" s="15" t="s">
        <v>67</v>
      </c>
      <c r="H2008" s="15" t="s">
        <v>32</v>
      </c>
      <c r="I2008" s="15" t="s">
        <v>33</v>
      </c>
      <c r="J2008" s="15">
        <v>5298</v>
      </c>
      <c r="K2008" s="16">
        <v>22548.287999999997</v>
      </c>
      <c r="L2008" s="16">
        <v>27057.945599999995</v>
      </c>
      <c r="M2008" s="17">
        <v>4509.6575999999986</v>
      </c>
      <c r="W2008"/>
    </row>
    <row r="2009" spans="1:23">
      <c r="A2009" s="18" t="s">
        <v>77</v>
      </c>
      <c r="B2009" s="19">
        <v>2018</v>
      </c>
      <c r="C2009" s="20">
        <v>5</v>
      </c>
      <c r="D2009" s="21" t="s">
        <v>8</v>
      </c>
      <c r="E2009" s="21" t="s">
        <v>92</v>
      </c>
      <c r="F2009" s="21" t="s">
        <v>17</v>
      </c>
      <c r="G2009" s="21" t="s">
        <v>67</v>
      </c>
      <c r="H2009" s="21" t="s">
        <v>32</v>
      </c>
      <c r="I2009" s="21" t="s">
        <v>34</v>
      </c>
      <c r="J2009" s="21">
        <v>9046</v>
      </c>
      <c r="K2009" s="22">
        <v>73200.231999999989</v>
      </c>
      <c r="L2009" s="22">
        <v>105408.33407999999</v>
      </c>
      <c r="M2009" s="23">
        <v>32208.102079999997</v>
      </c>
      <c r="W2009"/>
    </row>
    <row r="2010" spans="1:23">
      <c r="A2010" s="11" t="s">
        <v>77</v>
      </c>
      <c r="B2010" s="12">
        <v>2018</v>
      </c>
      <c r="C2010" s="13">
        <v>5</v>
      </c>
      <c r="D2010" s="15" t="s">
        <v>8</v>
      </c>
      <c r="E2010" s="15" t="s">
        <v>92</v>
      </c>
      <c r="F2010" s="15" t="s">
        <v>17</v>
      </c>
      <c r="G2010" s="15" t="s">
        <v>67</v>
      </c>
      <c r="H2010" s="15" t="s">
        <v>32</v>
      </c>
      <c r="I2010" s="15" t="s">
        <v>35</v>
      </c>
      <c r="J2010" s="15">
        <v>7941</v>
      </c>
      <c r="K2010" s="16">
        <v>21663.048000000003</v>
      </c>
      <c r="L2010" s="16">
        <v>30761.528160000005</v>
      </c>
      <c r="M2010" s="17">
        <v>9098.4801600000028</v>
      </c>
      <c r="W2010"/>
    </row>
    <row r="2011" spans="1:23">
      <c r="A2011" s="18" t="s">
        <v>77</v>
      </c>
      <c r="B2011" s="19">
        <v>2018</v>
      </c>
      <c r="C2011" s="20">
        <v>5</v>
      </c>
      <c r="D2011" s="21" t="s">
        <v>8</v>
      </c>
      <c r="E2011" s="21" t="s">
        <v>92</v>
      </c>
      <c r="F2011" s="21" t="s">
        <v>17</v>
      </c>
      <c r="G2011" s="21" t="s">
        <v>67</v>
      </c>
      <c r="H2011" s="21" t="s">
        <v>32</v>
      </c>
      <c r="I2011" s="21" t="s">
        <v>36</v>
      </c>
      <c r="J2011" s="21">
        <v>18671</v>
      </c>
      <c r="K2011" s="22">
        <v>101271.504</v>
      </c>
      <c r="L2011" s="22">
        <v>147856.39584000001</v>
      </c>
      <c r="M2011" s="23">
        <v>46584.891840000011</v>
      </c>
      <c r="W2011"/>
    </row>
    <row r="2012" spans="1:23">
      <c r="A2012" s="11" t="s">
        <v>77</v>
      </c>
      <c r="B2012" s="12">
        <v>2018</v>
      </c>
      <c r="C2012" s="13">
        <v>5</v>
      </c>
      <c r="D2012" s="15" t="s">
        <v>8</v>
      </c>
      <c r="E2012" s="15" t="s">
        <v>92</v>
      </c>
      <c r="F2012" s="15" t="s">
        <v>17</v>
      </c>
      <c r="G2012" s="15" t="s">
        <v>67</v>
      </c>
      <c r="H2012" s="15" t="s">
        <v>37</v>
      </c>
      <c r="I2012" s="15" t="s">
        <v>38</v>
      </c>
      <c r="J2012" s="15">
        <v>18206</v>
      </c>
      <c r="K2012" s="16">
        <v>309829.70799999998</v>
      </c>
      <c r="L2012" s="16">
        <v>449253.07659999997</v>
      </c>
      <c r="M2012" s="17">
        <v>139423.36859999999</v>
      </c>
      <c r="W2012"/>
    </row>
    <row r="2013" spans="1:23">
      <c r="A2013" s="18" t="s">
        <v>77</v>
      </c>
      <c r="B2013" s="19">
        <v>2018</v>
      </c>
      <c r="C2013" s="20">
        <v>5</v>
      </c>
      <c r="D2013" s="21" t="s">
        <v>8</v>
      </c>
      <c r="E2013" s="21" t="s">
        <v>92</v>
      </c>
      <c r="F2013" s="21" t="s">
        <v>17</v>
      </c>
      <c r="G2013" s="21" t="s">
        <v>67</v>
      </c>
      <c r="H2013" s="21" t="s">
        <v>37</v>
      </c>
      <c r="I2013" s="21" t="s">
        <v>39</v>
      </c>
      <c r="J2013" s="21">
        <v>15994</v>
      </c>
      <c r="K2013" s="22">
        <v>118899.39599999999</v>
      </c>
      <c r="L2013" s="22">
        <v>145057.26311999999</v>
      </c>
      <c r="M2013" s="23">
        <v>26157.867119999995</v>
      </c>
      <c r="W2013"/>
    </row>
    <row r="2014" spans="1:23">
      <c r="A2014" s="11" t="s">
        <v>77</v>
      </c>
      <c r="B2014" s="12">
        <v>2018</v>
      </c>
      <c r="C2014" s="13">
        <v>5</v>
      </c>
      <c r="D2014" s="15" t="s">
        <v>8</v>
      </c>
      <c r="E2014" s="15" t="s">
        <v>92</v>
      </c>
      <c r="F2014" s="15" t="s">
        <v>17</v>
      </c>
      <c r="G2014" s="15" t="s">
        <v>67</v>
      </c>
      <c r="H2014" s="15" t="s">
        <v>37</v>
      </c>
      <c r="I2014" s="15" t="s">
        <v>40</v>
      </c>
      <c r="J2014" s="15">
        <v>8956</v>
      </c>
      <c r="K2014" s="16">
        <v>17894.088</v>
      </c>
      <c r="L2014" s="16">
        <v>24157.018799999998</v>
      </c>
      <c r="M2014" s="17">
        <v>6262.9307999999983</v>
      </c>
      <c r="W2014"/>
    </row>
    <row r="2015" spans="1:23">
      <c r="A2015" s="18" t="s">
        <v>77</v>
      </c>
      <c r="B2015" s="19">
        <v>2018</v>
      </c>
      <c r="C2015" s="20">
        <v>5</v>
      </c>
      <c r="D2015" s="21" t="s">
        <v>8</v>
      </c>
      <c r="E2015" s="21" t="s">
        <v>92</v>
      </c>
      <c r="F2015" s="21" t="s">
        <v>17</v>
      </c>
      <c r="G2015" s="21" t="s">
        <v>68</v>
      </c>
      <c r="H2015" s="21" t="s">
        <v>28</v>
      </c>
      <c r="I2015" s="21" t="s">
        <v>29</v>
      </c>
      <c r="J2015" s="21">
        <v>5886</v>
      </c>
      <c r="K2015" s="22">
        <v>8899.6319999999996</v>
      </c>
      <c r="L2015" s="22">
        <v>11391.52896</v>
      </c>
      <c r="M2015" s="23">
        <v>2491.89696</v>
      </c>
      <c r="W2015"/>
    </row>
    <row r="2016" spans="1:23">
      <c r="A2016" s="11" t="s">
        <v>77</v>
      </c>
      <c r="B2016" s="12">
        <v>2018</v>
      </c>
      <c r="C2016" s="13">
        <v>5</v>
      </c>
      <c r="D2016" s="15" t="s">
        <v>8</v>
      </c>
      <c r="E2016" s="15" t="s">
        <v>92</v>
      </c>
      <c r="F2016" s="15" t="s">
        <v>17</v>
      </c>
      <c r="G2016" s="15" t="s">
        <v>68</v>
      </c>
      <c r="H2016" s="15" t="s">
        <v>28</v>
      </c>
      <c r="I2016" s="15" t="s">
        <v>30</v>
      </c>
      <c r="J2016" s="15">
        <v>13794</v>
      </c>
      <c r="K2016" s="16">
        <v>34291.884000000005</v>
      </c>
      <c r="L2016" s="16">
        <v>45951.124560000011</v>
      </c>
      <c r="M2016" s="17">
        <v>11659.240560000006</v>
      </c>
      <c r="W2016"/>
    </row>
    <row r="2017" spans="1:23">
      <c r="A2017" s="18" t="s">
        <v>77</v>
      </c>
      <c r="B2017" s="19">
        <v>2018</v>
      </c>
      <c r="C2017" s="20">
        <v>5</v>
      </c>
      <c r="D2017" s="21" t="s">
        <v>8</v>
      </c>
      <c r="E2017" s="21" t="s">
        <v>92</v>
      </c>
      <c r="F2017" s="21" t="s">
        <v>17</v>
      </c>
      <c r="G2017" s="21" t="s">
        <v>68</v>
      </c>
      <c r="H2017" s="21" t="s">
        <v>28</v>
      </c>
      <c r="I2017" s="21" t="s">
        <v>31</v>
      </c>
      <c r="J2017" s="21">
        <v>9553</v>
      </c>
      <c r="K2017" s="22">
        <v>25219.920000000006</v>
      </c>
      <c r="L2017" s="22">
        <v>37577.680800000009</v>
      </c>
      <c r="M2017" s="23">
        <v>12357.760800000004</v>
      </c>
      <c r="W2017"/>
    </row>
    <row r="2018" spans="1:23">
      <c r="A2018" s="11" t="s">
        <v>77</v>
      </c>
      <c r="B2018" s="12">
        <v>2018</v>
      </c>
      <c r="C2018" s="13">
        <v>5</v>
      </c>
      <c r="D2018" s="15" t="s">
        <v>8</v>
      </c>
      <c r="E2018" s="15" t="s">
        <v>92</v>
      </c>
      <c r="F2018" s="15" t="s">
        <v>17</v>
      </c>
      <c r="G2018" s="15" t="s">
        <v>68</v>
      </c>
      <c r="H2018" s="15" t="s">
        <v>28</v>
      </c>
      <c r="I2018" s="15" t="s">
        <v>70</v>
      </c>
      <c r="J2018" s="15">
        <v>17953</v>
      </c>
      <c r="K2018" s="16">
        <v>83176.248999999982</v>
      </c>
      <c r="L2018" s="16">
        <v>104802.07373999998</v>
      </c>
      <c r="M2018" s="17">
        <v>21625.824739999996</v>
      </c>
      <c r="W2018"/>
    </row>
    <row r="2019" spans="1:23">
      <c r="A2019" s="18" t="s">
        <v>77</v>
      </c>
      <c r="B2019" s="19">
        <v>2018</v>
      </c>
      <c r="C2019" s="20">
        <v>5</v>
      </c>
      <c r="D2019" s="21" t="s">
        <v>8</v>
      </c>
      <c r="E2019" s="21" t="s">
        <v>92</v>
      </c>
      <c r="F2019" s="21" t="s">
        <v>17</v>
      </c>
      <c r="G2019" s="21" t="s">
        <v>68</v>
      </c>
      <c r="H2019" s="21" t="s">
        <v>32</v>
      </c>
      <c r="I2019" s="21" t="s">
        <v>33</v>
      </c>
      <c r="J2019" s="21">
        <v>8524</v>
      </c>
      <c r="K2019" s="22">
        <v>40165.087999999996</v>
      </c>
      <c r="L2019" s="22">
        <v>49804.709119999992</v>
      </c>
      <c r="M2019" s="23">
        <v>9639.6211199999962</v>
      </c>
      <c r="W2019"/>
    </row>
    <row r="2020" spans="1:23">
      <c r="A2020" s="11" t="s">
        <v>77</v>
      </c>
      <c r="B2020" s="12">
        <v>2018</v>
      </c>
      <c r="C2020" s="13">
        <v>5</v>
      </c>
      <c r="D2020" s="15" t="s">
        <v>8</v>
      </c>
      <c r="E2020" s="15" t="s">
        <v>92</v>
      </c>
      <c r="F2020" s="15" t="s">
        <v>17</v>
      </c>
      <c r="G2020" s="15" t="s">
        <v>68</v>
      </c>
      <c r="H2020" s="15" t="s">
        <v>32</v>
      </c>
      <c r="I2020" s="15" t="s">
        <v>34</v>
      </c>
      <c r="J2020" s="15">
        <v>10243</v>
      </c>
      <c r="K2020" s="16">
        <v>79403.73599999999</v>
      </c>
      <c r="L2020" s="16">
        <v>109577.15567999998</v>
      </c>
      <c r="M2020" s="17">
        <v>30173.419679999992</v>
      </c>
      <c r="W2020"/>
    </row>
    <row r="2021" spans="1:23">
      <c r="A2021" s="18" t="s">
        <v>77</v>
      </c>
      <c r="B2021" s="19">
        <v>2018</v>
      </c>
      <c r="C2021" s="20">
        <v>5</v>
      </c>
      <c r="D2021" s="21" t="s">
        <v>8</v>
      </c>
      <c r="E2021" s="21" t="s">
        <v>92</v>
      </c>
      <c r="F2021" s="21" t="s">
        <v>17</v>
      </c>
      <c r="G2021" s="21" t="s">
        <v>68</v>
      </c>
      <c r="H2021" s="21" t="s">
        <v>32</v>
      </c>
      <c r="I2021" s="21" t="s">
        <v>35</v>
      </c>
      <c r="J2021" s="21">
        <v>7511</v>
      </c>
      <c r="K2021" s="22">
        <v>18176.62</v>
      </c>
      <c r="L2021" s="22">
        <v>25810.8004</v>
      </c>
      <c r="M2021" s="23">
        <v>7634.1804000000011</v>
      </c>
      <c r="W2021"/>
    </row>
    <row r="2022" spans="1:23">
      <c r="A2022" s="11" t="s">
        <v>77</v>
      </c>
      <c r="B2022" s="12">
        <v>2018</v>
      </c>
      <c r="C2022" s="13">
        <v>5</v>
      </c>
      <c r="D2022" s="15" t="s">
        <v>8</v>
      </c>
      <c r="E2022" s="15" t="s">
        <v>92</v>
      </c>
      <c r="F2022" s="15" t="s">
        <v>17</v>
      </c>
      <c r="G2022" s="15" t="s">
        <v>68</v>
      </c>
      <c r="H2022" s="15" t="s">
        <v>32</v>
      </c>
      <c r="I2022" s="15" t="s">
        <v>36</v>
      </c>
      <c r="J2022" s="15">
        <v>9532</v>
      </c>
      <c r="K2022" s="16">
        <v>53074.175999999999</v>
      </c>
      <c r="L2022" s="16">
        <v>72180.879359999992</v>
      </c>
      <c r="M2022" s="17">
        <v>19106.703359999992</v>
      </c>
      <c r="W2022"/>
    </row>
    <row r="2023" spans="1:23">
      <c r="A2023" s="18" t="s">
        <v>77</v>
      </c>
      <c r="B2023" s="19">
        <v>2018</v>
      </c>
      <c r="C2023" s="20">
        <v>5</v>
      </c>
      <c r="D2023" s="21" t="s">
        <v>8</v>
      </c>
      <c r="E2023" s="21" t="s">
        <v>92</v>
      </c>
      <c r="F2023" s="21" t="s">
        <v>17</v>
      </c>
      <c r="G2023" s="21" t="s">
        <v>68</v>
      </c>
      <c r="H2023" s="21" t="s">
        <v>37</v>
      </c>
      <c r="I2023" s="21" t="s">
        <v>38</v>
      </c>
      <c r="J2023" s="21">
        <v>8521</v>
      </c>
      <c r="K2023" s="22">
        <v>146152.19200000001</v>
      </c>
      <c r="L2023" s="22">
        <v>185613.28383999999</v>
      </c>
      <c r="M2023" s="23">
        <v>39461.091839999979</v>
      </c>
      <c r="W2023"/>
    </row>
    <row r="2024" spans="1:23">
      <c r="A2024" s="11" t="s">
        <v>77</v>
      </c>
      <c r="B2024" s="12">
        <v>2018</v>
      </c>
      <c r="C2024" s="13">
        <v>5</v>
      </c>
      <c r="D2024" s="15" t="s">
        <v>8</v>
      </c>
      <c r="E2024" s="15" t="s">
        <v>92</v>
      </c>
      <c r="F2024" s="15" t="s">
        <v>17</v>
      </c>
      <c r="G2024" s="15" t="s">
        <v>68</v>
      </c>
      <c r="H2024" s="15" t="s">
        <v>37</v>
      </c>
      <c r="I2024" s="15" t="s">
        <v>39</v>
      </c>
      <c r="J2024" s="15">
        <v>5367</v>
      </c>
      <c r="K2024" s="16">
        <v>41250.761999999995</v>
      </c>
      <c r="L2024" s="16">
        <v>53625.990599999997</v>
      </c>
      <c r="M2024" s="17">
        <v>12375.228600000002</v>
      </c>
      <c r="W2024"/>
    </row>
    <row r="2025" spans="1:23">
      <c r="A2025" s="18" t="s">
        <v>77</v>
      </c>
      <c r="B2025" s="19">
        <v>2018</v>
      </c>
      <c r="C2025" s="20">
        <v>5</v>
      </c>
      <c r="D2025" s="21" t="s">
        <v>8</v>
      </c>
      <c r="E2025" s="21" t="s">
        <v>92</v>
      </c>
      <c r="F2025" s="21" t="s">
        <v>17</v>
      </c>
      <c r="G2025" s="21" t="s">
        <v>68</v>
      </c>
      <c r="H2025" s="21" t="s">
        <v>37</v>
      </c>
      <c r="I2025" s="21" t="s">
        <v>40</v>
      </c>
      <c r="J2025" s="21">
        <v>7103</v>
      </c>
      <c r="K2025" s="22">
        <v>14063.94</v>
      </c>
      <c r="L2025" s="22">
        <v>19267.5978</v>
      </c>
      <c r="M2025" s="23">
        <v>5203.657799999999</v>
      </c>
      <c r="W2025"/>
    </row>
    <row r="2026" spans="1:23">
      <c r="A2026" s="11" t="s">
        <v>77</v>
      </c>
      <c r="B2026" s="12">
        <v>2018</v>
      </c>
      <c r="C2026" s="13">
        <v>5</v>
      </c>
      <c r="D2026" s="15" t="s">
        <v>8</v>
      </c>
      <c r="E2026" s="15" t="s">
        <v>92</v>
      </c>
      <c r="F2026" s="15" t="s">
        <v>17</v>
      </c>
      <c r="G2026" s="15" t="s">
        <v>69</v>
      </c>
      <c r="H2026" s="15" t="s">
        <v>28</v>
      </c>
      <c r="I2026" s="15" t="s">
        <v>29</v>
      </c>
      <c r="J2026" s="15">
        <v>16387</v>
      </c>
      <c r="K2026" s="16">
        <v>23793.923999999999</v>
      </c>
      <c r="L2026" s="16">
        <v>35215.007519999999</v>
      </c>
      <c r="M2026" s="17">
        <v>11421.08352</v>
      </c>
      <c r="W2026"/>
    </row>
    <row r="2027" spans="1:23">
      <c r="A2027" s="18" t="s">
        <v>77</v>
      </c>
      <c r="B2027" s="19">
        <v>2018</v>
      </c>
      <c r="C2027" s="20">
        <v>5</v>
      </c>
      <c r="D2027" s="21" t="s">
        <v>8</v>
      </c>
      <c r="E2027" s="21" t="s">
        <v>92</v>
      </c>
      <c r="F2027" s="21" t="s">
        <v>17</v>
      </c>
      <c r="G2027" s="21" t="s">
        <v>69</v>
      </c>
      <c r="H2027" s="21" t="s">
        <v>28</v>
      </c>
      <c r="I2027" s="21" t="s">
        <v>30</v>
      </c>
      <c r="J2027" s="21">
        <v>6264</v>
      </c>
      <c r="K2027" s="22">
        <v>17501.616000000002</v>
      </c>
      <c r="L2027" s="22">
        <v>23452.165440000001</v>
      </c>
      <c r="M2027" s="23">
        <v>5950.5494399999989</v>
      </c>
      <c r="W2027"/>
    </row>
    <row r="2028" spans="1:23">
      <c r="A2028" s="11" t="s">
        <v>77</v>
      </c>
      <c r="B2028" s="12">
        <v>2018</v>
      </c>
      <c r="C2028" s="13">
        <v>5</v>
      </c>
      <c r="D2028" s="15" t="s">
        <v>8</v>
      </c>
      <c r="E2028" s="15" t="s">
        <v>92</v>
      </c>
      <c r="F2028" s="15" t="s">
        <v>17</v>
      </c>
      <c r="G2028" s="15" t="s">
        <v>69</v>
      </c>
      <c r="H2028" s="15" t="s">
        <v>28</v>
      </c>
      <c r="I2028" s="15" t="s">
        <v>31</v>
      </c>
      <c r="J2028" s="15">
        <v>14608</v>
      </c>
      <c r="K2028" s="16">
        <v>39850.624000000003</v>
      </c>
      <c r="L2028" s="16">
        <v>49414.773760000004</v>
      </c>
      <c r="M2028" s="17">
        <v>9564.1497600000002</v>
      </c>
      <c r="W2028"/>
    </row>
    <row r="2029" spans="1:23">
      <c r="A2029" s="18" t="s">
        <v>77</v>
      </c>
      <c r="B2029" s="19">
        <v>2018</v>
      </c>
      <c r="C2029" s="20">
        <v>5</v>
      </c>
      <c r="D2029" s="21" t="s">
        <v>8</v>
      </c>
      <c r="E2029" s="21" t="s">
        <v>92</v>
      </c>
      <c r="F2029" s="21" t="s">
        <v>17</v>
      </c>
      <c r="G2029" s="21" t="s">
        <v>69</v>
      </c>
      <c r="H2029" s="21" t="s">
        <v>28</v>
      </c>
      <c r="I2029" s="21" t="s">
        <v>70</v>
      </c>
      <c r="J2029" s="21">
        <v>17771</v>
      </c>
      <c r="K2029" s="22">
        <v>85976.097999999984</v>
      </c>
      <c r="L2029" s="22">
        <v>116927.49327999998</v>
      </c>
      <c r="M2029" s="23">
        <v>30951.395279999997</v>
      </c>
      <c r="W2029"/>
    </row>
    <row r="2030" spans="1:23">
      <c r="A2030" s="11" t="s">
        <v>77</v>
      </c>
      <c r="B2030" s="12">
        <v>2018</v>
      </c>
      <c r="C2030" s="13">
        <v>5</v>
      </c>
      <c r="D2030" s="15" t="s">
        <v>8</v>
      </c>
      <c r="E2030" s="15" t="s">
        <v>92</v>
      </c>
      <c r="F2030" s="15" t="s">
        <v>17</v>
      </c>
      <c r="G2030" s="15" t="s">
        <v>69</v>
      </c>
      <c r="H2030" s="15" t="s">
        <v>32</v>
      </c>
      <c r="I2030" s="15" t="s">
        <v>33</v>
      </c>
      <c r="J2030" s="15">
        <v>17573</v>
      </c>
      <c r="K2030" s="16">
        <v>74122.91399999999</v>
      </c>
      <c r="L2030" s="16">
        <v>103772.0796</v>
      </c>
      <c r="M2030" s="17">
        <v>29649.165600000008</v>
      </c>
      <c r="W2030"/>
    </row>
    <row r="2031" spans="1:23">
      <c r="A2031" s="18" t="s">
        <v>77</v>
      </c>
      <c r="B2031" s="19">
        <v>2018</v>
      </c>
      <c r="C2031" s="20">
        <v>5</v>
      </c>
      <c r="D2031" s="21" t="s">
        <v>8</v>
      </c>
      <c r="E2031" s="21" t="s">
        <v>92</v>
      </c>
      <c r="F2031" s="21" t="s">
        <v>17</v>
      </c>
      <c r="G2031" s="21" t="s">
        <v>69</v>
      </c>
      <c r="H2031" s="21" t="s">
        <v>32</v>
      </c>
      <c r="I2031" s="21" t="s">
        <v>34</v>
      </c>
      <c r="J2031" s="21">
        <v>19422</v>
      </c>
      <c r="K2031" s="22">
        <v>151880.04</v>
      </c>
      <c r="L2031" s="22">
        <v>208075.65480000002</v>
      </c>
      <c r="M2031" s="23">
        <v>56195.61480000001</v>
      </c>
      <c r="W2031"/>
    </row>
    <row r="2032" spans="1:23">
      <c r="A2032" s="11" t="s">
        <v>77</v>
      </c>
      <c r="B2032" s="12">
        <v>2018</v>
      </c>
      <c r="C2032" s="13">
        <v>5</v>
      </c>
      <c r="D2032" s="15" t="s">
        <v>8</v>
      </c>
      <c r="E2032" s="15" t="s">
        <v>92</v>
      </c>
      <c r="F2032" s="15" t="s">
        <v>17</v>
      </c>
      <c r="G2032" s="15" t="s">
        <v>69</v>
      </c>
      <c r="H2032" s="15" t="s">
        <v>32</v>
      </c>
      <c r="I2032" s="15" t="s">
        <v>35</v>
      </c>
      <c r="J2032" s="15">
        <v>9507</v>
      </c>
      <c r="K2032" s="16">
        <v>24889.326000000001</v>
      </c>
      <c r="L2032" s="16">
        <v>31609.444020000003</v>
      </c>
      <c r="M2032" s="17">
        <v>6720.1180200000017</v>
      </c>
      <c r="W2032"/>
    </row>
    <row r="2033" spans="1:23">
      <c r="A2033" s="18" t="s">
        <v>77</v>
      </c>
      <c r="B2033" s="19">
        <v>2018</v>
      </c>
      <c r="C2033" s="20">
        <v>5</v>
      </c>
      <c r="D2033" s="21" t="s">
        <v>8</v>
      </c>
      <c r="E2033" s="21" t="s">
        <v>92</v>
      </c>
      <c r="F2033" s="21" t="s">
        <v>17</v>
      </c>
      <c r="G2033" s="21" t="s">
        <v>69</v>
      </c>
      <c r="H2033" s="21" t="s">
        <v>32</v>
      </c>
      <c r="I2033" s="21" t="s">
        <v>36</v>
      </c>
      <c r="J2033" s="21">
        <v>8185</v>
      </c>
      <c r="K2033" s="22">
        <v>47145.599999999999</v>
      </c>
      <c r="L2033" s="22">
        <v>62232.192000000003</v>
      </c>
      <c r="M2033" s="23">
        <v>15086.592000000004</v>
      </c>
      <c r="W2033"/>
    </row>
    <row r="2034" spans="1:23">
      <c r="A2034" s="11" t="s">
        <v>77</v>
      </c>
      <c r="B2034" s="12">
        <v>2018</v>
      </c>
      <c r="C2034" s="13">
        <v>5</v>
      </c>
      <c r="D2034" s="15" t="s">
        <v>8</v>
      </c>
      <c r="E2034" s="15" t="s">
        <v>92</v>
      </c>
      <c r="F2034" s="15" t="s">
        <v>17</v>
      </c>
      <c r="G2034" s="15" t="s">
        <v>69</v>
      </c>
      <c r="H2034" s="15" t="s">
        <v>37</v>
      </c>
      <c r="I2034" s="15" t="s">
        <v>38</v>
      </c>
      <c r="J2034" s="15">
        <v>13550</v>
      </c>
      <c r="K2034" s="16">
        <v>205174.1</v>
      </c>
      <c r="L2034" s="16">
        <v>258519.36600000001</v>
      </c>
      <c r="M2034" s="17">
        <v>53345.266000000003</v>
      </c>
      <c r="W2034"/>
    </row>
    <row r="2035" spans="1:23">
      <c r="A2035" s="18" t="s">
        <v>77</v>
      </c>
      <c r="B2035" s="19">
        <v>2018</v>
      </c>
      <c r="C2035" s="20">
        <v>5</v>
      </c>
      <c r="D2035" s="21" t="s">
        <v>8</v>
      </c>
      <c r="E2035" s="21" t="s">
        <v>92</v>
      </c>
      <c r="F2035" s="21" t="s">
        <v>17</v>
      </c>
      <c r="G2035" s="21" t="s">
        <v>69</v>
      </c>
      <c r="H2035" s="21" t="s">
        <v>37</v>
      </c>
      <c r="I2035" s="21" t="s">
        <v>39</v>
      </c>
      <c r="J2035" s="21">
        <v>16865</v>
      </c>
      <c r="K2035" s="22">
        <v>122186.925</v>
      </c>
      <c r="L2035" s="22">
        <v>163730.47950000002</v>
      </c>
      <c r="M2035" s="23">
        <v>41543.554500000013</v>
      </c>
      <c r="W2035"/>
    </row>
    <row r="2036" spans="1:23">
      <c r="A2036" s="11" t="s">
        <v>77</v>
      </c>
      <c r="B2036" s="12">
        <v>2018</v>
      </c>
      <c r="C2036" s="13">
        <v>5</v>
      </c>
      <c r="D2036" s="15" t="s">
        <v>8</v>
      </c>
      <c r="E2036" s="15" t="s">
        <v>92</v>
      </c>
      <c r="F2036" s="15" t="s">
        <v>17</v>
      </c>
      <c r="G2036" s="15" t="s">
        <v>69</v>
      </c>
      <c r="H2036" s="15" t="s">
        <v>37</v>
      </c>
      <c r="I2036" s="15" t="s">
        <v>40</v>
      </c>
      <c r="J2036" s="15">
        <v>7838</v>
      </c>
      <c r="K2036" s="16">
        <v>15801.408000000001</v>
      </c>
      <c r="L2036" s="16">
        <v>23228.069760000002</v>
      </c>
      <c r="M2036" s="17">
        <v>7426.6617600000009</v>
      </c>
      <c r="W2036"/>
    </row>
    <row r="2037" spans="1:23">
      <c r="A2037" s="18" t="s">
        <v>78</v>
      </c>
      <c r="B2037" s="19">
        <v>2018</v>
      </c>
      <c r="C2037" s="20">
        <v>6</v>
      </c>
      <c r="D2037" s="21" t="s">
        <v>8</v>
      </c>
      <c r="E2037" s="21" t="s">
        <v>84</v>
      </c>
      <c r="F2037" s="21" t="s">
        <v>14</v>
      </c>
      <c r="G2037" s="21" t="s">
        <v>1</v>
      </c>
      <c r="H2037" s="21" t="s">
        <v>28</v>
      </c>
      <c r="I2037" s="21" t="s">
        <v>29</v>
      </c>
      <c r="J2037" s="21">
        <v>11505</v>
      </c>
      <c r="K2037" s="22">
        <v>17533.62</v>
      </c>
      <c r="L2037" s="22">
        <v>25248.412799999998</v>
      </c>
      <c r="M2037" s="23">
        <v>7714.7927999999993</v>
      </c>
      <c r="W2037"/>
    </row>
    <row r="2038" spans="1:23">
      <c r="A2038" s="11" t="s">
        <v>78</v>
      </c>
      <c r="B2038" s="12">
        <v>2018</v>
      </c>
      <c r="C2038" s="13">
        <v>6</v>
      </c>
      <c r="D2038" s="15" t="s">
        <v>8</v>
      </c>
      <c r="E2038" s="15" t="s">
        <v>84</v>
      </c>
      <c r="F2038" s="15" t="s">
        <v>14</v>
      </c>
      <c r="G2038" s="15" t="s">
        <v>1</v>
      </c>
      <c r="H2038" s="15" t="s">
        <v>28</v>
      </c>
      <c r="I2038" s="15" t="s">
        <v>30</v>
      </c>
      <c r="J2038" s="15">
        <v>18474</v>
      </c>
      <c r="K2038" s="16">
        <v>49584.216000000008</v>
      </c>
      <c r="L2038" s="16">
        <v>73880.481840000008</v>
      </c>
      <c r="M2038" s="17">
        <v>24296.26584</v>
      </c>
      <c r="W2038"/>
    </row>
    <row r="2039" spans="1:23">
      <c r="A2039" s="18" t="s">
        <v>78</v>
      </c>
      <c r="B2039" s="19">
        <v>2018</v>
      </c>
      <c r="C2039" s="20">
        <v>6</v>
      </c>
      <c r="D2039" s="21" t="s">
        <v>8</v>
      </c>
      <c r="E2039" s="21" t="s">
        <v>84</v>
      </c>
      <c r="F2039" s="21" t="s">
        <v>14</v>
      </c>
      <c r="G2039" s="21" t="s">
        <v>1</v>
      </c>
      <c r="H2039" s="21" t="s">
        <v>28</v>
      </c>
      <c r="I2039" s="21" t="s">
        <v>31</v>
      </c>
      <c r="J2039" s="21">
        <v>11241</v>
      </c>
      <c r="K2039" s="22">
        <v>27697.824000000001</v>
      </c>
      <c r="L2039" s="22">
        <v>38222.99712</v>
      </c>
      <c r="M2039" s="23">
        <v>10525.173119999999</v>
      </c>
      <c r="W2039"/>
    </row>
    <row r="2040" spans="1:23">
      <c r="A2040" s="11" t="s">
        <v>78</v>
      </c>
      <c r="B2040" s="12">
        <v>2018</v>
      </c>
      <c r="C2040" s="13">
        <v>6</v>
      </c>
      <c r="D2040" s="15" t="s">
        <v>8</v>
      </c>
      <c r="E2040" s="15" t="s">
        <v>84</v>
      </c>
      <c r="F2040" s="15" t="s">
        <v>14</v>
      </c>
      <c r="G2040" s="15" t="s">
        <v>1</v>
      </c>
      <c r="H2040" s="15" t="s">
        <v>28</v>
      </c>
      <c r="I2040" s="15" t="s">
        <v>70</v>
      </c>
      <c r="J2040" s="15">
        <v>6112</v>
      </c>
      <c r="K2040" s="16">
        <v>27565.119999999995</v>
      </c>
      <c r="L2040" s="16">
        <v>36937.260799999989</v>
      </c>
      <c r="M2040" s="17">
        <v>9372.1407999999938</v>
      </c>
      <c r="W2040"/>
    </row>
    <row r="2041" spans="1:23">
      <c r="A2041" s="18" t="s">
        <v>78</v>
      </c>
      <c r="B2041" s="19">
        <v>2018</v>
      </c>
      <c r="C2041" s="20">
        <v>6</v>
      </c>
      <c r="D2041" s="21" t="s">
        <v>8</v>
      </c>
      <c r="E2041" s="21" t="s">
        <v>84</v>
      </c>
      <c r="F2041" s="21" t="s">
        <v>14</v>
      </c>
      <c r="G2041" s="21" t="s">
        <v>1</v>
      </c>
      <c r="H2041" s="21" t="s">
        <v>32</v>
      </c>
      <c r="I2041" s="21" t="s">
        <v>33</v>
      </c>
      <c r="J2041" s="21">
        <v>5049</v>
      </c>
      <c r="K2041" s="22">
        <v>24174.612000000001</v>
      </c>
      <c r="L2041" s="22">
        <v>29493.026640000004</v>
      </c>
      <c r="M2041" s="23">
        <v>5318.4146400000027</v>
      </c>
      <c r="W2041"/>
    </row>
    <row r="2042" spans="1:23">
      <c r="A2042" s="11" t="s">
        <v>78</v>
      </c>
      <c r="B2042" s="12">
        <v>2018</v>
      </c>
      <c r="C2042" s="13">
        <v>6</v>
      </c>
      <c r="D2042" s="15" t="s">
        <v>8</v>
      </c>
      <c r="E2042" s="15" t="s">
        <v>84</v>
      </c>
      <c r="F2042" s="15" t="s">
        <v>14</v>
      </c>
      <c r="G2042" s="15" t="s">
        <v>1</v>
      </c>
      <c r="H2042" s="15" t="s">
        <v>32</v>
      </c>
      <c r="I2042" s="15" t="s">
        <v>34</v>
      </c>
      <c r="J2042" s="15">
        <v>18388</v>
      </c>
      <c r="K2042" s="16">
        <v>150046.07999999999</v>
      </c>
      <c r="L2042" s="16">
        <v>189058.06079999998</v>
      </c>
      <c r="M2042" s="17">
        <v>39011.98079999999</v>
      </c>
      <c r="W2042"/>
    </row>
    <row r="2043" spans="1:23">
      <c r="A2043" s="18" t="s">
        <v>78</v>
      </c>
      <c r="B2043" s="19">
        <v>2018</v>
      </c>
      <c r="C2043" s="20">
        <v>6</v>
      </c>
      <c r="D2043" s="21" t="s">
        <v>8</v>
      </c>
      <c r="E2043" s="21" t="s">
        <v>84</v>
      </c>
      <c r="F2043" s="21" t="s">
        <v>14</v>
      </c>
      <c r="G2043" s="21" t="s">
        <v>1</v>
      </c>
      <c r="H2043" s="21" t="s">
        <v>32</v>
      </c>
      <c r="I2043" s="21" t="s">
        <v>35</v>
      </c>
      <c r="J2043" s="21">
        <v>19782</v>
      </c>
      <c r="K2043" s="22">
        <v>49613.256000000008</v>
      </c>
      <c r="L2043" s="22">
        <v>66977.895600000018</v>
      </c>
      <c r="M2043" s="23">
        <v>17364.63960000001</v>
      </c>
      <c r="W2043"/>
    </row>
    <row r="2044" spans="1:23">
      <c r="A2044" s="11" t="s">
        <v>78</v>
      </c>
      <c r="B2044" s="12">
        <v>2018</v>
      </c>
      <c r="C2044" s="13">
        <v>6</v>
      </c>
      <c r="D2044" s="15" t="s">
        <v>8</v>
      </c>
      <c r="E2044" s="15" t="s">
        <v>84</v>
      </c>
      <c r="F2044" s="15" t="s">
        <v>14</v>
      </c>
      <c r="G2044" s="15" t="s">
        <v>1</v>
      </c>
      <c r="H2044" s="15" t="s">
        <v>32</v>
      </c>
      <c r="I2044" s="15" t="s">
        <v>36</v>
      </c>
      <c r="J2044" s="15">
        <v>19486</v>
      </c>
      <c r="K2044" s="16">
        <v>108498.04800000001</v>
      </c>
      <c r="L2044" s="16">
        <v>134537.57952000003</v>
      </c>
      <c r="M2044" s="17">
        <v>26039.531520000019</v>
      </c>
      <c r="W2044"/>
    </row>
    <row r="2045" spans="1:23">
      <c r="A2045" s="18" t="s">
        <v>78</v>
      </c>
      <c r="B2045" s="19">
        <v>2018</v>
      </c>
      <c r="C2045" s="20">
        <v>6</v>
      </c>
      <c r="D2045" s="21" t="s">
        <v>8</v>
      </c>
      <c r="E2045" s="21" t="s">
        <v>84</v>
      </c>
      <c r="F2045" s="21" t="s">
        <v>14</v>
      </c>
      <c r="G2045" s="21" t="s">
        <v>1</v>
      </c>
      <c r="H2045" s="21" t="s">
        <v>37</v>
      </c>
      <c r="I2045" s="21" t="s">
        <v>38</v>
      </c>
      <c r="J2045" s="21">
        <v>15781</v>
      </c>
      <c r="K2045" s="22">
        <v>238955.902</v>
      </c>
      <c r="L2045" s="22">
        <v>310642.67259999999</v>
      </c>
      <c r="M2045" s="23">
        <v>71686.770599999989</v>
      </c>
      <c r="W2045"/>
    </row>
    <row r="2046" spans="1:23">
      <c r="A2046" s="11" t="s">
        <v>78</v>
      </c>
      <c r="B2046" s="12">
        <v>2018</v>
      </c>
      <c r="C2046" s="13">
        <v>6</v>
      </c>
      <c r="D2046" s="15" t="s">
        <v>8</v>
      </c>
      <c r="E2046" s="15" t="s">
        <v>84</v>
      </c>
      <c r="F2046" s="15" t="s">
        <v>14</v>
      </c>
      <c r="G2046" s="15" t="s">
        <v>1</v>
      </c>
      <c r="H2046" s="15" t="s">
        <v>37</v>
      </c>
      <c r="I2046" s="15" t="s">
        <v>39</v>
      </c>
      <c r="J2046" s="15">
        <v>8689</v>
      </c>
      <c r="K2046" s="16">
        <v>69520.688999999998</v>
      </c>
      <c r="L2046" s="16">
        <v>100109.79216</v>
      </c>
      <c r="M2046" s="17">
        <v>30589.103159999999</v>
      </c>
      <c r="W2046"/>
    </row>
    <row r="2047" spans="1:23">
      <c r="A2047" s="18" t="s">
        <v>78</v>
      </c>
      <c r="B2047" s="19">
        <v>2018</v>
      </c>
      <c r="C2047" s="20">
        <v>6</v>
      </c>
      <c r="D2047" s="21" t="s">
        <v>8</v>
      </c>
      <c r="E2047" s="21" t="s">
        <v>84</v>
      </c>
      <c r="F2047" s="21" t="s">
        <v>14</v>
      </c>
      <c r="G2047" s="21" t="s">
        <v>1</v>
      </c>
      <c r="H2047" s="21" t="s">
        <v>37</v>
      </c>
      <c r="I2047" s="21" t="s">
        <v>40</v>
      </c>
      <c r="J2047" s="21">
        <v>8486</v>
      </c>
      <c r="K2047" s="22">
        <v>16802.280000000002</v>
      </c>
      <c r="L2047" s="22">
        <v>24363.306000000004</v>
      </c>
      <c r="M2047" s="23">
        <v>7561.0260000000017</v>
      </c>
      <c r="W2047"/>
    </row>
    <row r="2048" spans="1:23">
      <c r="A2048" s="11" t="s">
        <v>78</v>
      </c>
      <c r="B2048" s="12">
        <v>2018</v>
      </c>
      <c r="C2048" s="13">
        <v>6</v>
      </c>
      <c r="D2048" s="15" t="s">
        <v>8</v>
      </c>
      <c r="E2048" s="15" t="s">
        <v>84</v>
      </c>
      <c r="F2048" s="15" t="s">
        <v>14</v>
      </c>
      <c r="G2048" s="15" t="s">
        <v>41</v>
      </c>
      <c r="H2048" s="15" t="s">
        <v>28</v>
      </c>
      <c r="I2048" s="15" t="s">
        <v>29</v>
      </c>
      <c r="J2048" s="15">
        <v>16528</v>
      </c>
      <c r="K2048" s="16">
        <v>22015.295999999995</v>
      </c>
      <c r="L2048" s="16">
        <v>30160.955519999992</v>
      </c>
      <c r="M2048" s="17">
        <v>8145.6595199999974</v>
      </c>
      <c r="W2048"/>
    </row>
    <row r="2049" spans="1:23">
      <c r="A2049" s="18" t="s">
        <v>78</v>
      </c>
      <c r="B2049" s="19">
        <v>2018</v>
      </c>
      <c r="C2049" s="20">
        <v>6</v>
      </c>
      <c r="D2049" s="21" t="s">
        <v>8</v>
      </c>
      <c r="E2049" s="21" t="s">
        <v>84</v>
      </c>
      <c r="F2049" s="21" t="s">
        <v>14</v>
      </c>
      <c r="G2049" s="21" t="s">
        <v>41</v>
      </c>
      <c r="H2049" s="21" t="s">
        <v>28</v>
      </c>
      <c r="I2049" s="21" t="s">
        <v>30</v>
      </c>
      <c r="J2049" s="21">
        <v>9860</v>
      </c>
      <c r="K2049" s="22">
        <v>26247.32</v>
      </c>
      <c r="L2049" s="22">
        <v>35958.828399999999</v>
      </c>
      <c r="M2049" s="23">
        <v>9711.5083999999988</v>
      </c>
      <c r="W2049"/>
    </row>
    <row r="2050" spans="1:23">
      <c r="A2050" s="11" t="s">
        <v>78</v>
      </c>
      <c r="B2050" s="12">
        <v>2018</v>
      </c>
      <c r="C2050" s="13">
        <v>6</v>
      </c>
      <c r="D2050" s="15" t="s">
        <v>8</v>
      </c>
      <c r="E2050" s="15" t="s">
        <v>84</v>
      </c>
      <c r="F2050" s="15" t="s">
        <v>14</v>
      </c>
      <c r="G2050" s="15" t="s">
        <v>41</v>
      </c>
      <c r="H2050" s="15" t="s">
        <v>28</v>
      </c>
      <c r="I2050" s="15" t="s">
        <v>31</v>
      </c>
      <c r="J2050" s="15">
        <v>9898</v>
      </c>
      <c r="K2050" s="16">
        <v>26566.232000000004</v>
      </c>
      <c r="L2050" s="16">
        <v>33739.114640000007</v>
      </c>
      <c r="M2050" s="17">
        <v>7172.8826400000034</v>
      </c>
      <c r="W2050"/>
    </row>
    <row r="2051" spans="1:23">
      <c r="A2051" s="18" t="s">
        <v>78</v>
      </c>
      <c r="B2051" s="19">
        <v>2018</v>
      </c>
      <c r="C2051" s="20">
        <v>6</v>
      </c>
      <c r="D2051" s="21" t="s">
        <v>8</v>
      </c>
      <c r="E2051" s="21" t="s">
        <v>84</v>
      </c>
      <c r="F2051" s="21" t="s">
        <v>14</v>
      </c>
      <c r="G2051" s="21" t="s">
        <v>41</v>
      </c>
      <c r="H2051" s="21" t="s">
        <v>28</v>
      </c>
      <c r="I2051" s="21" t="s">
        <v>70</v>
      </c>
      <c r="J2051" s="21">
        <v>15426</v>
      </c>
      <c r="K2051" s="22">
        <v>73998.521999999997</v>
      </c>
      <c r="L2051" s="22">
        <v>88798.2264</v>
      </c>
      <c r="M2051" s="23">
        <v>14799.704400000002</v>
      </c>
      <c r="W2051"/>
    </row>
    <row r="2052" spans="1:23">
      <c r="A2052" s="11" t="s">
        <v>78</v>
      </c>
      <c r="B2052" s="12">
        <v>2018</v>
      </c>
      <c r="C2052" s="13">
        <v>6</v>
      </c>
      <c r="D2052" s="15" t="s">
        <v>8</v>
      </c>
      <c r="E2052" s="15" t="s">
        <v>84</v>
      </c>
      <c r="F2052" s="15" t="s">
        <v>14</v>
      </c>
      <c r="G2052" s="15" t="s">
        <v>41</v>
      </c>
      <c r="H2052" s="15" t="s">
        <v>32</v>
      </c>
      <c r="I2052" s="15" t="s">
        <v>33</v>
      </c>
      <c r="J2052" s="15">
        <v>5425</v>
      </c>
      <c r="K2052" s="16">
        <v>24119.55</v>
      </c>
      <c r="L2052" s="16">
        <v>34249.760999999999</v>
      </c>
      <c r="M2052" s="17">
        <v>10130.210999999999</v>
      </c>
      <c r="W2052"/>
    </row>
    <row r="2053" spans="1:23">
      <c r="A2053" s="18" t="s">
        <v>78</v>
      </c>
      <c r="B2053" s="19">
        <v>2018</v>
      </c>
      <c r="C2053" s="20">
        <v>6</v>
      </c>
      <c r="D2053" s="21" t="s">
        <v>8</v>
      </c>
      <c r="E2053" s="21" t="s">
        <v>84</v>
      </c>
      <c r="F2053" s="21" t="s">
        <v>14</v>
      </c>
      <c r="G2053" s="21" t="s">
        <v>41</v>
      </c>
      <c r="H2053" s="21" t="s">
        <v>32</v>
      </c>
      <c r="I2053" s="21" t="s">
        <v>34</v>
      </c>
      <c r="J2053" s="21">
        <v>15200</v>
      </c>
      <c r="K2053" s="22">
        <v>114729.60000000001</v>
      </c>
      <c r="L2053" s="22">
        <v>142264.704</v>
      </c>
      <c r="M2053" s="23">
        <v>27535.103999999992</v>
      </c>
      <c r="W2053"/>
    </row>
    <row r="2054" spans="1:23">
      <c r="A2054" s="11" t="s">
        <v>78</v>
      </c>
      <c r="B2054" s="12">
        <v>2018</v>
      </c>
      <c r="C2054" s="13">
        <v>6</v>
      </c>
      <c r="D2054" s="15" t="s">
        <v>8</v>
      </c>
      <c r="E2054" s="15" t="s">
        <v>84</v>
      </c>
      <c r="F2054" s="15" t="s">
        <v>14</v>
      </c>
      <c r="G2054" s="15" t="s">
        <v>41</v>
      </c>
      <c r="H2054" s="15" t="s">
        <v>32</v>
      </c>
      <c r="I2054" s="15" t="s">
        <v>35</v>
      </c>
      <c r="J2054" s="15">
        <v>8295</v>
      </c>
      <c r="K2054" s="16">
        <v>23358.720000000001</v>
      </c>
      <c r="L2054" s="16">
        <v>30132.748800000005</v>
      </c>
      <c r="M2054" s="17">
        <v>6774.0288000000037</v>
      </c>
      <c r="W2054"/>
    </row>
    <row r="2055" spans="1:23">
      <c r="A2055" s="18" t="s">
        <v>78</v>
      </c>
      <c r="B2055" s="19">
        <v>2018</v>
      </c>
      <c r="C2055" s="20">
        <v>6</v>
      </c>
      <c r="D2055" s="21" t="s">
        <v>8</v>
      </c>
      <c r="E2055" s="21" t="s">
        <v>84</v>
      </c>
      <c r="F2055" s="21" t="s">
        <v>14</v>
      </c>
      <c r="G2055" s="21" t="s">
        <v>41</v>
      </c>
      <c r="H2055" s="21" t="s">
        <v>32</v>
      </c>
      <c r="I2055" s="21" t="s">
        <v>36</v>
      </c>
      <c r="J2055" s="21">
        <v>15913</v>
      </c>
      <c r="K2055" s="22">
        <v>95478</v>
      </c>
      <c r="L2055" s="22">
        <v>129850.08</v>
      </c>
      <c r="M2055" s="23">
        <v>34372.080000000002</v>
      </c>
      <c r="W2055"/>
    </row>
    <row r="2056" spans="1:23">
      <c r="A2056" s="11" t="s">
        <v>78</v>
      </c>
      <c r="B2056" s="12">
        <v>2018</v>
      </c>
      <c r="C2056" s="13">
        <v>6</v>
      </c>
      <c r="D2056" s="15" t="s">
        <v>8</v>
      </c>
      <c r="E2056" s="15" t="s">
        <v>84</v>
      </c>
      <c r="F2056" s="15" t="s">
        <v>14</v>
      </c>
      <c r="G2056" s="15" t="s">
        <v>41</v>
      </c>
      <c r="H2056" s="15" t="s">
        <v>37</v>
      </c>
      <c r="I2056" s="15" t="s">
        <v>38</v>
      </c>
      <c r="J2056" s="15">
        <v>10283</v>
      </c>
      <c r="K2056" s="16">
        <v>162594.796</v>
      </c>
      <c r="L2056" s="16">
        <v>235762.45420000001</v>
      </c>
      <c r="M2056" s="17">
        <v>73167.658200000005</v>
      </c>
      <c r="W2056"/>
    </row>
    <row r="2057" spans="1:23">
      <c r="A2057" s="18" t="s">
        <v>78</v>
      </c>
      <c r="B2057" s="19">
        <v>2018</v>
      </c>
      <c r="C2057" s="20">
        <v>6</v>
      </c>
      <c r="D2057" s="21" t="s">
        <v>8</v>
      </c>
      <c r="E2057" s="21" t="s">
        <v>84</v>
      </c>
      <c r="F2057" s="21" t="s">
        <v>14</v>
      </c>
      <c r="G2057" s="21" t="s">
        <v>41</v>
      </c>
      <c r="H2057" s="21" t="s">
        <v>37</v>
      </c>
      <c r="I2057" s="21" t="s">
        <v>39</v>
      </c>
      <c r="J2057" s="21">
        <v>11940</v>
      </c>
      <c r="K2057" s="22">
        <v>84248.639999999999</v>
      </c>
      <c r="L2057" s="22">
        <v>119633.06880000001</v>
      </c>
      <c r="M2057" s="23">
        <v>35384.428800000009</v>
      </c>
      <c r="W2057"/>
    </row>
    <row r="2058" spans="1:23">
      <c r="A2058" s="11" t="s">
        <v>78</v>
      </c>
      <c r="B2058" s="12">
        <v>2018</v>
      </c>
      <c r="C2058" s="13">
        <v>6</v>
      </c>
      <c r="D2058" s="15" t="s">
        <v>8</v>
      </c>
      <c r="E2058" s="15" t="s">
        <v>84</v>
      </c>
      <c r="F2058" s="15" t="s">
        <v>14</v>
      </c>
      <c r="G2058" s="15" t="s">
        <v>41</v>
      </c>
      <c r="H2058" s="15" t="s">
        <v>37</v>
      </c>
      <c r="I2058" s="15" t="s">
        <v>40</v>
      </c>
      <c r="J2058" s="15">
        <v>9598</v>
      </c>
      <c r="K2058" s="16">
        <v>19695.096000000001</v>
      </c>
      <c r="L2058" s="16">
        <v>23634.1152</v>
      </c>
      <c r="M2058" s="17">
        <v>3939.0191999999988</v>
      </c>
      <c r="W2058"/>
    </row>
    <row r="2059" spans="1:23">
      <c r="A2059" s="18" t="s">
        <v>78</v>
      </c>
      <c r="B2059" s="19">
        <v>2018</v>
      </c>
      <c r="C2059" s="20">
        <v>6</v>
      </c>
      <c r="D2059" s="21" t="s">
        <v>8</v>
      </c>
      <c r="E2059" s="21" t="s">
        <v>84</v>
      </c>
      <c r="F2059" s="21" t="s">
        <v>14</v>
      </c>
      <c r="G2059" s="21" t="s">
        <v>42</v>
      </c>
      <c r="H2059" s="21" t="s">
        <v>28</v>
      </c>
      <c r="I2059" s="21" t="s">
        <v>29</v>
      </c>
      <c r="J2059" s="21">
        <v>18305</v>
      </c>
      <c r="K2059" s="22">
        <v>25919.88</v>
      </c>
      <c r="L2059" s="22">
        <v>34473.440399999999</v>
      </c>
      <c r="M2059" s="23">
        <v>8553.5603999999985</v>
      </c>
      <c r="W2059"/>
    </row>
    <row r="2060" spans="1:23">
      <c r="A2060" s="11" t="s">
        <v>78</v>
      </c>
      <c r="B2060" s="12">
        <v>2018</v>
      </c>
      <c r="C2060" s="13">
        <v>6</v>
      </c>
      <c r="D2060" s="15" t="s">
        <v>8</v>
      </c>
      <c r="E2060" s="15" t="s">
        <v>84</v>
      </c>
      <c r="F2060" s="15" t="s">
        <v>14</v>
      </c>
      <c r="G2060" s="15" t="s">
        <v>42</v>
      </c>
      <c r="H2060" s="15" t="s">
        <v>28</v>
      </c>
      <c r="I2060" s="15" t="s">
        <v>30</v>
      </c>
      <c r="J2060" s="15">
        <v>12072</v>
      </c>
      <c r="K2060" s="16">
        <v>32135.664000000004</v>
      </c>
      <c r="L2060" s="16">
        <v>47239.426080000012</v>
      </c>
      <c r="M2060" s="17">
        <v>15103.762080000008</v>
      </c>
      <c r="W2060"/>
    </row>
    <row r="2061" spans="1:23">
      <c r="A2061" s="18" t="s">
        <v>78</v>
      </c>
      <c r="B2061" s="19">
        <v>2018</v>
      </c>
      <c r="C2061" s="20">
        <v>6</v>
      </c>
      <c r="D2061" s="21" t="s">
        <v>8</v>
      </c>
      <c r="E2061" s="21" t="s">
        <v>84</v>
      </c>
      <c r="F2061" s="21" t="s">
        <v>14</v>
      </c>
      <c r="G2061" s="21" t="s">
        <v>42</v>
      </c>
      <c r="H2061" s="21" t="s">
        <v>28</v>
      </c>
      <c r="I2061" s="21" t="s">
        <v>31</v>
      </c>
      <c r="J2061" s="21">
        <v>13196</v>
      </c>
      <c r="K2061" s="22">
        <v>35708.376000000004</v>
      </c>
      <c r="L2061" s="22">
        <v>48563.391360000009</v>
      </c>
      <c r="M2061" s="23">
        <v>12855.015360000005</v>
      </c>
      <c r="W2061"/>
    </row>
    <row r="2062" spans="1:23">
      <c r="A2062" s="11" t="s">
        <v>78</v>
      </c>
      <c r="B2062" s="12">
        <v>2018</v>
      </c>
      <c r="C2062" s="13">
        <v>6</v>
      </c>
      <c r="D2062" s="15" t="s">
        <v>8</v>
      </c>
      <c r="E2062" s="15" t="s">
        <v>84</v>
      </c>
      <c r="F2062" s="15" t="s">
        <v>14</v>
      </c>
      <c r="G2062" s="15" t="s">
        <v>42</v>
      </c>
      <c r="H2062" s="15" t="s">
        <v>28</v>
      </c>
      <c r="I2062" s="15" t="s">
        <v>70</v>
      </c>
      <c r="J2062" s="15">
        <v>5090</v>
      </c>
      <c r="K2062" s="16">
        <v>25042.799999999999</v>
      </c>
      <c r="L2062" s="16">
        <v>37313.771999999997</v>
      </c>
      <c r="M2062" s="17">
        <v>12270.971999999998</v>
      </c>
      <c r="W2062"/>
    </row>
    <row r="2063" spans="1:23">
      <c r="A2063" s="18" t="s">
        <v>78</v>
      </c>
      <c r="B2063" s="19">
        <v>2018</v>
      </c>
      <c r="C2063" s="20">
        <v>6</v>
      </c>
      <c r="D2063" s="21" t="s">
        <v>8</v>
      </c>
      <c r="E2063" s="21" t="s">
        <v>84</v>
      </c>
      <c r="F2063" s="21" t="s">
        <v>14</v>
      </c>
      <c r="G2063" s="21" t="s">
        <v>42</v>
      </c>
      <c r="H2063" s="21" t="s">
        <v>32</v>
      </c>
      <c r="I2063" s="21" t="s">
        <v>33</v>
      </c>
      <c r="J2063" s="21">
        <v>18677</v>
      </c>
      <c r="K2063" s="22">
        <v>91554.65399999998</v>
      </c>
      <c r="L2063" s="22">
        <v>114443.31749999998</v>
      </c>
      <c r="M2063" s="23">
        <v>22888.663499999995</v>
      </c>
      <c r="W2063"/>
    </row>
    <row r="2064" spans="1:23">
      <c r="A2064" s="11" t="s">
        <v>78</v>
      </c>
      <c r="B2064" s="12">
        <v>2018</v>
      </c>
      <c r="C2064" s="13">
        <v>6</v>
      </c>
      <c r="D2064" s="15" t="s">
        <v>8</v>
      </c>
      <c r="E2064" s="15" t="s">
        <v>84</v>
      </c>
      <c r="F2064" s="15" t="s">
        <v>14</v>
      </c>
      <c r="G2064" s="15" t="s">
        <v>42</v>
      </c>
      <c r="H2064" s="15" t="s">
        <v>32</v>
      </c>
      <c r="I2064" s="15" t="s">
        <v>34</v>
      </c>
      <c r="J2064" s="15">
        <v>8209</v>
      </c>
      <c r="K2064" s="16">
        <v>64194.38</v>
      </c>
      <c r="L2064" s="16">
        <v>81526.862599999993</v>
      </c>
      <c r="M2064" s="17">
        <v>17332.482599999996</v>
      </c>
      <c r="W2064"/>
    </row>
    <row r="2065" spans="1:23">
      <c r="A2065" s="18" t="s">
        <v>78</v>
      </c>
      <c r="B2065" s="19">
        <v>2018</v>
      </c>
      <c r="C2065" s="20">
        <v>6</v>
      </c>
      <c r="D2065" s="21" t="s">
        <v>8</v>
      </c>
      <c r="E2065" s="21" t="s">
        <v>84</v>
      </c>
      <c r="F2065" s="21" t="s">
        <v>14</v>
      </c>
      <c r="G2065" s="21" t="s">
        <v>42</v>
      </c>
      <c r="H2065" s="21" t="s">
        <v>32</v>
      </c>
      <c r="I2065" s="21" t="s">
        <v>35</v>
      </c>
      <c r="J2065" s="21">
        <v>12363</v>
      </c>
      <c r="K2065" s="22">
        <v>30734.418000000001</v>
      </c>
      <c r="L2065" s="22">
        <v>39647.399219999999</v>
      </c>
      <c r="M2065" s="23">
        <v>8912.9812199999978</v>
      </c>
      <c r="W2065"/>
    </row>
    <row r="2066" spans="1:23">
      <c r="A2066" s="11" t="s">
        <v>78</v>
      </c>
      <c r="B2066" s="12">
        <v>2018</v>
      </c>
      <c r="C2066" s="13">
        <v>6</v>
      </c>
      <c r="D2066" s="15" t="s">
        <v>8</v>
      </c>
      <c r="E2066" s="15" t="s">
        <v>84</v>
      </c>
      <c r="F2066" s="15" t="s">
        <v>14</v>
      </c>
      <c r="G2066" s="15" t="s">
        <v>42</v>
      </c>
      <c r="H2066" s="15" t="s">
        <v>32</v>
      </c>
      <c r="I2066" s="15" t="s">
        <v>36</v>
      </c>
      <c r="J2066" s="15">
        <v>11342</v>
      </c>
      <c r="K2066" s="16">
        <v>65329.919999999998</v>
      </c>
      <c r="L2066" s="16">
        <v>88195.391999999993</v>
      </c>
      <c r="M2066" s="17">
        <v>22865.471999999994</v>
      </c>
      <c r="W2066"/>
    </row>
    <row r="2067" spans="1:23">
      <c r="A2067" s="18" t="s">
        <v>78</v>
      </c>
      <c r="B2067" s="19">
        <v>2018</v>
      </c>
      <c r="C2067" s="20">
        <v>6</v>
      </c>
      <c r="D2067" s="21" t="s">
        <v>8</v>
      </c>
      <c r="E2067" s="21" t="s">
        <v>84</v>
      </c>
      <c r="F2067" s="21" t="s">
        <v>14</v>
      </c>
      <c r="G2067" s="21" t="s">
        <v>42</v>
      </c>
      <c r="H2067" s="21" t="s">
        <v>37</v>
      </c>
      <c r="I2067" s="21" t="s">
        <v>38</v>
      </c>
      <c r="J2067" s="21">
        <v>5267</v>
      </c>
      <c r="K2067" s="22">
        <v>91751.14</v>
      </c>
      <c r="L2067" s="22">
        <v>122029.0162</v>
      </c>
      <c r="M2067" s="23">
        <v>30277.876199999999</v>
      </c>
      <c r="W2067"/>
    </row>
    <row r="2068" spans="1:23">
      <c r="A2068" s="11" t="s">
        <v>78</v>
      </c>
      <c r="B2068" s="12">
        <v>2018</v>
      </c>
      <c r="C2068" s="13">
        <v>6</v>
      </c>
      <c r="D2068" s="15" t="s">
        <v>8</v>
      </c>
      <c r="E2068" s="15" t="s">
        <v>84</v>
      </c>
      <c r="F2068" s="15" t="s">
        <v>14</v>
      </c>
      <c r="G2068" s="15" t="s">
        <v>42</v>
      </c>
      <c r="H2068" s="15" t="s">
        <v>37</v>
      </c>
      <c r="I2068" s="15" t="s">
        <v>39</v>
      </c>
      <c r="J2068" s="15">
        <v>6712</v>
      </c>
      <c r="K2068" s="16">
        <v>51588.432000000001</v>
      </c>
      <c r="L2068" s="16">
        <v>73771.457760000005</v>
      </c>
      <c r="M2068" s="17">
        <v>22183.025760000004</v>
      </c>
      <c r="W2068"/>
    </row>
    <row r="2069" spans="1:23">
      <c r="A2069" s="18" t="s">
        <v>78</v>
      </c>
      <c r="B2069" s="19">
        <v>2018</v>
      </c>
      <c r="C2069" s="20">
        <v>6</v>
      </c>
      <c r="D2069" s="21" t="s">
        <v>8</v>
      </c>
      <c r="E2069" s="21" t="s">
        <v>84</v>
      </c>
      <c r="F2069" s="21" t="s">
        <v>14</v>
      </c>
      <c r="G2069" s="21" t="s">
        <v>42</v>
      </c>
      <c r="H2069" s="21" t="s">
        <v>37</v>
      </c>
      <c r="I2069" s="21" t="s">
        <v>40</v>
      </c>
      <c r="J2069" s="21">
        <v>16024</v>
      </c>
      <c r="K2069" s="22">
        <v>36342.432000000001</v>
      </c>
      <c r="L2069" s="22">
        <v>46154.888639999997</v>
      </c>
      <c r="M2069" s="23">
        <v>9812.4566399999967</v>
      </c>
      <c r="W2069"/>
    </row>
    <row r="2070" spans="1:23">
      <c r="A2070" s="11" t="s">
        <v>78</v>
      </c>
      <c r="B2070" s="12">
        <v>2018</v>
      </c>
      <c r="C2070" s="13">
        <v>6</v>
      </c>
      <c r="D2070" s="15" t="s">
        <v>8</v>
      </c>
      <c r="E2070" s="15" t="s">
        <v>85</v>
      </c>
      <c r="F2070" s="15" t="s">
        <v>14</v>
      </c>
      <c r="G2070" s="15" t="s">
        <v>43</v>
      </c>
      <c r="H2070" s="15" t="s">
        <v>28</v>
      </c>
      <c r="I2070" s="15" t="s">
        <v>29</v>
      </c>
      <c r="J2070" s="15">
        <v>14046</v>
      </c>
      <c r="K2070" s="16">
        <v>19720.584000000003</v>
      </c>
      <c r="L2070" s="16">
        <v>26031.170880000005</v>
      </c>
      <c r="M2070" s="17">
        <v>6310.5868800000026</v>
      </c>
      <c r="W2070"/>
    </row>
    <row r="2071" spans="1:23">
      <c r="A2071" s="18" t="s">
        <v>78</v>
      </c>
      <c r="B2071" s="19">
        <v>2018</v>
      </c>
      <c r="C2071" s="20">
        <v>6</v>
      </c>
      <c r="D2071" s="21" t="s">
        <v>8</v>
      </c>
      <c r="E2071" s="21" t="s">
        <v>85</v>
      </c>
      <c r="F2071" s="21" t="s">
        <v>14</v>
      </c>
      <c r="G2071" s="21" t="s">
        <v>43</v>
      </c>
      <c r="H2071" s="21" t="s">
        <v>28</v>
      </c>
      <c r="I2071" s="21" t="s">
        <v>30</v>
      </c>
      <c r="J2071" s="21">
        <v>6279</v>
      </c>
      <c r="K2071" s="22">
        <v>15885.870000000003</v>
      </c>
      <c r="L2071" s="22">
        <v>21922.500600000007</v>
      </c>
      <c r="M2071" s="23">
        <v>6036.6306000000041</v>
      </c>
      <c r="W2071"/>
    </row>
    <row r="2072" spans="1:23">
      <c r="A2072" s="11" t="s">
        <v>78</v>
      </c>
      <c r="B2072" s="12">
        <v>2018</v>
      </c>
      <c r="C2072" s="13">
        <v>6</v>
      </c>
      <c r="D2072" s="15" t="s">
        <v>8</v>
      </c>
      <c r="E2072" s="15" t="s">
        <v>85</v>
      </c>
      <c r="F2072" s="15" t="s">
        <v>14</v>
      </c>
      <c r="G2072" s="15" t="s">
        <v>43</v>
      </c>
      <c r="H2072" s="15" t="s">
        <v>28</v>
      </c>
      <c r="I2072" s="15" t="s">
        <v>31</v>
      </c>
      <c r="J2072" s="15">
        <v>8926</v>
      </c>
      <c r="K2072" s="16">
        <v>22190.036</v>
      </c>
      <c r="L2072" s="16">
        <v>33285.053999999996</v>
      </c>
      <c r="M2072" s="17">
        <v>11095.017999999996</v>
      </c>
      <c r="W2072"/>
    </row>
    <row r="2073" spans="1:23">
      <c r="A2073" s="18" t="s">
        <v>78</v>
      </c>
      <c r="B2073" s="19">
        <v>2018</v>
      </c>
      <c r="C2073" s="20">
        <v>6</v>
      </c>
      <c r="D2073" s="21" t="s">
        <v>8</v>
      </c>
      <c r="E2073" s="21" t="s">
        <v>85</v>
      </c>
      <c r="F2073" s="21" t="s">
        <v>14</v>
      </c>
      <c r="G2073" s="21" t="s">
        <v>43</v>
      </c>
      <c r="H2073" s="21" t="s">
        <v>28</v>
      </c>
      <c r="I2073" s="21" t="s">
        <v>70</v>
      </c>
      <c r="J2073" s="21">
        <v>17297</v>
      </c>
      <c r="K2073" s="22">
        <v>83682.885999999999</v>
      </c>
      <c r="L2073" s="22">
        <v>110461.40952</v>
      </c>
      <c r="M2073" s="23">
        <v>26778.523520000002</v>
      </c>
      <c r="W2073"/>
    </row>
    <row r="2074" spans="1:23">
      <c r="A2074" s="11" t="s">
        <v>78</v>
      </c>
      <c r="B2074" s="12">
        <v>2018</v>
      </c>
      <c r="C2074" s="13">
        <v>6</v>
      </c>
      <c r="D2074" s="15" t="s">
        <v>8</v>
      </c>
      <c r="E2074" s="15" t="s">
        <v>85</v>
      </c>
      <c r="F2074" s="15" t="s">
        <v>14</v>
      </c>
      <c r="G2074" s="15" t="s">
        <v>43</v>
      </c>
      <c r="H2074" s="15" t="s">
        <v>32</v>
      </c>
      <c r="I2074" s="15" t="s">
        <v>33</v>
      </c>
      <c r="J2074" s="15">
        <v>19738</v>
      </c>
      <c r="K2074" s="16">
        <v>87755.147999999986</v>
      </c>
      <c r="L2074" s="16">
        <v>107061.28055999998</v>
      </c>
      <c r="M2074" s="17">
        <v>19306.132559999998</v>
      </c>
      <c r="W2074"/>
    </row>
    <row r="2075" spans="1:23">
      <c r="A2075" s="18" t="s">
        <v>78</v>
      </c>
      <c r="B2075" s="19">
        <v>2018</v>
      </c>
      <c r="C2075" s="20">
        <v>6</v>
      </c>
      <c r="D2075" s="21" t="s">
        <v>8</v>
      </c>
      <c r="E2075" s="21" t="s">
        <v>85</v>
      </c>
      <c r="F2075" s="21" t="s">
        <v>14</v>
      </c>
      <c r="G2075" s="21" t="s">
        <v>43</v>
      </c>
      <c r="H2075" s="21" t="s">
        <v>32</v>
      </c>
      <c r="I2075" s="21" t="s">
        <v>34</v>
      </c>
      <c r="J2075" s="21">
        <v>12654</v>
      </c>
      <c r="K2075" s="22">
        <v>98954.28</v>
      </c>
      <c r="L2075" s="22">
        <v>118745.136</v>
      </c>
      <c r="M2075" s="23">
        <v>19790.856</v>
      </c>
      <c r="W2075"/>
    </row>
    <row r="2076" spans="1:23">
      <c r="A2076" s="11" t="s">
        <v>78</v>
      </c>
      <c r="B2076" s="12">
        <v>2018</v>
      </c>
      <c r="C2076" s="13">
        <v>6</v>
      </c>
      <c r="D2076" s="15" t="s">
        <v>8</v>
      </c>
      <c r="E2076" s="15" t="s">
        <v>85</v>
      </c>
      <c r="F2076" s="15" t="s">
        <v>14</v>
      </c>
      <c r="G2076" s="15" t="s">
        <v>43</v>
      </c>
      <c r="H2076" s="15" t="s">
        <v>32</v>
      </c>
      <c r="I2076" s="15" t="s">
        <v>35</v>
      </c>
      <c r="J2076" s="15">
        <v>8049</v>
      </c>
      <c r="K2076" s="16">
        <v>22665.984000000004</v>
      </c>
      <c r="L2076" s="16">
        <v>29012.459520000004</v>
      </c>
      <c r="M2076" s="17">
        <v>6346.47552</v>
      </c>
      <c r="W2076"/>
    </row>
    <row r="2077" spans="1:23">
      <c r="A2077" s="18" t="s">
        <v>78</v>
      </c>
      <c r="B2077" s="19">
        <v>2018</v>
      </c>
      <c r="C2077" s="20">
        <v>6</v>
      </c>
      <c r="D2077" s="21" t="s">
        <v>8</v>
      </c>
      <c r="E2077" s="21" t="s">
        <v>85</v>
      </c>
      <c r="F2077" s="21" t="s">
        <v>14</v>
      </c>
      <c r="G2077" s="21" t="s">
        <v>43</v>
      </c>
      <c r="H2077" s="21" t="s">
        <v>32</v>
      </c>
      <c r="I2077" s="21" t="s">
        <v>36</v>
      </c>
      <c r="J2077" s="21">
        <v>11102</v>
      </c>
      <c r="K2077" s="22">
        <v>68210.687999999995</v>
      </c>
      <c r="L2077" s="22">
        <v>92766.535680000001</v>
      </c>
      <c r="M2077" s="23">
        <v>24555.847680000006</v>
      </c>
      <c r="W2077"/>
    </row>
    <row r="2078" spans="1:23">
      <c r="A2078" s="11" t="s">
        <v>78</v>
      </c>
      <c r="B2078" s="12">
        <v>2018</v>
      </c>
      <c r="C2078" s="13">
        <v>6</v>
      </c>
      <c r="D2078" s="15" t="s">
        <v>8</v>
      </c>
      <c r="E2078" s="15" t="s">
        <v>85</v>
      </c>
      <c r="F2078" s="15" t="s">
        <v>14</v>
      </c>
      <c r="G2078" s="15" t="s">
        <v>43</v>
      </c>
      <c r="H2078" s="15" t="s">
        <v>37</v>
      </c>
      <c r="I2078" s="15" t="s">
        <v>38</v>
      </c>
      <c r="J2078" s="15">
        <v>19129</v>
      </c>
      <c r="K2078" s="16">
        <v>330663.89400000003</v>
      </c>
      <c r="L2078" s="16">
        <v>462929.45160000003</v>
      </c>
      <c r="M2078" s="17">
        <v>132265.5576</v>
      </c>
      <c r="W2078"/>
    </row>
    <row r="2079" spans="1:23">
      <c r="A2079" s="18" t="s">
        <v>78</v>
      </c>
      <c r="B2079" s="19">
        <v>2018</v>
      </c>
      <c r="C2079" s="20">
        <v>6</v>
      </c>
      <c r="D2079" s="21" t="s">
        <v>8</v>
      </c>
      <c r="E2079" s="21" t="s">
        <v>85</v>
      </c>
      <c r="F2079" s="21" t="s">
        <v>14</v>
      </c>
      <c r="G2079" s="21" t="s">
        <v>43</v>
      </c>
      <c r="H2079" s="21" t="s">
        <v>37</v>
      </c>
      <c r="I2079" s="21" t="s">
        <v>39</v>
      </c>
      <c r="J2079" s="21">
        <v>16288</v>
      </c>
      <c r="K2079" s="22">
        <v>127241.856</v>
      </c>
      <c r="L2079" s="22">
        <v>167959.24991999997</v>
      </c>
      <c r="M2079" s="23">
        <v>40717.393919999973</v>
      </c>
      <c r="W2079"/>
    </row>
    <row r="2080" spans="1:23">
      <c r="A2080" s="11" t="s">
        <v>78</v>
      </c>
      <c r="B2080" s="12">
        <v>2018</v>
      </c>
      <c r="C2080" s="13">
        <v>6</v>
      </c>
      <c r="D2080" s="15" t="s">
        <v>8</v>
      </c>
      <c r="E2080" s="15" t="s">
        <v>85</v>
      </c>
      <c r="F2080" s="15" t="s">
        <v>14</v>
      </c>
      <c r="G2080" s="15" t="s">
        <v>43</v>
      </c>
      <c r="H2080" s="15" t="s">
        <v>37</v>
      </c>
      <c r="I2080" s="15" t="s">
        <v>40</v>
      </c>
      <c r="J2080" s="15">
        <v>15560</v>
      </c>
      <c r="K2080" s="16">
        <v>31088.880000000001</v>
      </c>
      <c r="L2080" s="16">
        <v>38239.322400000005</v>
      </c>
      <c r="M2080" s="17">
        <v>7150.4424000000035</v>
      </c>
      <c r="W2080"/>
    </row>
    <row r="2081" spans="1:23">
      <c r="A2081" s="18" t="s">
        <v>78</v>
      </c>
      <c r="B2081" s="19">
        <v>2018</v>
      </c>
      <c r="C2081" s="20">
        <v>6</v>
      </c>
      <c r="D2081" s="21" t="s">
        <v>8</v>
      </c>
      <c r="E2081" s="21" t="s">
        <v>85</v>
      </c>
      <c r="F2081" s="21" t="s">
        <v>14</v>
      </c>
      <c r="G2081" s="21" t="s">
        <v>44</v>
      </c>
      <c r="H2081" s="21" t="s">
        <v>28</v>
      </c>
      <c r="I2081" s="21" t="s">
        <v>29</v>
      </c>
      <c r="J2081" s="21">
        <v>14485</v>
      </c>
      <c r="K2081" s="22">
        <v>21206.04</v>
      </c>
      <c r="L2081" s="22">
        <v>26083.429199999999</v>
      </c>
      <c r="M2081" s="23">
        <v>4877.3891999999978</v>
      </c>
      <c r="W2081"/>
    </row>
    <row r="2082" spans="1:23">
      <c r="A2082" s="11" t="s">
        <v>78</v>
      </c>
      <c r="B2082" s="12">
        <v>2018</v>
      </c>
      <c r="C2082" s="13">
        <v>6</v>
      </c>
      <c r="D2082" s="15" t="s">
        <v>8</v>
      </c>
      <c r="E2082" s="15" t="s">
        <v>85</v>
      </c>
      <c r="F2082" s="15" t="s">
        <v>14</v>
      </c>
      <c r="G2082" s="15" t="s">
        <v>44</v>
      </c>
      <c r="H2082" s="15" t="s">
        <v>28</v>
      </c>
      <c r="I2082" s="15" t="s">
        <v>30</v>
      </c>
      <c r="J2082" s="15">
        <v>14584</v>
      </c>
      <c r="K2082" s="16">
        <v>38180.912000000004</v>
      </c>
      <c r="L2082" s="16">
        <v>50016.994720000002</v>
      </c>
      <c r="M2082" s="17">
        <v>11836.082719999999</v>
      </c>
      <c r="W2082"/>
    </row>
    <row r="2083" spans="1:23">
      <c r="A2083" s="18" t="s">
        <v>78</v>
      </c>
      <c r="B2083" s="19">
        <v>2018</v>
      </c>
      <c r="C2083" s="20">
        <v>6</v>
      </c>
      <c r="D2083" s="21" t="s">
        <v>8</v>
      </c>
      <c r="E2083" s="21" t="s">
        <v>85</v>
      </c>
      <c r="F2083" s="21" t="s">
        <v>14</v>
      </c>
      <c r="G2083" s="21" t="s">
        <v>44</v>
      </c>
      <c r="H2083" s="21" t="s">
        <v>28</v>
      </c>
      <c r="I2083" s="21" t="s">
        <v>31</v>
      </c>
      <c r="J2083" s="21">
        <v>5676</v>
      </c>
      <c r="K2083" s="22">
        <v>14485.152000000002</v>
      </c>
      <c r="L2083" s="22">
        <v>21003.470400000002</v>
      </c>
      <c r="M2083" s="23">
        <v>6518.3184000000001</v>
      </c>
      <c r="W2083"/>
    </row>
    <row r="2084" spans="1:23">
      <c r="A2084" s="11" t="s">
        <v>78</v>
      </c>
      <c r="B2084" s="12">
        <v>2018</v>
      </c>
      <c r="C2084" s="13">
        <v>6</v>
      </c>
      <c r="D2084" s="15" t="s">
        <v>8</v>
      </c>
      <c r="E2084" s="15" t="s">
        <v>85</v>
      </c>
      <c r="F2084" s="15" t="s">
        <v>14</v>
      </c>
      <c r="G2084" s="15" t="s">
        <v>44</v>
      </c>
      <c r="H2084" s="15" t="s">
        <v>28</v>
      </c>
      <c r="I2084" s="15" t="s">
        <v>70</v>
      </c>
      <c r="J2084" s="15">
        <v>15076</v>
      </c>
      <c r="K2084" s="16">
        <v>79736.963999999978</v>
      </c>
      <c r="L2084" s="16">
        <v>95684.35679999998</v>
      </c>
      <c r="M2084" s="17">
        <v>15947.392800000001</v>
      </c>
      <c r="W2084"/>
    </row>
    <row r="2085" spans="1:23">
      <c r="A2085" s="18" t="s">
        <v>78</v>
      </c>
      <c r="B2085" s="19">
        <v>2018</v>
      </c>
      <c r="C2085" s="20">
        <v>6</v>
      </c>
      <c r="D2085" s="21" t="s">
        <v>8</v>
      </c>
      <c r="E2085" s="21" t="s">
        <v>85</v>
      </c>
      <c r="F2085" s="21" t="s">
        <v>14</v>
      </c>
      <c r="G2085" s="21" t="s">
        <v>44</v>
      </c>
      <c r="H2085" s="21" t="s">
        <v>32</v>
      </c>
      <c r="I2085" s="21" t="s">
        <v>33</v>
      </c>
      <c r="J2085" s="21">
        <v>12708</v>
      </c>
      <c r="K2085" s="22">
        <v>54085.247999999992</v>
      </c>
      <c r="L2085" s="22">
        <v>69769.969919999989</v>
      </c>
      <c r="M2085" s="23">
        <v>15684.721919999996</v>
      </c>
      <c r="W2085"/>
    </row>
    <row r="2086" spans="1:23">
      <c r="A2086" s="11" t="s">
        <v>78</v>
      </c>
      <c r="B2086" s="12">
        <v>2018</v>
      </c>
      <c r="C2086" s="13">
        <v>6</v>
      </c>
      <c r="D2086" s="15" t="s">
        <v>8</v>
      </c>
      <c r="E2086" s="15" t="s">
        <v>85</v>
      </c>
      <c r="F2086" s="15" t="s">
        <v>14</v>
      </c>
      <c r="G2086" s="15" t="s">
        <v>44</v>
      </c>
      <c r="H2086" s="15" t="s">
        <v>32</v>
      </c>
      <c r="I2086" s="15" t="s">
        <v>34</v>
      </c>
      <c r="J2086" s="15">
        <v>12375</v>
      </c>
      <c r="K2086" s="16">
        <v>108553.5</v>
      </c>
      <c r="L2086" s="16">
        <v>156317.04</v>
      </c>
      <c r="M2086" s="17">
        <v>47763.540000000008</v>
      </c>
      <c r="W2086"/>
    </row>
    <row r="2087" spans="1:23">
      <c r="A2087" s="18" t="s">
        <v>78</v>
      </c>
      <c r="B2087" s="19">
        <v>2018</v>
      </c>
      <c r="C2087" s="20">
        <v>6</v>
      </c>
      <c r="D2087" s="21" t="s">
        <v>8</v>
      </c>
      <c r="E2087" s="21" t="s">
        <v>85</v>
      </c>
      <c r="F2087" s="21" t="s">
        <v>14</v>
      </c>
      <c r="G2087" s="21" t="s">
        <v>44</v>
      </c>
      <c r="H2087" s="21" t="s">
        <v>32</v>
      </c>
      <c r="I2087" s="21" t="s">
        <v>35</v>
      </c>
      <c r="J2087" s="21">
        <v>9331</v>
      </c>
      <c r="K2087" s="22">
        <v>22581.02</v>
      </c>
      <c r="L2087" s="22">
        <v>32968.289199999999</v>
      </c>
      <c r="M2087" s="23">
        <v>10387.269199999999</v>
      </c>
      <c r="W2087"/>
    </row>
    <row r="2088" spans="1:23">
      <c r="A2088" s="11" t="s">
        <v>78</v>
      </c>
      <c r="B2088" s="12">
        <v>2018</v>
      </c>
      <c r="C2088" s="13">
        <v>6</v>
      </c>
      <c r="D2088" s="15" t="s">
        <v>8</v>
      </c>
      <c r="E2088" s="15" t="s">
        <v>85</v>
      </c>
      <c r="F2088" s="15" t="s">
        <v>14</v>
      </c>
      <c r="G2088" s="15" t="s">
        <v>44</v>
      </c>
      <c r="H2088" s="15" t="s">
        <v>32</v>
      </c>
      <c r="I2088" s="15" t="s">
        <v>36</v>
      </c>
      <c r="J2088" s="15">
        <v>19772</v>
      </c>
      <c r="K2088" s="16">
        <v>113886.71999999999</v>
      </c>
      <c r="L2088" s="16">
        <v>163996.87679999997</v>
      </c>
      <c r="M2088" s="17">
        <v>50110.156799999982</v>
      </c>
      <c r="W2088"/>
    </row>
    <row r="2089" spans="1:23">
      <c r="A2089" s="18" t="s">
        <v>78</v>
      </c>
      <c r="B2089" s="19">
        <v>2018</v>
      </c>
      <c r="C2089" s="20">
        <v>6</v>
      </c>
      <c r="D2089" s="21" t="s">
        <v>8</v>
      </c>
      <c r="E2089" s="21" t="s">
        <v>85</v>
      </c>
      <c r="F2089" s="21" t="s">
        <v>14</v>
      </c>
      <c r="G2089" s="21" t="s">
        <v>44</v>
      </c>
      <c r="H2089" s="21" t="s">
        <v>37</v>
      </c>
      <c r="I2089" s="21" t="s">
        <v>38</v>
      </c>
      <c r="J2089" s="21">
        <v>6819</v>
      </c>
      <c r="K2089" s="22">
        <v>107822.02800000001</v>
      </c>
      <c r="L2089" s="22">
        <v>144481.51751999999</v>
      </c>
      <c r="M2089" s="23">
        <v>36659.489519999988</v>
      </c>
      <c r="W2089"/>
    </row>
    <row r="2090" spans="1:23">
      <c r="A2090" s="11" t="s">
        <v>78</v>
      </c>
      <c r="B2090" s="12">
        <v>2018</v>
      </c>
      <c r="C2090" s="13">
        <v>6</v>
      </c>
      <c r="D2090" s="15" t="s">
        <v>8</v>
      </c>
      <c r="E2090" s="15" t="s">
        <v>85</v>
      </c>
      <c r="F2090" s="15" t="s">
        <v>14</v>
      </c>
      <c r="G2090" s="15" t="s">
        <v>44</v>
      </c>
      <c r="H2090" s="15" t="s">
        <v>37</v>
      </c>
      <c r="I2090" s="15" t="s">
        <v>39</v>
      </c>
      <c r="J2090" s="15">
        <v>11984</v>
      </c>
      <c r="K2090" s="16">
        <v>84559.104000000007</v>
      </c>
      <c r="L2090" s="16">
        <v>126838.65600000002</v>
      </c>
      <c r="M2090" s="17">
        <v>42279.552000000011</v>
      </c>
      <c r="W2090"/>
    </row>
    <row r="2091" spans="1:23">
      <c r="A2091" s="18" t="s">
        <v>78</v>
      </c>
      <c r="B2091" s="19">
        <v>2018</v>
      </c>
      <c r="C2091" s="20">
        <v>6</v>
      </c>
      <c r="D2091" s="21" t="s">
        <v>8</v>
      </c>
      <c r="E2091" s="21" t="s">
        <v>85</v>
      </c>
      <c r="F2091" s="21" t="s">
        <v>14</v>
      </c>
      <c r="G2091" s="21" t="s">
        <v>44</v>
      </c>
      <c r="H2091" s="21" t="s">
        <v>37</v>
      </c>
      <c r="I2091" s="21" t="s">
        <v>40</v>
      </c>
      <c r="J2091" s="21">
        <v>5363</v>
      </c>
      <c r="K2091" s="22">
        <v>10715.273999999999</v>
      </c>
      <c r="L2091" s="22">
        <v>13286.939760000001</v>
      </c>
      <c r="M2091" s="23">
        <v>2571.6657600000017</v>
      </c>
      <c r="W2091"/>
    </row>
    <row r="2092" spans="1:23">
      <c r="A2092" s="11" t="s">
        <v>78</v>
      </c>
      <c r="B2092" s="12">
        <v>2018</v>
      </c>
      <c r="C2092" s="13">
        <v>6</v>
      </c>
      <c r="D2092" s="15" t="s">
        <v>8</v>
      </c>
      <c r="E2092" s="15" t="s">
        <v>85</v>
      </c>
      <c r="F2092" s="15" t="s">
        <v>14</v>
      </c>
      <c r="G2092" s="15" t="s">
        <v>45</v>
      </c>
      <c r="H2092" s="15" t="s">
        <v>28</v>
      </c>
      <c r="I2092" s="15" t="s">
        <v>29</v>
      </c>
      <c r="J2092" s="15">
        <v>18787</v>
      </c>
      <c r="K2092" s="16">
        <v>28631.387999999999</v>
      </c>
      <c r="L2092" s="16">
        <v>38938.687679999995</v>
      </c>
      <c r="M2092" s="17">
        <v>10307.299679999996</v>
      </c>
      <c r="W2092"/>
    </row>
    <row r="2093" spans="1:23">
      <c r="A2093" s="18" t="s">
        <v>78</v>
      </c>
      <c r="B2093" s="19">
        <v>2018</v>
      </c>
      <c r="C2093" s="20">
        <v>6</v>
      </c>
      <c r="D2093" s="21" t="s">
        <v>8</v>
      </c>
      <c r="E2093" s="21" t="s">
        <v>85</v>
      </c>
      <c r="F2093" s="21" t="s">
        <v>14</v>
      </c>
      <c r="G2093" s="21" t="s">
        <v>45</v>
      </c>
      <c r="H2093" s="21" t="s">
        <v>28</v>
      </c>
      <c r="I2093" s="21" t="s">
        <v>30</v>
      </c>
      <c r="J2093" s="21">
        <v>12222</v>
      </c>
      <c r="K2093" s="22">
        <v>34954.92</v>
      </c>
      <c r="L2093" s="22">
        <v>46839.592799999991</v>
      </c>
      <c r="M2093" s="23">
        <v>11884.672799999993</v>
      </c>
      <c r="W2093"/>
    </row>
    <row r="2094" spans="1:23">
      <c r="A2094" s="11" t="s">
        <v>78</v>
      </c>
      <c r="B2094" s="12">
        <v>2018</v>
      </c>
      <c r="C2094" s="13">
        <v>6</v>
      </c>
      <c r="D2094" s="15" t="s">
        <v>8</v>
      </c>
      <c r="E2094" s="15" t="s">
        <v>85</v>
      </c>
      <c r="F2094" s="15" t="s">
        <v>14</v>
      </c>
      <c r="G2094" s="15" t="s">
        <v>45</v>
      </c>
      <c r="H2094" s="15" t="s">
        <v>28</v>
      </c>
      <c r="I2094" s="15" t="s">
        <v>31</v>
      </c>
      <c r="J2094" s="15">
        <v>7996</v>
      </c>
      <c r="K2094" s="16">
        <v>21813.088000000003</v>
      </c>
      <c r="L2094" s="16">
        <v>29665.799680000004</v>
      </c>
      <c r="M2094" s="17">
        <v>7852.7116800000003</v>
      </c>
      <c r="W2094"/>
    </row>
    <row r="2095" spans="1:23">
      <c r="A2095" s="18" t="s">
        <v>78</v>
      </c>
      <c r="B2095" s="19">
        <v>2018</v>
      </c>
      <c r="C2095" s="20">
        <v>6</v>
      </c>
      <c r="D2095" s="21" t="s">
        <v>8</v>
      </c>
      <c r="E2095" s="21" t="s">
        <v>85</v>
      </c>
      <c r="F2095" s="21" t="s">
        <v>14</v>
      </c>
      <c r="G2095" s="21" t="s">
        <v>45</v>
      </c>
      <c r="H2095" s="21" t="s">
        <v>28</v>
      </c>
      <c r="I2095" s="21" t="s">
        <v>70</v>
      </c>
      <c r="J2095" s="21">
        <v>11935</v>
      </c>
      <c r="K2095" s="22">
        <v>63124.214999999989</v>
      </c>
      <c r="L2095" s="22">
        <v>82692.721649999978</v>
      </c>
      <c r="M2095" s="23">
        <v>19568.506649999988</v>
      </c>
      <c r="W2095"/>
    </row>
    <row r="2096" spans="1:23">
      <c r="A2096" s="11" t="s">
        <v>78</v>
      </c>
      <c r="B2096" s="12">
        <v>2018</v>
      </c>
      <c r="C2096" s="13">
        <v>6</v>
      </c>
      <c r="D2096" s="15" t="s">
        <v>8</v>
      </c>
      <c r="E2096" s="15" t="s">
        <v>85</v>
      </c>
      <c r="F2096" s="15" t="s">
        <v>14</v>
      </c>
      <c r="G2096" s="15" t="s">
        <v>45</v>
      </c>
      <c r="H2096" s="15" t="s">
        <v>32</v>
      </c>
      <c r="I2096" s="15" t="s">
        <v>33</v>
      </c>
      <c r="J2096" s="15">
        <v>6782</v>
      </c>
      <c r="K2096" s="16">
        <v>33503.08</v>
      </c>
      <c r="L2096" s="16">
        <v>47239.342800000006</v>
      </c>
      <c r="M2096" s="17">
        <v>13736.262800000004</v>
      </c>
      <c r="W2096"/>
    </row>
    <row r="2097" spans="1:23">
      <c r="A2097" s="18" t="s">
        <v>78</v>
      </c>
      <c r="B2097" s="19">
        <v>2018</v>
      </c>
      <c r="C2097" s="20">
        <v>6</v>
      </c>
      <c r="D2097" s="21" t="s">
        <v>8</v>
      </c>
      <c r="E2097" s="21" t="s">
        <v>85</v>
      </c>
      <c r="F2097" s="21" t="s">
        <v>14</v>
      </c>
      <c r="G2097" s="21" t="s">
        <v>45</v>
      </c>
      <c r="H2097" s="21" t="s">
        <v>32</v>
      </c>
      <c r="I2097" s="21" t="s">
        <v>34</v>
      </c>
      <c r="J2097" s="21">
        <v>11401</v>
      </c>
      <c r="K2097" s="22">
        <v>91481.624000000011</v>
      </c>
      <c r="L2097" s="22">
        <v>116181.66248000001</v>
      </c>
      <c r="M2097" s="23">
        <v>24700.038480000003</v>
      </c>
      <c r="W2097"/>
    </row>
    <row r="2098" spans="1:23">
      <c r="A2098" s="11" t="s">
        <v>78</v>
      </c>
      <c r="B2098" s="12">
        <v>2018</v>
      </c>
      <c r="C2098" s="13">
        <v>6</v>
      </c>
      <c r="D2098" s="15" t="s">
        <v>8</v>
      </c>
      <c r="E2098" s="15" t="s">
        <v>85</v>
      </c>
      <c r="F2098" s="15" t="s">
        <v>14</v>
      </c>
      <c r="G2098" s="15" t="s">
        <v>45</v>
      </c>
      <c r="H2098" s="15" t="s">
        <v>32</v>
      </c>
      <c r="I2098" s="15" t="s">
        <v>35</v>
      </c>
      <c r="J2098" s="15">
        <v>15689</v>
      </c>
      <c r="K2098" s="16">
        <v>44525.382000000005</v>
      </c>
      <c r="L2098" s="16">
        <v>66342.819180000006</v>
      </c>
      <c r="M2098" s="17">
        <v>21817.437180000001</v>
      </c>
      <c r="W2098"/>
    </row>
    <row r="2099" spans="1:23">
      <c r="A2099" s="18" t="s">
        <v>78</v>
      </c>
      <c r="B2099" s="19">
        <v>2018</v>
      </c>
      <c r="C2099" s="20">
        <v>6</v>
      </c>
      <c r="D2099" s="21" t="s">
        <v>8</v>
      </c>
      <c r="E2099" s="21" t="s">
        <v>85</v>
      </c>
      <c r="F2099" s="21" t="s">
        <v>14</v>
      </c>
      <c r="G2099" s="21" t="s">
        <v>45</v>
      </c>
      <c r="H2099" s="21" t="s">
        <v>32</v>
      </c>
      <c r="I2099" s="21" t="s">
        <v>36</v>
      </c>
      <c r="J2099" s="21">
        <v>13876</v>
      </c>
      <c r="K2099" s="22">
        <v>85920.19200000001</v>
      </c>
      <c r="L2099" s="22">
        <v>106541.03808000003</v>
      </c>
      <c r="M2099" s="23">
        <v>20620.846080000018</v>
      </c>
      <c r="W2099"/>
    </row>
    <row r="2100" spans="1:23">
      <c r="A2100" s="11" t="s">
        <v>78</v>
      </c>
      <c r="B2100" s="12">
        <v>2018</v>
      </c>
      <c r="C2100" s="13">
        <v>6</v>
      </c>
      <c r="D2100" s="15" t="s">
        <v>8</v>
      </c>
      <c r="E2100" s="15" t="s">
        <v>85</v>
      </c>
      <c r="F2100" s="15" t="s">
        <v>14</v>
      </c>
      <c r="G2100" s="15" t="s">
        <v>45</v>
      </c>
      <c r="H2100" s="15" t="s">
        <v>37</v>
      </c>
      <c r="I2100" s="15" t="s">
        <v>38</v>
      </c>
      <c r="J2100" s="15">
        <v>5093</v>
      </c>
      <c r="K2100" s="16">
        <v>78483.13</v>
      </c>
      <c r="L2100" s="16">
        <v>113800.53850000001</v>
      </c>
      <c r="M2100" s="17">
        <v>35317.408500000005</v>
      </c>
      <c r="W2100"/>
    </row>
    <row r="2101" spans="1:23">
      <c r="A2101" s="18" t="s">
        <v>78</v>
      </c>
      <c r="B2101" s="19">
        <v>2018</v>
      </c>
      <c r="C2101" s="20">
        <v>6</v>
      </c>
      <c r="D2101" s="21" t="s">
        <v>8</v>
      </c>
      <c r="E2101" s="21" t="s">
        <v>85</v>
      </c>
      <c r="F2101" s="21" t="s">
        <v>14</v>
      </c>
      <c r="G2101" s="21" t="s">
        <v>45</v>
      </c>
      <c r="H2101" s="21" t="s">
        <v>37</v>
      </c>
      <c r="I2101" s="21" t="s">
        <v>39</v>
      </c>
      <c r="J2101" s="21">
        <v>14091</v>
      </c>
      <c r="K2101" s="22">
        <v>102089.295</v>
      </c>
      <c r="L2101" s="22">
        <v>142925.01299999998</v>
      </c>
      <c r="M2101" s="23">
        <v>40835.717999999979</v>
      </c>
      <c r="W2101"/>
    </row>
    <row r="2102" spans="1:23">
      <c r="A2102" s="11" t="s">
        <v>78</v>
      </c>
      <c r="B2102" s="12">
        <v>2018</v>
      </c>
      <c r="C2102" s="13">
        <v>6</v>
      </c>
      <c r="D2102" s="15" t="s">
        <v>8</v>
      </c>
      <c r="E2102" s="15" t="s">
        <v>85</v>
      </c>
      <c r="F2102" s="15" t="s">
        <v>14</v>
      </c>
      <c r="G2102" s="15" t="s">
        <v>45</v>
      </c>
      <c r="H2102" s="15" t="s">
        <v>37</v>
      </c>
      <c r="I2102" s="15" t="s">
        <v>40</v>
      </c>
      <c r="J2102" s="15">
        <v>6860</v>
      </c>
      <c r="K2102" s="16">
        <v>13582.8</v>
      </c>
      <c r="L2102" s="16">
        <v>18200.952000000001</v>
      </c>
      <c r="M2102" s="17">
        <v>4618.1520000000019</v>
      </c>
      <c r="W2102"/>
    </row>
    <row r="2103" spans="1:23">
      <c r="A2103" s="18" t="s">
        <v>78</v>
      </c>
      <c r="B2103" s="19">
        <v>2018</v>
      </c>
      <c r="C2103" s="20">
        <v>6</v>
      </c>
      <c r="D2103" s="21" t="s">
        <v>8</v>
      </c>
      <c r="E2103" s="21" t="s">
        <v>85</v>
      </c>
      <c r="F2103" s="21" t="s">
        <v>14</v>
      </c>
      <c r="G2103" s="21" t="s">
        <v>46</v>
      </c>
      <c r="H2103" s="21" t="s">
        <v>28</v>
      </c>
      <c r="I2103" s="21" t="s">
        <v>29</v>
      </c>
      <c r="J2103" s="21">
        <v>18589</v>
      </c>
      <c r="K2103" s="22">
        <v>27660.431999999997</v>
      </c>
      <c r="L2103" s="22">
        <v>34575.539999999994</v>
      </c>
      <c r="M2103" s="23">
        <v>6915.1079999999965</v>
      </c>
      <c r="W2103"/>
    </row>
    <row r="2104" spans="1:23">
      <c r="A2104" s="11" t="s">
        <v>78</v>
      </c>
      <c r="B2104" s="12">
        <v>2018</v>
      </c>
      <c r="C2104" s="13">
        <v>6</v>
      </c>
      <c r="D2104" s="15" t="s">
        <v>8</v>
      </c>
      <c r="E2104" s="15" t="s">
        <v>85</v>
      </c>
      <c r="F2104" s="15" t="s">
        <v>14</v>
      </c>
      <c r="G2104" s="15" t="s">
        <v>46</v>
      </c>
      <c r="H2104" s="15" t="s">
        <v>28</v>
      </c>
      <c r="I2104" s="15" t="s">
        <v>30</v>
      </c>
      <c r="J2104" s="15">
        <v>6473</v>
      </c>
      <c r="K2104" s="16">
        <v>16946.314000000002</v>
      </c>
      <c r="L2104" s="16">
        <v>22030.208200000005</v>
      </c>
      <c r="M2104" s="17">
        <v>5083.8942000000025</v>
      </c>
      <c r="W2104"/>
    </row>
    <row r="2105" spans="1:23">
      <c r="A2105" s="18" t="s">
        <v>78</v>
      </c>
      <c r="B2105" s="19">
        <v>2018</v>
      </c>
      <c r="C2105" s="20">
        <v>6</v>
      </c>
      <c r="D2105" s="21" t="s">
        <v>8</v>
      </c>
      <c r="E2105" s="21" t="s">
        <v>85</v>
      </c>
      <c r="F2105" s="21" t="s">
        <v>14</v>
      </c>
      <c r="G2105" s="21" t="s">
        <v>46</v>
      </c>
      <c r="H2105" s="21" t="s">
        <v>28</v>
      </c>
      <c r="I2105" s="21" t="s">
        <v>31</v>
      </c>
      <c r="J2105" s="21">
        <v>19396</v>
      </c>
      <c r="K2105" s="22">
        <v>55045.848000000005</v>
      </c>
      <c r="L2105" s="22">
        <v>69908.22696</v>
      </c>
      <c r="M2105" s="23">
        <v>14862.378959999995</v>
      </c>
      <c r="W2105"/>
    </row>
    <row r="2106" spans="1:23">
      <c r="A2106" s="11" t="s">
        <v>78</v>
      </c>
      <c r="B2106" s="12">
        <v>2018</v>
      </c>
      <c r="C2106" s="13">
        <v>6</v>
      </c>
      <c r="D2106" s="15" t="s">
        <v>8</v>
      </c>
      <c r="E2106" s="15" t="s">
        <v>85</v>
      </c>
      <c r="F2106" s="15" t="s">
        <v>14</v>
      </c>
      <c r="G2106" s="15" t="s">
        <v>46</v>
      </c>
      <c r="H2106" s="15" t="s">
        <v>28</v>
      </c>
      <c r="I2106" s="15" t="s">
        <v>70</v>
      </c>
      <c r="J2106" s="15">
        <v>6987</v>
      </c>
      <c r="K2106" s="16">
        <v>35808.374999999993</v>
      </c>
      <c r="L2106" s="16">
        <v>46908.971249999988</v>
      </c>
      <c r="M2106" s="17">
        <v>11100.596249999995</v>
      </c>
      <c r="W2106"/>
    </row>
    <row r="2107" spans="1:23">
      <c r="A2107" s="18" t="s">
        <v>78</v>
      </c>
      <c r="B2107" s="19">
        <v>2018</v>
      </c>
      <c r="C2107" s="20">
        <v>6</v>
      </c>
      <c r="D2107" s="21" t="s">
        <v>8</v>
      </c>
      <c r="E2107" s="21" t="s">
        <v>85</v>
      </c>
      <c r="F2107" s="21" t="s">
        <v>14</v>
      </c>
      <c r="G2107" s="21" t="s">
        <v>46</v>
      </c>
      <c r="H2107" s="21" t="s">
        <v>32</v>
      </c>
      <c r="I2107" s="21" t="s">
        <v>33</v>
      </c>
      <c r="J2107" s="21">
        <v>10875</v>
      </c>
      <c r="K2107" s="22">
        <v>45870.75</v>
      </c>
      <c r="L2107" s="22">
        <v>66512.587499999994</v>
      </c>
      <c r="M2107" s="23">
        <v>20641.837499999994</v>
      </c>
      <c r="W2107"/>
    </row>
    <row r="2108" spans="1:23">
      <c r="A2108" s="11" t="s">
        <v>78</v>
      </c>
      <c r="B2108" s="12">
        <v>2018</v>
      </c>
      <c r="C2108" s="13">
        <v>6</v>
      </c>
      <c r="D2108" s="15" t="s">
        <v>8</v>
      </c>
      <c r="E2108" s="15" t="s">
        <v>85</v>
      </c>
      <c r="F2108" s="15" t="s">
        <v>14</v>
      </c>
      <c r="G2108" s="15" t="s">
        <v>46</v>
      </c>
      <c r="H2108" s="15" t="s">
        <v>32</v>
      </c>
      <c r="I2108" s="15" t="s">
        <v>34</v>
      </c>
      <c r="J2108" s="15">
        <v>5515</v>
      </c>
      <c r="K2108" s="16">
        <v>41252.199999999997</v>
      </c>
      <c r="L2108" s="16">
        <v>56515.513999999996</v>
      </c>
      <c r="M2108" s="17">
        <v>15263.313999999998</v>
      </c>
      <c r="W2108"/>
    </row>
    <row r="2109" spans="1:23">
      <c r="A2109" s="18" t="s">
        <v>78</v>
      </c>
      <c r="B2109" s="19">
        <v>2018</v>
      </c>
      <c r="C2109" s="20">
        <v>6</v>
      </c>
      <c r="D2109" s="21" t="s">
        <v>8</v>
      </c>
      <c r="E2109" s="21" t="s">
        <v>85</v>
      </c>
      <c r="F2109" s="21" t="s">
        <v>14</v>
      </c>
      <c r="G2109" s="21" t="s">
        <v>46</v>
      </c>
      <c r="H2109" s="21" t="s">
        <v>32</v>
      </c>
      <c r="I2109" s="21" t="s">
        <v>35</v>
      </c>
      <c r="J2109" s="21">
        <v>11104</v>
      </c>
      <c r="K2109" s="22">
        <v>29314.560000000005</v>
      </c>
      <c r="L2109" s="22">
        <v>36936.345600000008</v>
      </c>
      <c r="M2109" s="23">
        <v>7621.7856000000029</v>
      </c>
      <c r="W2109"/>
    </row>
    <row r="2110" spans="1:23">
      <c r="A2110" s="11" t="s">
        <v>78</v>
      </c>
      <c r="B2110" s="12">
        <v>2018</v>
      </c>
      <c r="C2110" s="13">
        <v>6</v>
      </c>
      <c r="D2110" s="15" t="s">
        <v>8</v>
      </c>
      <c r="E2110" s="15" t="s">
        <v>85</v>
      </c>
      <c r="F2110" s="15" t="s">
        <v>14</v>
      </c>
      <c r="G2110" s="15" t="s">
        <v>46</v>
      </c>
      <c r="H2110" s="15" t="s">
        <v>32</v>
      </c>
      <c r="I2110" s="15" t="s">
        <v>36</v>
      </c>
      <c r="J2110" s="15">
        <v>16521</v>
      </c>
      <c r="K2110" s="16">
        <v>89609.90400000001</v>
      </c>
      <c r="L2110" s="16">
        <v>127246.06368000001</v>
      </c>
      <c r="M2110" s="17">
        <v>37636.159679999997</v>
      </c>
      <c r="W2110"/>
    </row>
    <row r="2111" spans="1:23">
      <c r="A2111" s="18" t="s">
        <v>78</v>
      </c>
      <c r="B2111" s="19">
        <v>2018</v>
      </c>
      <c r="C2111" s="20">
        <v>6</v>
      </c>
      <c r="D2111" s="21" t="s">
        <v>8</v>
      </c>
      <c r="E2111" s="21" t="s">
        <v>85</v>
      </c>
      <c r="F2111" s="21" t="s">
        <v>14</v>
      </c>
      <c r="G2111" s="21" t="s">
        <v>46</v>
      </c>
      <c r="H2111" s="21" t="s">
        <v>37</v>
      </c>
      <c r="I2111" s="21" t="s">
        <v>38</v>
      </c>
      <c r="J2111" s="21">
        <v>14392</v>
      </c>
      <c r="K2111" s="22">
        <v>242994.52800000002</v>
      </c>
      <c r="L2111" s="22">
        <v>306173.10528000002</v>
      </c>
      <c r="M2111" s="23">
        <v>63178.577279999998</v>
      </c>
      <c r="W2111"/>
    </row>
    <row r="2112" spans="1:23">
      <c r="A2112" s="11" t="s">
        <v>78</v>
      </c>
      <c r="B2112" s="12">
        <v>2018</v>
      </c>
      <c r="C2112" s="13">
        <v>6</v>
      </c>
      <c r="D2112" s="15" t="s">
        <v>8</v>
      </c>
      <c r="E2112" s="15" t="s">
        <v>85</v>
      </c>
      <c r="F2112" s="15" t="s">
        <v>14</v>
      </c>
      <c r="G2112" s="15" t="s">
        <v>46</v>
      </c>
      <c r="H2112" s="15" t="s">
        <v>37</v>
      </c>
      <c r="I2112" s="15" t="s">
        <v>39</v>
      </c>
      <c r="J2112" s="15">
        <v>16339</v>
      </c>
      <c r="K2112" s="16">
        <v>120434.769</v>
      </c>
      <c r="L2112" s="16">
        <v>166199.98121999999</v>
      </c>
      <c r="M2112" s="17">
        <v>45765.212219999987</v>
      </c>
      <c r="W2112"/>
    </row>
    <row r="2113" spans="1:23">
      <c r="A2113" s="18" t="s">
        <v>78</v>
      </c>
      <c r="B2113" s="19">
        <v>2018</v>
      </c>
      <c r="C2113" s="20">
        <v>6</v>
      </c>
      <c r="D2113" s="21" t="s">
        <v>8</v>
      </c>
      <c r="E2113" s="21" t="s">
        <v>85</v>
      </c>
      <c r="F2113" s="21" t="s">
        <v>14</v>
      </c>
      <c r="G2113" s="21" t="s">
        <v>46</v>
      </c>
      <c r="H2113" s="21" t="s">
        <v>37</v>
      </c>
      <c r="I2113" s="21" t="s">
        <v>40</v>
      </c>
      <c r="J2113" s="21">
        <v>7525</v>
      </c>
      <c r="K2113" s="22">
        <v>15170.4</v>
      </c>
      <c r="L2113" s="22">
        <v>19721.52</v>
      </c>
      <c r="M2113" s="23">
        <v>4551.1200000000008</v>
      </c>
      <c r="W2113"/>
    </row>
    <row r="2114" spans="1:23">
      <c r="A2114" s="11" t="s">
        <v>78</v>
      </c>
      <c r="B2114" s="12">
        <v>2018</v>
      </c>
      <c r="C2114" s="13">
        <v>6</v>
      </c>
      <c r="D2114" s="15" t="s">
        <v>8</v>
      </c>
      <c r="E2114" s="15" t="s">
        <v>86</v>
      </c>
      <c r="F2114" s="15" t="s">
        <v>15</v>
      </c>
      <c r="G2114" s="15" t="s">
        <v>47</v>
      </c>
      <c r="H2114" s="15" t="s">
        <v>28</v>
      </c>
      <c r="I2114" s="15" t="s">
        <v>29</v>
      </c>
      <c r="J2114" s="15">
        <v>19283</v>
      </c>
      <c r="K2114" s="16">
        <v>25453.56</v>
      </c>
      <c r="L2114" s="16">
        <v>32580.556800000002</v>
      </c>
      <c r="M2114" s="17">
        <v>7126.9968000000008</v>
      </c>
      <c r="W2114"/>
    </row>
    <row r="2115" spans="1:23">
      <c r="A2115" s="18" t="s">
        <v>78</v>
      </c>
      <c r="B2115" s="19">
        <v>2018</v>
      </c>
      <c r="C2115" s="20">
        <v>6</v>
      </c>
      <c r="D2115" s="21" t="s">
        <v>8</v>
      </c>
      <c r="E2115" s="21" t="s">
        <v>86</v>
      </c>
      <c r="F2115" s="21" t="s">
        <v>15</v>
      </c>
      <c r="G2115" s="21" t="s">
        <v>47</v>
      </c>
      <c r="H2115" s="21" t="s">
        <v>28</v>
      </c>
      <c r="I2115" s="21" t="s">
        <v>30</v>
      </c>
      <c r="J2115" s="21">
        <v>8067</v>
      </c>
      <c r="K2115" s="22">
        <v>23071.62</v>
      </c>
      <c r="L2115" s="22">
        <v>34607.43</v>
      </c>
      <c r="M2115" s="23">
        <v>11535.810000000001</v>
      </c>
      <c r="W2115"/>
    </row>
    <row r="2116" spans="1:23">
      <c r="A2116" s="11" t="s">
        <v>78</v>
      </c>
      <c r="B2116" s="12">
        <v>2018</v>
      </c>
      <c r="C2116" s="13">
        <v>6</v>
      </c>
      <c r="D2116" s="15" t="s">
        <v>8</v>
      </c>
      <c r="E2116" s="15" t="s">
        <v>86</v>
      </c>
      <c r="F2116" s="15" t="s">
        <v>15</v>
      </c>
      <c r="G2116" s="15" t="s">
        <v>47</v>
      </c>
      <c r="H2116" s="15" t="s">
        <v>28</v>
      </c>
      <c r="I2116" s="15" t="s">
        <v>31</v>
      </c>
      <c r="J2116" s="15">
        <v>10424</v>
      </c>
      <c r="K2116" s="16">
        <v>26143.392000000003</v>
      </c>
      <c r="L2116" s="16">
        <v>33202.107840000004</v>
      </c>
      <c r="M2116" s="17">
        <v>7058.7158400000008</v>
      </c>
      <c r="W2116"/>
    </row>
    <row r="2117" spans="1:23">
      <c r="A2117" s="18" t="s">
        <v>78</v>
      </c>
      <c r="B2117" s="19">
        <v>2018</v>
      </c>
      <c r="C2117" s="20">
        <v>6</v>
      </c>
      <c r="D2117" s="21" t="s">
        <v>8</v>
      </c>
      <c r="E2117" s="21" t="s">
        <v>86</v>
      </c>
      <c r="F2117" s="21" t="s">
        <v>15</v>
      </c>
      <c r="G2117" s="21" t="s">
        <v>47</v>
      </c>
      <c r="H2117" s="21" t="s">
        <v>28</v>
      </c>
      <c r="I2117" s="21" t="s">
        <v>70</v>
      </c>
      <c r="J2117" s="21">
        <v>9751</v>
      </c>
      <c r="K2117" s="22">
        <v>47175.337999999996</v>
      </c>
      <c r="L2117" s="22">
        <v>57553.912359999995</v>
      </c>
      <c r="M2117" s="23">
        <v>10378.574359999999</v>
      </c>
      <c r="W2117"/>
    </row>
    <row r="2118" spans="1:23">
      <c r="A2118" s="11" t="s">
        <v>78</v>
      </c>
      <c r="B2118" s="12">
        <v>2018</v>
      </c>
      <c r="C2118" s="13">
        <v>6</v>
      </c>
      <c r="D2118" s="15" t="s">
        <v>8</v>
      </c>
      <c r="E2118" s="15" t="s">
        <v>86</v>
      </c>
      <c r="F2118" s="15" t="s">
        <v>15</v>
      </c>
      <c r="G2118" s="15" t="s">
        <v>47</v>
      </c>
      <c r="H2118" s="15" t="s">
        <v>32</v>
      </c>
      <c r="I2118" s="15" t="s">
        <v>33</v>
      </c>
      <c r="J2118" s="15">
        <v>8651</v>
      </c>
      <c r="K2118" s="16">
        <v>36489.917999999991</v>
      </c>
      <c r="L2118" s="16">
        <v>45977.296679999985</v>
      </c>
      <c r="M2118" s="17">
        <v>9487.3786799999943</v>
      </c>
      <c r="W2118"/>
    </row>
    <row r="2119" spans="1:23">
      <c r="A2119" s="18" t="s">
        <v>78</v>
      </c>
      <c r="B2119" s="19">
        <v>2018</v>
      </c>
      <c r="C2119" s="20">
        <v>6</v>
      </c>
      <c r="D2119" s="21" t="s">
        <v>8</v>
      </c>
      <c r="E2119" s="21" t="s">
        <v>86</v>
      </c>
      <c r="F2119" s="21" t="s">
        <v>15</v>
      </c>
      <c r="G2119" s="21" t="s">
        <v>47</v>
      </c>
      <c r="H2119" s="21" t="s">
        <v>32</v>
      </c>
      <c r="I2119" s="21" t="s">
        <v>34</v>
      </c>
      <c r="J2119" s="21">
        <v>10193</v>
      </c>
      <c r="K2119" s="22">
        <v>83174.87999999999</v>
      </c>
      <c r="L2119" s="22">
        <v>112286.08799999999</v>
      </c>
      <c r="M2119" s="23">
        <v>29111.207999999999</v>
      </c>
      <c r="W2119"/>
    </row>
    <row r="2120" spans="1:23">
      <c r="A2120" s="11" t="s">
        <v>78</v>
      </c>
      <c r="B2120" s="12">
        <v>2018</v>
      </c>
      <c r="C2120" s="13">
        <v>6</v>
      </c>
      <c r="D2120" s="15" t="s">
        <v>8</v>
      </c>
      <c r="E2120" s="15" t="s">
        <v>86</v>
      </c>
      <c r="F2120" s="15" t="s">
        <v>15</v>
      </c>
      <c r="G2120" s="15" t="s">
        <v>47</v>
      </c>
      <c r="H2120" s="15" t="s">
        <v>32</v>
      </c>
      <c r="I2120" s="15" t="s">
        <v>35</v>
      </c>
      <c r="J2120" s="15">
        <v>13318</v>
      </c>
      <c r="K2120" s="16">
        <v>34573.528000000006</v>
      </c>
      <c r="L2120" s="16">
        <v>44254.115840000006</v>
      </c>
      <c r="M2120" s="17">
        <v>9680.5878400000001</v>
      </c>
      <c r="W2120"/>
    </row>
    <row r="2121" spans="1:23">
      <c r="A2121" s="18" t="s">
        <v>78</v>
      </c>
      <c r="B2121" s="19">
        <v>2018</v>
      </c>
      <c r="C2121" s="20">
        <v>6</v>
      </c>
      <c r="D2121" s="21" t="s">
        <v>8</v>
      </c>
      <c r="E2121" s="21" t="s">
        <v>86</v>
      </c>
      <c r="F2121" s="21" t="s">
        <v>15</v>
      </c>
      <c r="G2121" s="21" t="s">
        <v>47</v>
      </c>
      <c r="H2121" s="21" t="s">
        <v>32</v>
      </c>
      <c r="I2121" s="21" t="s">
        <v>36</v>
      </c>
      <c r="J2121" s="21">
        <v>19108</v>
      </c>
      <c r="K2121" s="22">
        <v>105476.16</v>
      </c>
      <c r="L2121" s="22">
        <v>129735.6768</v>
      </c>
      <c r="M2121" s="23">
        <v>24259.516799999998</v>
      </c>
      <c r="W2121"/>
    </row>
    <row r="2122" spans="1:23">
      <c r="A2122" s="11" t="s">
        <v>78</v>
      </c>
      <c r="B2122" s="12">
        <v>2018</v>
      </c>
      <c r="C2122" s="13">
        <v>6</v>
      </c>
      <c r="D2122" s="15" t="s">
        <v>8</v>
      </c>
      <c r="E2122" s="15" t="s">
        <v>86</v>
      </c>
      <c r="F2122" s="15" t="s">
        <v>15</v>
      </c>
      <c r="G2122" s="15" t="s">
        <v>47</v>
      </c>
      <c r="H2122" s="15" t="s">
        <v>37</v>
      </c>
      <c r="I2122" s="15" t="s">
        <v>38</v>
      </c>
      <c r="J2122" s="15">
        <v>7140</v>
      </c>
      <c r="K2122" s="16">
        <v>111940.92</v>
      </c>
      <c r="L2122" s="16">
        <v>138806.7408</v>
      </c>
      <c r="M2122" s="17">
        <v>26865.820800000001</v>
      </c>
      <c r="W2122"/>
    </row>
    <row r="2123" spans="1:23">
      <c r="A2123" s="18" t="s">
        <v>78</v>
      </c>
      <c r="B2123" s="19">
        <v>2018</v>
      </c>
      <c r="C2123" s="20">
        <v>6</v>
      </c>
      <c r="D2123" s="21" t="s">
        <v>8</v>
      </c>
      <c r="E2123" s="21" t="s">
        <v>86</v>
      </c>
      <c r="F2123" s="21" t="s">
        <v>15</v>
      </c>
      <c r="G2123" s="21" t="s">
        <v>47</v>
      </c>
      <c r="H2123" s="21" t="s">
        <v>37</v>
      </c>
      <c r="I2123" s="21" t="s">
        <v>39</v>
      </c>
      <c r="J2123" s="21">
        <v>5747</v>
      </c>
      <c r="K2123" s="22">
        <v>46343.807999999997</v>
      </c>
      <c r="L2123" s="22">
        <v>63491.016959999994</v>
      </c>
      <c r="M2123" s="23">
        <v>17147.208959999996</v>
      </c>
      <c r="W2123"/>
    </row>
    <row r="2124" spans="1:23">
      <c r="A2124" s="11" t="s">
        <v>78</v>
      </c>
      <c r="B2124" s="12">
        <v>2018</v>
      </c>
      <c r="C2124" s="13">
        <v>6</v>
      </c>
      <c r="D2124" s="15" t="s">
        <v>8</v>
      </c>
      <c r="E2124" s="15" t="s">
        <v>86</v>
      </c>
      <c r="F2124" s="15" t="s">
        <v>15</v>
      </c>
      <c r="G2124" s="15" t="s">
        <v>47</v>
      </c>
      <c r="H2124" s="15" t="s">
        <v>37</v>
      </c>
      <c r="I2124" s="15" t="s">
        <v>40</v>
      </c>
      <c r="J2124" s="15">
        <v>10990</v>
      </c>
      <c r="K2124" s="16">
        <v>23144.94</v>
      </c>
      <c r="L2124" s="16">
        <v>33328.713599999995</v>
      </c>
      <c r="M2124" s="17">
        <v>10183.773599999997</v>
      </c>
      <c r="W2124"/>
    </row>
    <row r="2125" spans="1:23">
      <c r="A2125" s="18" t="s">
        <v>78</v>
      </c>
      <c r="B2125" s="19">
        <v>2018</v>
      </c>
      <c r="C2125" s="20">
        <v>6</v>
      </c>
      <c r="D2125" s="21" t="s">
        <v>8</v>
      </c>
      <c r="E2125" s="21" t="s">
        <v>86</v>
      </c>
      <c r="F2125" s="21" t="s">
        <v>15</v>
      </c>
      <c r="G2125" s="21" t="s">
        <v>48</v>
      </c>
      <c r="H2125" s="21" t="s">
        <v>28</v>
      </c>
      <c r="I2125" s="21" t="s">
        <v>29</v>
      </c>
      <c r="J2125" s="21">
        <v>17156</v>
      </c>
      <c r="K2125" s="22">
        <v>25528.128000000004</v>
      </c>
      <c r="L2125" s="22">
        <v>34462.97280000001</v>
      </c>
      <c r="M2125" s="23">
        <v>8934.8448000000062</v>
      </c>
      <c r="W2125"/>
    </row>
    <row r="2126" spans="1:23">
      <c r="A2126" s="11" t="s">
        <v>78</v>
      </c>
      <c r="B2126" s="12">
        <v>2018</v>
      </c>
      <c r="C2126" s="13">
        <v>6</v>
      </c>
      <c r="D2126" s="15" t="s">
        <v>8</v>
      </c>
      <c r="E2126" s="15" t="s">
        <v>86</v>
      </c>
      <c r="F2126" s="15" t="s">
        <v>15</v>
      </c>
      <c r="G2126" s="15" t="s">
        <v>48</v>
      </c>
      <c r="H2126" s="15" t="s">
        <v>28</v>
      </c>
      <c r="I2126" s="15" t="s">
        <v>30</v>
      </c>
      <c r="J2126" s="15">
        <v>7745</v>
      </c>
      <c r="K2126" s="16">
        <v>22150.7</v>
      </c>
      <c r="L2126" s="16">
        <v>28795.91</v>
      </c>
      <c r="M2126" s="17">
        <v>6645.2099999999991</v>
      </c>
      <c r="W2126"/>
    </row>
    <row r="2127" spans="1:23">
      <c r="A2127" s="18" t="s">
        <v>78</v>
      </c>
      <c r="B2127" s="19">
        <v>2018</v>
      </c>
      <c r="C2127" s="20">
        <v>6</v>
      </c>
      <c r="D2127" s="21" t="s">
        <v>8</v>
      </c>
      <c r="E2127" s="21" t="s">
        <v>86</v>
      </c>
      <c r="F2127" s="21" t="s">
        <v>15</v>
      </c>
      <c r="G2127" s="21" t="s">
        <v>48</v>
      </c>
      <c r="H2127" s="21" t="s">
        <v>28</v>
      </c>
      <c r="I2127" s="21" t="s">
        <v>31</v>
      </c>
      <c r="J2127" s="21">
        <v>9587</v>
      </c>
      <c r="K2127" s="22">
        <v>24676.938000000002</v>
      </c>
      <c r="L2127" s="22">
        <v>30846.172500000004</v>
      </c>
      <c r="M2127" s="23">
        <v>6169.2345000000023</v>
      </c>
      <c r="W2127"/>
    </row>
    <row r="2128" spans="1:23">
      <c r="A2128" s="11" t="s">
        <v>78</v>
      </c>
      <c r="B2128" s="12">
        <v>2018</v>
      </c>
      <c r="C2128" s="13">
        <v>6</v>
      </c>
      <c r="D2128" s="15" t="s">
        <v>8</v>
      </c>
      <c r="E2128" s="15" t="s">
        <v>86</v>
      </c>
      <c r="F2128" s="15" t="s">
        <v>15</v>
      </c>
      <c r="G2128" s="15" t="s">
        <v>48</v>
      </c>
      <c r="H2128" s="15" t="s">
        <v>28</v>
      </c>
      <c r="I2128" s="15" t="s">
        <v>70</v>
      </c>
      <c r="J2128" s="15">
        <v>12953</v>
      </c>
      <c r="K2128" s="16">
        <v>61073.39499999999</v>
      </c>
      <c r="L2128" s="16">
        <v>76952.477699999989</v>
      </c>
      <c r="M2128" s="17">
        <v>15879.082699999999</v>
      </c>
      <c r="W2128"/>
    </row>
    <row r="2129" spans="1:23">
      <c r="A2129" s="18" t="s">
        <v>78</v>
      </c>
      <c r="B2129" s="19">
        <v>2018</v>
      </c>
      <c r="C2129" s="20">
        <v>6</v>
      </c>
      <c r="D2129" s="21" t="s">
        <v>8</v>
      </c>
      <c r="E2129" s="21" t="s">
        <v>86</v>
      </c>
      <c r="F2129" s="21" t="s">
        <v>15</v>
      </c>
      <c r="G2129" s="21" t="s">
        <v>48</v>
      </c>
      <c r="H2129" s="21" t="s">
        <v>32</v>
      </c>
      <c r="I2129" s="21" t="s">
        <v>33</v>
      </c>
      <c r="J2129" s="21">
        <v>15876</v>
      </c>
      <c r="K2129" s="22">
        <v>74204.423999999999</v>
      </c>
      <c r="L2129" s="22">
        <v>106112.32631999999</v>
      </c>
      <c r="M2129" s="23">
        <v>31907.902319999994</v>
      </c>
      <c r="W2129"/>
    </row>
    <row r="2130" spans="1:23">
      <c r="A2130" s="11" t="s">
        <v>78</v>
      </c>
      <c r="B2130" s="12">
        <v>2018</v>
      </c>
      <c r="C2130" s="13">
        <v>6</v>
      </c>
      <c r="D2130" s="15" t="s">
        <v>8</v>
      </c>
      <c r="E2130" s="15" t="s">
        <v>86</v>
      </c>
      <c r="F2130" s="15" t="s">
        <v>15</v>
      </c>
      <c r="G2130" s="15" t="s">
        <v>48</v>
      </c>
      <c r="H2130" s="15" t="s">
        <v>32</v>
      </c>
      <c r="I2130" s="15" t="s">
        <v>34</v>
      </c>
      <c r="J2130" s="15">
        <v>12297</v>
      </c>
      <c r="K2130" s="16">
        <v>91981.559999999983</v>
      </c>
      <c r="L2130" s="16">
        <v>128774.18399999998</v>
      </c>
      <c r="M2130" s="17">
        <v>36792.623999999996</v>
      </c>
      <c r="W2130"/>
    </row>
    <row r="2131" spans="1:23">
      <c r="A2131" s="18" t="s">
        <v>78</v>
      </c>
      <c r="B2131" s="19">
        <v>2018</v>
      </c>
      <c r="C2131" s="20">
        <v>6</v>
      </c>
      <c r="D2131" s="21" t="s">
        <v>8</v>
      </c>
      <c r="E2131" s="21" t="s">
        <v>86</v>
      </c>
      <c r="F2131" s="21" t="s">
        <v>15</v>
      </c>
      <c r="G2131" s="21" t="s">
        <v>48</v>
      </c>
      <c r="H2131" s="21" t="s">
        <v>32</v>
      </c>
      <c r="I2131" s="21" t="s">
        <v>35</v>
      </c>
      <c r="J2131" s="21">
        <v>14236</v>
      </c>
      <c r="K2131" s="22">
        <v>37896.232000000004</v>
      </c>
      <c r="L2131" s="22">
        <v>45475.478400000007</v>
      </c>
      <c r="M2131" s="23">
        <v>7579.2464000000036</v>
      </c>
      <c r="W2131"/>
    </row>
    <row r="2132" spans="1:23">
      <c r="A2132" s="11" t="s">
        <v>78</v>
      </c>
      <c r="B2132" s="12">
        <v>2018</v>
      </c>
      <c r="C2132" s="13">
        <v>6</v>
      </c>
      <c r="D2132" s="15" t="s">
        <v>8</v>
      </c>
      <c r="E2132" s="15" t="s">
        <v>86</v>
      </c>
      <c r="F2132" s="15" t="s">
        <v>15</v>
      </c>
      <c r="G2132" s="15" t="s">
        <v>48</v>
      </c>
      <c r="H2132" s="15" t="s">
        <v>32</v>
      </c>
      <c r="I2132" s="15" t="s">
        <v>36</v>
      </c>
      <c r="J2132" s="15">
        <v>13850</v>
      </c>
      <c r="K2132" s="16">
        <v>81105.600000000006</v>
      </c>
      <c r="L2132" s="16">
        <v>103004.11200000001</v>
      </c>
      <c r="M2132" s="17">
        <v>21898.512000000002</v>
      </c>
      <c r="W2132"/>
    </row>
    <row r="2133" spans="1:23">
      <c r="A2133" s="18" t="s">
        <v>78</v>
      </c>
      <c r="B2133" s="19">
        <v>2018</v>
      </c>
      <c r="C2133" s="20">
        <v>6</v>
      </c>
      <c r="D2133" s="21" t="s">
        <v>8</v>
      </c>
      <c r="E2133" s="21" t="s">
        <v>86</v>
      </c>
      <c r="F2133" s="21" t="s">
        <v>15</v>
      </c>
      <c r="G2133" s="21" t="s">
        <v>48</v>
      </c>
      <c r="H2133" s="21" t="s">
        <v>37</v>
      </c>
      <c r="I2133" s="21" t="s">
        <v>38</v>
      </c>
      <c r="J2133" s="21">
        <v>19128</v>
      </c>
      <c r="K2133" s="22">
        <v>289636.17600000004</v>
      </c>
      <c r="L2133" s="22">
        <v>405490.64640000009</v>
      </c>
      <c r="M2133" s="23">
        <v>115854.47040000005</v>
      </c>
      <c r="W2133"/>
    </row>
    <row r="2134" spans="1:23">
      <c r="A2134" s="11" t="s">
        <v>78</v>
      </c>
      <c r="B2134" s="12">
        <v>2018</v>
      </c>
      <c r="C2134" s="13">
        <v>6</v>
      </c>
      <c r="D2134" s="15" t="s">
        <v>8</v>
      </c>
      <c r="E2134" s="15" t="s">
        <v>86</v>
      </c>
      <c r="F2134" s="15" t="s">
        <v>15</v>
      </c>
      <c r="G2134" s="15" t="s">
        <v>48</v>
      </c>
      <c r="H2134" s="15" t="s">
        <v>37</v>
      </c>
      <c r="I2134" s="15" t="s">
        <v>39</v>
      </c>
      <c r="J2134" s="15">
        <v>9549</v>
      </c>
      <c r="K2134" s="16">
        <v>73995.201000000001</v>
      </c>
      <c r="L2134" s="16">
        <v>95453.80928999999</v>
      </c>
      <c r="M2134" s="17">
        <v>21458.608289999989</v>
      </c>
      <c r="W2134"/>
    </row>
    <row r="2135" spans="1:23">
      <c r="A2135" s="18" t="s">
        <v>78</v>
      </c>
      <c r="B2135" s="19">
        <v>2018</v>
      </c>
      <c r="C2135" s="20">
        <v>6</v>
      </c>
      <c r="D2135" s="21" t="s">
        <v>8</v>
      </c>
      <c r="E2135" s="21" t="s">
        <v>86</v>
      </c>
      <c r="F2135" s="21" t="s">
        <v>15</v>
      </c>
      <c r="G2135" s="21" t="s">
        <v>48</v>
      </c>
      <c r="H2135" s="21" t="s">
        <v>37</v>
      </c>
      <c r="I2135" s="21" t="s">
        <v>40</v>
      </c>
      <c r="J2135" s="21">
        <v>5913</v>
      </c>
      <c r="K2135" s="22">
        <v>13517.118</v>
      </c>
      <c r="L2135" s="22">
        <v>17977.766940000001</v>
      </c>
      <c r="M2135" s="23">
        <v>4460.6489400000009</v>
      </c>
      <c r="W2135"/>
    </row>
    <row r="2136" spans="1:23">
      <c r="A2136" s="11" t="s">
        <v>78</v>
      </c>
      <c r="B2136" s="12">
        <v>2018</v>
      </c>
      <c r="C2136" s="13">
        <v>6</v>
      </c>
      <c r="D2136" s="15" t="s">
        <v>8</v>
      </c>
      <c r="E2136" s="15" t="s">
        <v>86</v>
      </c>
      <c r="F2136" s="15" t="s">
        <v>15</v>
      </c>
      <c r="G2136" s="15" t="s">
        <v>49</v>
      </c>
      <c r="H2136" s="15" t="s">
        <v>28</v>
      </c>
      <c r="I2136" s="15" t="s">
        <v>29</v>
      </c>
      <c r="J2136" s="15">
        <v>13598</v>
      </c>
      <c r="K2136" s="16">
        <v>20396.999999999996</v>
      </c>
      <c r="L2136" s="16">
        <v>25088.309999999994</v>
      </c>
      <c r="M2136" s="17">
        <v>4691.3099999999977</v>
      </c>
      <c r="W2136"/>
    </row>
    <row r="2137" spans="1:23">
      <c r="A2137" s="18" t="s">
        <v>78</v>
      </c>
      <c r="B2137" s="19">
        <v>2018</v>
      </c>
      <c r="C2137" s="20">
        <v>6</v>
      </c>
      <c r="D2137" s="21" t="s">
        <v>8</v>
      </c>
      <c r="E2137" s="21" t="s">
        <v>86</v>
      </c>
      <c r="F2137" s="21" t="s">
        <v>15</v>
      </c>
      <c r="G2137" s="21" t="s">
        <v>49</v>
      </c>
      <c r="H2137" s="21" t="s">
        <v>28</v>
      </c>
      <c r="I2137" s="21" t="s">
        <v>30</v>
      </c>
      <c r="J2137" s="21">
        <v>7816</v>
      </c>
      <c r="K2137" s="22">
        <v>21322.048000000003</v>
      </c>
      <c r="L2137" s="22">
        <v>30703.749120000004</v>
      </c>
      <c r="M2137" s="23">
        <v>9381.7011200000015</v>
      </c>
      <c r="W2137"/>
    </row>
    <row r="2138" spans="1:23">
      <c r="A2138" s="11" t="s">
        <v>78</v>
      </c>
      <c r="B2138" s="12">
        <v>2018</v>
      </c>
      <c r="C2138" s="13">
        <v>6</v>
      </c>
      <c r="D2138" s="15" t="s">
        <v>8</v>
      </c>
      <c r="E2138" s="15" t="s">
        <v>86</v>
      </c>
      <c r="F2138" s="15" t="s">
        <v>15</v>
      </c>
      <c r="G2138" s="15" t="s">
        <v>49</v>
      </c>
      <c r="H2138" s="15" t="s">
        <v>28</v>
      </c>
      <c r="I2138" s="15" t="s">
        <v>31</v>
      </c>
      <c r="J2138" s="15">
        <v>10040</v>
      </c>
      <c r="K2138" s="16">
        <v>25401.200000000001</v>
      </c>
      <c r="L2138" s="16">
        <v>36831.74</v>
      </c>
      <c r="M2138" s="17">
        <v>11430.539999999997</v>
      </c>
      <c r="W2138"/>
    </row>
    <row r="2139" spans="1:23">
      <c r="A2139" s="18" t="s">
        <v>78</v>
      </c>
      <c r="B2139" s="19">
        <v>2018</v>
      </c>
      <c r="C2139" s="20">
        <v>6</v>
      </c>
      <c r="D2139" s="21" t="s">
        <v>8</v>
      </c>
      <c r="E2139" s="21" t="s">
        <v>86</v>
      </c>
      <c r="F2139" s="21" t="s">
        <v>15</v>
      </c>
      <c r="G2139" s="21" t="s">
        <v>49</v>
      </c>
      <c r="H2139" s="21" t="s">
        <v>28</v>
      </c>
      <c r="I2139" s="21" t="s">
        <v>70</v>
      </c>
      <c r="J2139" s="21">
        <v>11907</v>
      </c>
      <c r="K2139" s="22">
        <v>56629.691999999995</v>
      </c>
      <c r="L2139" s="22">
        <v>83245.647239999991</v>
      </c>
      <c r="M2139" s="23">
        <v>26615.955239999996</v>
      </c>
      <c r="W2139"/>
    </row>
    <row r="2140" spans="1:23">
      <c r="A2140" s="11" t="s">
        <v>78</v>
      </c>
      <c r="B2140" s="12">
        <v>2018</v>
      </c>
      <c r="C2140" s="13">
        <v>6</v>
      </c>
      <c r="D2140" s="15" t="s">
        <v>8</v>
      </c>
      <c r="E2140" s="15" t="s">
        <v>86</v>
      </c>
      <c r="F2140" s="15" t="s">
        <v>15</v>
      </c>
      <c r="G2140" s="15" t="s">
        <v>49</v>
      </c>
      <c r="H2140" s="15" t="s">
        <v>32</v>
      </c>
      <c r="I2140" s="15" t="s">
        <v>33</v>
      </c>
      <c r="J2140" s="15">
        <v>9871</v>
      </c>
      <c r="K2140" s="16">
        <v>44261.563999999991</v>
      </c>
      <c r="L2140" s="16">
        <v>61523.573959999987</v>
      </c>
      <c r="M2140" s="17">
        <v>17262.009959999996</v>
      </c>
      <c r="W2140"/>
    </row>
    <row r="2141" spans="1:23">
      <c r="A2141" s="18" t="s">
        <v>78</v>
      </c>
      <c r="B2141" s="19">
        <v>2018</v>
      </c>
      <c r="C2141" s="20">
        <v>6</v>
      </c>
      <c r="D2141" s="21" t="s">
        <v>8</v>
      </c>
      <c r="E2141" s="21" t="s">
        <v>86</v>
      </c>
      <c r="F2141" s="21" t="s">
        <v>15</v>
      </c>
      <c r="G2141" s="21" t="s">
        <v>49</v>
      </c>
      <c r="H2141" s="21" t="s">
        <v>32</v>
      </c>
      <c r="I2141" s="21" t="s">
        <v>34</v>
      </c>
      <c r="J2141" s="21">
        <v>15125</v>
      </c>
      <c r="K2141" s="22">
        <v>129591</v>
      </c>
      <c r="L2141" s="22">
        <v>171060.12</v>
      </c>
      <c r="M2141" s="23">
        <v>41469.119999999995</v>
      </c>
      <c r="W2141"/>
    </row>
    <row r="2142" spans="1:23">
      <c r="A2142" s="11" t="s">
        <v>78</v>
      </c>
      <c r="B2142" s="12">
        <v>2018</v>
      </c>
      <c r="C2142" s="13">
        <v>6</v>
      </c>
      <c r="D2142" s="15" t="s">
        <v>8</v>
      </c>
      <c r="E2142" s="15" t="s">
        <v>86</v>
      </c>
      <c r="F2142" s="15" t="s">
        <v>15</v>
      </c>
      <c r="G2142" s="15" t="s">
        <v>49</v>
      </c>
      <c r="H2142" s="15" t="s">
        <v>32</v>
      </c>
      <c r="I2142" s="15" t="s">
        <v>35</v>
      </c>
      <c r="J2142" s="15">
        <v>8843</v>
      </c>
      <c r="K2142" s="16">
        <v>23734.612000000001</v>
      </c>
      <c r="L2142" s="16">
        <v>30617.649480000004</v>
      </c>
      <c r="M2142" s="17">
        <v>6883.0374800000027</v>
      </c>
      <c r="W2142"/>
    </row>
    <row r="2143" spans="1:23">
      <c r="A2143" s="18" t="s">
        <v>78</v>
      </c>
      <c r="B2143" s="19">
        <v>2018</v>
      </c>
      <c r="C2143" s="20">
        <v>6</v>
      </c>
      <c r="D2143" s="21" t="s">
        <v>8</v>
      </c>
      <c r="E2143" s="21" t="s">
        <v>86</v>
      </c>
      <c r="F2143" s="21" t="s">
        <v>15</v>
      </c>
      <c r="G2143" s="21" t="s">
        <v>49</v>
      </c>
      <c r="H2143" s="21" t="s">
        <v>32</v>
      </c>
      <c r="I2143" s="21" t="s">
        <v>36</v>
      </c>
      <c r="J2143" s="21">
        <v>18605</v>
      </c>
      <c r="K2143" s="22">
        <v>116095.2</v>
      </c>
      <c r="L2143" s="22">
        <v>148601.856</v>
      </c>
      <c r="M2143" s="23">
        <v>32506.656000000003</v>
      </c>
      <c r="W2143"/>
    </row>
    <row r="2144" spans="1:23">
      <c r="A2144" s="11" t="s">
        <v>78</v>
      </c>
      <c r="B2144" s="12">
        <v>2018</v>
      </c>
      <c r="C2144" s="13">
        <v>6</v>
      </c>
      <c r="D2144" s="15" t="s">
        <v>8</v>
      </c>
      <c r="E2144" s="15" t="s">
        <v>86</v>
      </c>
      <c r="F2144" s="15" t="s">
        <v>15</v>
      </c>
      <c r="G2144" s="15" t="s">
        <v>49</v>
      </c>
      <c r="H2144" s="15" t="s">
        <v>37</v>
      </c>
      <c r="I2144" s="15" t="s">
        <v>38</v>
      </c>
      <c r="J2144" s="15">
        <v>14718</v>
      </c>
      <c r="K2144" s="16">
        <v>222859.95600000001</v>
      </c>
      <c r="L2144" s="16">
        <v>274117.74588</v>
      </c>
      <c r="M2144" s="17">
        <v>51257.789879999997</v>
      </c>
      <c r="W2144"/>
    </row>
    <row r="2145" spans="1:23">
      <c r="A2145" s="18" t="s">
        <v>78</v>
      </c>
      <c r="B2145" s="19">
        <v>2018</v>
      </c>
      <c r="C2145" s="20">
        <v>6</v>
      </c>
      <c r="D2145" s="21" t="s">
        <v>8</v>
      </c>
      <c r="E2145" s="21" t="s">
        <v>86</v>
      </c>
      <c r="F2145" s="21" t="s">
        <v>15</v>
      </c>
      <c r="G2145" s="21" t="s">
        <v>49</v>
      </c>
      <c r="H2145" s="21" t="s">
        <v>37</v>
      </c>
      <c r="I2145" s="21" t="s">
        <v>39</v>
      </c>
      <c r="J2145" s="21">
        <v>12613</v>
      </c>
      <c r="K2145" s="22">
        <v>93765.041999999987</v>
      </c>
      <c r="L2145" s="22">
        <v>117206.30249999998</v>
      </c>
      <c r="M2145" s="23">
        <v>23441.260499999989</v>
      </c>
      <c r="W2145"/>
    </row>
    <row r="2146" spans="1:23">
      <c r="A2146" s="11" t="s">
        <v>78</v>
      </c>
      <c r="B2146" s="12">
        <v>2018</v>
      </c>
      <c r="C2146" s="13">
        <v>6</v>
      </c>
      <c r="D2146" s="15" t="s">
        <v>8</v>
      </c>
      <c r="E2146" s="15" t="s">
        <v>86</v>
      </c>
      <c r="F2146" s="15" t="s">
        <v>15</v>
      </c>
      <c r="G2146" s="15" t="s">
        <v>49</v>
      </c>
      <c r="H2146" s="15" t="s">
        <v>37</v>
      </c>
      <c r="I2146" s="15" t="s">
        <v>40</v>
      </c>
      <c r="J2146" s="15">
        <v>15211</v>
      </c>
      <c r="K2146" s="16">
        <v>32581.961999999996</v>
      </c>
      <c r="L2146" s="16">
        <v>43659.829079999996</v>
      </c>
      <c r="M2146" s="17">
        <v>11077.86708</v>
      </c>
      <c r="W2146"/>
    </row>
    <row r="2147" spans="1:23">
      <c r="A2147" s="18" t="s">
        <v>78</v>
      </c>
      <c r="B2147" s="19">
        <v>2018</v>
      </c>
      <c r="C2147" s="20">
        <v>6</v>
      </c>
      <c r="D2147" s="21" t="s">
        <v>8</v>
      </c>
      <c r="E2147" s="21" t="s">
        <v>86</v>
      </c>
      <c r="F2147" s="21" t="s">
        <v>15</v>
      </c>
      <c r="G2147" s="21" t="s">
        <v>50</v>
      </c>
      <c r="H2147" s="21" t="s">
        <v>28</v>
      </c>
      <c r="I2147" s="21" t="s">
        <v>29</v>
      </c>
      <c r="J2147" s="21">
        <v>8506</v>
      </c>
      <c r="K2147" s="22">
        <v>12656.927999999998</v>
      </c>
      <c r="L2147" s="22">
        <v>15314.882879999997</v>
      </c>
      <c r="M2147" s="23">
        <v>2657.9548799999993</v>
      </c>
      <c r="W2147"/>
    </row>
    <row r="2148" spans="1:23">
      <c r="A2148" s="11" t="s">
        <v>78</v>
      </c>
      <c r="B2148" s="12">
        <v>2018</v>
      </c>
      <c r="C2148" s="13">
        <v>6</v>
      </c>
      <c r="D2148" s="15" t="s">
        <v>8</v>
      </c>
      <c r="E2148" s="15" t="s">
        <v>86</v>
      </c>
      <c r="F2148" s="15" t="s">
        <v>15</v>
      </c>
      <c r="G2148" s="15" t="s">
        <v>50</v>
      </c>
      <c r="H2148" s="15" t="s">
        <v>28</v>
      </c>
      <c r="I2148" s="15" t="s">
        <v>30</v>
      </c>
      <c r="J2148" s="15">
        <v>13694</v>
      </c>
      <c r="K2148" s="16">
        <v>38261.036000000007</v>
      </c>
      <c r="L2148" s="16">
        <v>50504.567520000011</v>
      </c>
      <c r="M2148" s="17">
        <v>12243.531520000004</v>
      </c>
      <c r="W2148"/>
    </row>
    <row r="2149" spans="1:23">
      <c r="A2149" s="18" t="s">
        <v>78</v>
      </c>
      <c r="B2149" s="19">
        <v>2018</v>
      </c>
      <c r="C2149" s="20">
        <v>6</v>
      </c>
      <c r="D2149" s="21" t="s">
        <v>8</v>
      </c>
      <c r="E2149" s="21" t="s">
        <v>86</v>
      </c>
      <c r="F2149" s="21" t="s">
        <v>15</v>
      </c>
      <c r="G2149" s="21" t="s">
        <v>50</v>
      </c>
      <c r="H2149" s="21" t="s">
        <v>28</v>
      </c>
      <c r="I2149" s="21" t="s">
        <v>31</v>
      </c>
      <c r="J2149" s="21">
        <v>10094</v>
      </c>
      <c r="K2149" s="22">
        <v>25759.888000000003</v>
      </c>
      <c r="L2149" s="22">
        <v>31169.464480000002</v>
      </c>
      <c r="M2149" s="23">
        <v>5409.5764799999997</v>
      </c>
      <c r="W2149"/>
    </row>
    <row r="2150" spans="1:23">
      <c r="A2150" s="11" t="s">
        <v>78</v>
      </c>
      <c r="B2150" s="12">
        <v>2018</v>
      </c>
      <c r="C2150" s="13">
        <v>6</v>
      </c>
      <c r="D2150" s="15" t="s">
        <v>8</v>
      </c>
      <c r="E2150" s="15" t="s">
        <v>86</v>
      </c>
      <c r="F2150" s="15" t="s">
        <v>15</v>
      </c>
      <c r="G2150" s="15" t="s">
        <v>50</v>
      </c>
      <c r="H2150" s="15" t="s">
        <v>28</v>
      </c>
      <c r="I2150" s="15" t="s">
        <v>70</v>
      </c>
      <c r="J2150" s="15">
        <v>10665</v>
      </c>
      <c r="K2150" s="16">
        <v>55095.389999999992</v>
      </c>
      <c r="L2150" s="16">
        <v>71073.05309999999</v>
      </c>
      <c r="M2150" s="17">
        <v>15977.663099999998</v>
      </c>
      <c r="W2150"/>
    </row>
    <row r="2151" spans="1:23">
      <c r="A2151" s="18" t="s">
        <v>78</v>
      </c>
      <c r="B2151" s="19">
        <v>2018</v>
      </c>
      <c r="C2151" s="20">
        <v>6</v>
      </c>
      <c r="D2151" s="21" t="s">
        <v>8</v>
      </c>
      <c r="E2151" s="21" t="s">
        <v>86</v>
      </c>
      <c r="F2151" s="21" t="s">
        <v>15</v>
      </c>
      <c r="G2151" s="21" t="s">
        <v>50</v>
      </c>
      <c r="H2151" s="21" t="s">
        <v>32</v>
      </c>
      <c r="I2151" s="21" t="s">
        <v>33</v>
      </c>
      <c r="J2151" s="21">
        <v>19736</v>
      </c>
      <c r="K2151" s="22">
        <v>95245.936000000002</v>
      </c>
      <c r="L2151" s="22">
        <v>114295.1232</v>
      </c>
      <c r="M2151" s="23">
        <v>19049.1872</v>
      </c>
      <c r="W2151"/>
    </row>
    <row r="2152" spans="1:23">
      <c r="A2152" s="11" t="s">
        <v>78</v>
      </c>
      <c r="B2152" s="12">
        <v>2018</v>
      </c>
      <c r="C2152" s="13">
        <v>6</v>
      </c>
      <c r="D2152" s="15" t="s">
        <v>8</v>
      </c>
      <c r="E2152" s="15" t="s">
        <v>86</v>
      </c>
      <c r="F2152" s="15" t="s">
        <v>15</v>
      </c>
      <c r="G2152" s="15" t="s">
        <v>50</v>
      </c>
      <c r="H2152" s="15" t="s">
        <v>32</v>
      </c>
      <c r="I2152" s="15" t="s">
        <v>34</v>
      </c>
      <c r="J2152" s="15">
        <v>8589</v>
      </c>
      <c r="K2152" s="16">
        <v>68334.083999999988</v>
      </c>
      <c r="L2152" s="16">
        <v>82000.900799999989</v>
      </c>
      <c r="M2152" s="17">
        <v>13666.816800000001</v>
      </c>
      <c r="W2152"/>
    </row>
    <row r="2153" spans="1:23">
      <c r="A2153" s="18" t="s">
        <v>78</v>
      </c>
      <c r="B2153" s="19">
        <v>2018</v>
      </c>
      <c r="C2153" s="20">
        <v>6</v>
      </c>
      <c r="D2153" s="21" t="s">
        <v>8</v>
      </c>
      <c r="E2153" s="21" t="s">
        <v>86</v>
      </c>
      <c r="F2153" s="21" t="s">
        <v>15</v>
      </c>
      <c r="G2153" s="21" t="s">
        <v>50</v>
      </c>
      <c r="H2153" s="21" t="s">
        <v>32</v>
      </c>
      <c r="I2153" s="21" t="s">
        <v>35</v>
      </c>
      <c r="J2153" s="21">
        <v>12193</v>
      </c>
      <c r="K2153" s="22">
        <v>34871.980000000003</v>
      </c>
      <c r="L2153" s="22">
        <v>50564.371000000006</v>
      </c>
      <c r="M2153" s="23">
        <v>15692.391000000003</v>
      </c>
      <c r="W2153"/>
    </row>
    <row r="2154" spans="1:23">
      <c r="A2154" s="11" t="s">
        <v>78</v>
      </c>
      <c r="B2154" s="12">
        <v>2018</v>
      </c>
      <c r="C2154" s="13">
        <v>6</v>
      </c>
      <c r="D2154" s="15" t="s">
        <v>8</v>
      </c>
      <c r="E2154" s="15" t="s">
        <v>86</v>
      </c>
      <c r="F2154" s="15" t="s">
        <v>15</v>
      </c>
      <c r="G2154" s="15" t="s">
        <v>50</v>
      </c>
      <c r="H2154" s="15" t="s">
        <v>32</v>
      </c>
      <c r="I2154" s="15" t="s">
        <v>36</v>
      </c>
      <c r="J2154" s="15">
        <v>16096</v>
      </c>
      <c r="K2154" s="16">
        <v>94258.175999999992</v>
      </c>
      <c r="L2154" s="16">
        <v>123478.21055999999</v>
      </c>
      <c r="M2154" s="17">
        <v>29220.03456</v>
      </c>
      <c r="W2154"/>
    </row>
    <row r="2155" spans="1:23">
      <c r="A2155" s="18" t="s">
        <v>78</v>
      </c>
      <c r="B2155" s="19">
        <v>2018</v>
      </c>
      <c r="C2155" s="20">
        <v>6</v>
      </c>
      <c r="D2155" s="21" t="s">
        <v>8</v>
      </c>
      <c r="E2155" s="21" t="s">
        <v>86</v>
      </c>
      <c r="F2155" s="21" t="s">
        <v>15</v>
      </c>
      <c r="G2155" s="21" t="s">
        <v>50</v>
      </c>
      <c r="H2155" s="21" t="s">
        <v>37</v>
      </c>
      <c r="I2155" s="21" t="s">
        <v>38</v>
      </c>
      <c r="J2155" s="21">
        <v>15794</v>
      </c>
      <c r="K2155" s="22">
        <v>266665.89600000001</v>
      </c>
      <c r="L2155" s="22">
        <v>343999.00584</v>
      </c>
      <c r="M2155" s="23">
        <v>77333.10983999999</v>
      </c>
      <c r="W2155"/>
    </row>
    <row r="2156" spans="1:23">
      <c r="A2156" s="11" t="s">
        <v>78</v>
      </c>
      <c r="B2156" s="12">
        <v>2018</v>
      </c>
      <c r="C2156" s="13">
        <v>6</v>
      </c>
      <c r="D2156" s="15" t="s">
        <v>8</v>
      </c>
      <c r="E2156" s="15" t="s">
        <v>86</v>
      </c>
      <c r="F2156" s="15" t="s">
        <v>15</v>
      </c>
      <c r="G2156" s="15" t="s">
        <v>50</v>
      </c>
      <c r="H2156" s="15" t="s">
        <v>37</v>
      </c>
      <c r="I2156" s="15" t="s">
        <v>39</v>
      </c>
      <c r="J2156" s="15">
        <v>5477</v>
      </c>
      <c r="K2156" s="16">
        <v>42786.323999999993</v>
      </c>
      <c r="L2156" s="16">
        <v>52199.315279999988</v>
      </c>
      <c r="M2156" s="17">
        <v>9412.9912799999947</v>
      </c>
      <c r="W2156"/>
    </row>
    <row r="2157" spans="1:23">
      <c r="A2157" s="18" t="s">
        <v>78</v>
      </c>
      <c r="B2157" s="19">
        <v>2018</v>
      </c>
      <c r="C2157" s="20">
        <v>6</v>
      </c>
      <c r="D2157" s="21" t="s">
        <v>8</v>
      </c>
      <c r="E2157" s="21" t="s">
        <v>86</v>
      </c>
      <c r="F2157" s="21" t="s">
        <v>15</v>
      </c>
      <c r="G2157" s="21" t="s">
        <v>50</v>
      </c>
      <c r="H2157" s="21" t="s">
        <v>37</v>
      </c>
      <c r="I2157" s="21" t="s">
        <v>40</v>
      </c>
      <c r="J2157" s="21">
        <v>14490</v>
      </c>
      <c r="K2157" s="22">
        <v>31037.58</v>
      </c>
      <c r="L2157" s="22">
        <v>43762.987800000003</v>
      </c>
      <c r="M2157" s="23">
        <v>12725.407800000001</v>
      </c>
      <c r="W2157"/>
    </row>
    <row r="2158" spans="1:23">
      <c r="A2158" s="11" t="s">
        <v>78</v>
      </c>
      <c r="B2158" s="12">
        <v>2018</v>
      </c>
      <c r="C2158" s="13">
        <v>6</v>
      </c>
      <c r="D2158" s="15" t="s">
        <v>8</v>
      </c>
      <c r="E2158" s="15" t="s">
        <v>86</v>
      </c>
      <c r="F2158" s="15" t="s">
        <v>15</v>
      </c>
      <c r="G2158" s="15" t="s">
        <v>51</v>
      </c>
      <c r="H2158" s="15" t="s">
        <v>28</v>
      </c>
      <c r="I2158" s="15" t="s">
        <v>29</v>
      </c>
      <c r="J2158" s="15">
        <v>9908</v>
      </c>
      <c r="K2158" s="16">
        <v>14386.416000000001</v>
      </c>
      <c r="L2158" s="16">
        <v>20140.982400000001</v>
      </c>
      <c r="M2158" s="17">
        <v>5754.5663999999997</v>
      </c>
      <c r="W2158"/>
    </row>
    <row r="2159" spans="1:23">
      <c r="A2159" s="18" t="s">
        <v>78</v>
      </c>
      <c r="B2159" s="19">
        <v>2018</v>
      </c>
      <c r="C2159" s="20">
        <v>6</v>
      </c>
      <c r="D2159" s="21" t="s">
        <v>8</v>
      </c>
      <c r="E2159" s="21" t="s">
        <v>86</v>
      </c>
      <c r="F2159" s="21" t="s">
        <v>15</v>
      </c>
      <c r="G2159" s="21" t="s">
        <v>51</v>
      </c>
      <c r="H2159" s="21" t="s">
        <v>28</v>
      </c>
      <c r="I2159" s="21" t="s">
        <v>30</v>
      </c>
      <c r="J2159" s="21">
        <v>14932</v>
      </c>
      <c r="K2159" s="22">
        <v>39091.976000000002</v>
      </c>
      <c r="L2159" s="22">
        <v>56683.365200000007</v>
      </c>
      <c r="M2159" s="23">
        <v>17591.389200000005</v>
      </c>
      <c r="W2159"/>
    </row>
    <row r="2160" spans="1:23">
      <c r="A2160" s="11" t="s">
        <v>78</v>
      </c>
      <c r="B2160" s="12">
        <v>2018</v>
      </c>
      <c r="C2160" s="13">
        <v>6</v>
      </c>
      <c r="D2160" s="15" t="s">
        <v>8</v>
      </c>
      <c r="E2160" s="15" t="s">
        <v>86</v>
      </c>
      <c r="F2160" s="15" t="s">
        <v>15</v>
      </c>
      <c r="G2160" s="15" t="s">
        <v>51</v>
      </c>
      <c r="H2160" s="15" t="s">
        <v>28</v>
      </c>
      <c r="I2160" s="15" t="s">
        <v>31</v>
      </c>
      <c r="J2160" s="15">
        <v>19555</v>
      </c>
      <c r="K2160" s="16">
        <v>53346.04</v>
      </c>
      <c r="L2160" s="16">
        <v>74150.995600000009</v>
      </c>
      <c r="M2160" s="17">
        <v>20804.955600000008</v>
      </c>
      <c r="W2160"/>
    </row>
    <row r="2161" spans="1:23">
      <c r="A2161" s="18" t="s">
        <v>78</v>
      </c>
      <c r="B2161" s="19">
        <v>2018</v>
      </c>
      <c r="C2161" s="20">
        <v>6</v>
      </c>
      <c r="D2161" s="21" t="s">
        <v>8</v>
      </c>
      <c r="E2161" s="21" t="s">
        <v>86</v>
      </c>
      <c r="F2161" s="21" t="s">
        <v>15</v>
      </c>
      <c r="G2161" s="21" t="s">
        <v>51</v>
      </c>
      <c r="H2161" s="21" t="s">
        <v>28</v>
      </c>
      <c r="I2161" s="21" t="s">
        <v>70</v>
      </c>
      <c r="J2161" s="21">
        <v>15204</v>
      </c>
      <c r="K2161" s="22">
        <v>77920.499999999985</v>
      </c>
      <c r="L2161" s="22">
        <v>95063.00999999998</v>
      </c>
      <c r="M2161" s="23">
        <v>17142.509999999995</v>
      </c>
      <c r="W2161"/>
    </row>
    <row r="2162" spans="1:23">
      <c r="A2162" s="11" t="s">
        <v>78</v>
      </c>
      <c r="B2162" s="12">
        <v>2018</v>
      </c>
      <c r="C2162" s="13">
        <v>6</v>
      </c>
      <c r="D2162" s="15" t="s">
        <v>8</v>
      </c>
      <c r="E2162" s="15" t="s">
        <v>86</v>
      </c>
      <c r="F2162" s="15" t="s">
        <v>15</v>
      </c>
      <c r="G2162" s="15" t="s">
        <v>51</v>
      </c>
      <c r="H2162" s="15" t="s">
        <v>32</v>
      </c>
      <c r="I2162" s="15" t="s">
        <v>33</v>
      </c>
      <c r="J2162" s="15">
        <v>12153</v>
      </c>
      <c r="K2162" s="16">
        <v>54955.866000000009</v>
      </c>
      <c r="L2162" s="16">
        <v>81334.681680000009</v>
      </c>
      <c r="M2162" s="17">
        <v>26378.81568</v>
      </c>
      <c r="W2162"/>
    </row>
    <row r="2163" spans="1:23">
      <c r="A2163" s="18" t="s">
        <v>78</v>
      </c>
      <c r="B2163" s="19">
        <v>2018</v>
      </c>
      <c r="C2163" s="20">
        <v>6</v>
      </c>
      <c r="D2163" s="21" t="s">
        <v>8</v>
      </c>
      <c r="E2163" s="21" t="s">
        <v>86</v>
      </c>
      <c r="F2163" s="21" t="s">
        <v>15</v>
      </c>
      <c r="G2163" s="21" t="s">
        <v>51</v>
      </c>
      <c r="H2163" s="21" t="s">
        <v>32</v>
      </c>
      <c r="I2163" s="21" t="s">
        <v>34</v>
      </c>
      <c r="J2163" s="21">
        <v>6587</v>
      </c>
      <c r="K2163" s="22">
        <v>58229.08</v>
      </c>
      <c r="L2163" s="22">
        <v>78026.967200000014</v>
      </c>
      <c r="M2163" s="23">
        <v>19797.887200000012</v>
      </c>
      <c r="W2163"/>
    </row>
    <row r="2164" spans="1:23">
      <c r="A2164" s="11" t="s">
        <v>78</v>
      </c>
      <c r="B2164" s="12">
        <v>2018</v>
      </c>
      <c r="C2164" s="13">
        <v>6</v>
      </c>
      <c r="D2164" s="15" t="s">
        <v>8</v>
      </c>
      <c r="E2164" s="15" t="s">
        <v>86</v>
      </c>
      <c r="F2164" s="15" t="s">
        <v>15</v>
      </c>
      <c r="G2164" s="15" t="s">
        <v>51</v>
      </c>
      <c r="H2164" s="15" t="s">
        <v>32</v>
      </c>
      <c r="I2164" s="15" t="s">
        <v>35</v>
      </c>
      <c r="J2164" s="15">
        <v>15421</v>
      </c>
      <c r="K2164" s="16">
        <v>40711.440000000002</v>
      </c>
      <c r="L2164" s="16">
        <v>59845.816800000008</v>
      </c>
      <c r="M2164" s="17">
        <v>19134.376800000005</v>
      </c>
      <c r="W2164"/>
    </row>
    <row r="2165" spans="1:23">
      <c r="A2165" s="18" t="s">
        <v>78</v>
      </c>
      <c r="B2165" s="19">
        <v>2018</v>
      </c>
      <c r="C2165" s="20">
        <v>6</v>
      </c>
      <c r="D2165" s="21" t="s">
        <v>8</v>
      </c>
      <c r="E2165" s="21" t="s">
        <v>86</v>
      </c>
      <c r="F2165" s="21" t="s">
        <v>15</v>
      </c>
      <c r="G2165" s="21" t="s">
        <v>51</v>
      </c>
      <c r="H2165" s="21" t="s">
        <v>32</v>
      </c>
      <c r="I2165" s="21" t="s">
        <v>36</v>
      </c>
      <c r="J2165" s="21">
        <v>9969</v>
      </c>
      <c r="K2165" s="22">
        <v>55985.903999999995</v>
      </c>
      <c r="L2165" s="22">
        <v>67183.084799999997</v>
      </c>
      <c r="M2165" s="23">
        <v>11197.180800000002</v>
      </c>
      <c r="W2165"/>
    </row>
    <row r="2166" spans="1:23">
      <c r="A2166" s="11" t="s">
        <v>78</v>
      </c>
      <c r="B2166" s="12">
        <v>2018</v>
      </c>
      <c r="C2166" s="13">
        <v>6</v>
      </c>
      <c r="D2166" s="15" t="s">
        <v>8</v>
      </c>
      <c r="E2166" s="15" t="s">
        <v>86</v>
      </c>
      <c r="F2166" s="15" t="s">
        <v>15</v>
      </c>
      <c r="G2166" s="15" t="s">
        <v>51</v>
      </c>
      <c r="H2166" s="15" t="s">
        <v>37</v>
      </c>
      <c r="I2166" s="15" t="s">
        <v>38</v>
      </c>
      <c r="J2166" s="15">
        <v>14582</v>
      </c>
      <c r="K2166" s="16">
        <v>250110.46400000004</v>
      </c>
      <c r="L2166" s="16">
        <v>335148.02176000009</v>
      </c>
      <c r="M2166" s="17">
        <v>85037.557760000054</v>
      </c>
      <c r="W2166"/>
    </row>
    <row r="2167" spans="1:23">
      <c r="A2167" s="18" t="s">
        <v>78</v>
      </c>
      <c r="B2167" s="19">
        <v>2018</v>
      </c>
      <c r="C2167" s="20">
        <v>6</v>
      </c>
      <c r="D2167" s="21" t="s">
        <v>8</v>
      </c>
      <c r="E2167" s="21" t="s">
        <v>86</v>
      </c>
      <c r="F2167" s="21" t="s">
        <v>15</v>
      </c>
      <c r="G2167" s="21" t="s">
        <v>51</v>
      </c>
      <c r="H2167" s="21" t="s">
        <v>37</v>
      </c>
      <c r="I2167" s="21" t="s">
        <v>39</v>
      </c>
      <c r="J2167" s="21">
        <v>19447</v>
      </c>
      <c r="K2167" s="22">
        <v>151919.96399999998</v>
      </c>
      <c r="L2167" s="22">
        <v>218764.74815999996</v>
      </c>
      <c r="M2167" s="23">
        <v>66844.784159999981</v>
      </c>
      <c r="W2167"/>
    </row>
    <row r="2168" spans="1:23">
      <c r="A2168" s="11" t="s">
        <v>78</v>
      </c>
      <c r="B2168" s="12">
        <v>2018</v>
      </c>
      <c r="C2168" s="13">
        <v>6</v>
      </c>
      <c r="D2168" s="15" t="s">
        <v>8</v>
      </c>
      <c r="E2168" s="15" t="s">
        <v>86</v>
      </c>
      <c r="F2168" s="15" t="s">
        <v>15</v>
      </c>
      <c r="G2168" s="15" t="s">
        <v>51</v>
      </c>
      <c r="H2168" s="15" t="s">
        <v>37</v>
      </c>
      <c r="I2168" s="15" t="s">
        <v>40</v>
      </c>
      <c r="J2168" s="15">
        <v>13666</v>
      </c>
      <c r="K2168" s="16">
        <v>28780.596000000001</v>
      </c>
      <c r="L2168" s="16">
        <v>35687.939039999997</v>
      </c>
      <c r="M2168" s="17">
        <v>6907.3430399999961</v>
      </c>
      <c r="W2168"/>
    </row>
    <row r="2169" spans="1:23">
      <c r="A2169" s="18" t="s">
        <v>78</v>
      </c>
      <c r="B2169" s="19">
        <v>2018</v>
      </c>
      <c r="C2169" s="20">
        <v>6</v>
      </c>
      <c r="D2169" s="21" t="s">
        <v>8</v>
      </c>
      <c r="E2169" s="21" t="s">
        <v>87</v>
      </c>
      <c r="F2169" s="21" t="s">
        <v>6</v>
      </c>
      <c r="G2169" s="21" t="s">
        <v>52</v>
      </c>
      <c r="H2169" s="21" t="s">
        <v>28</v>
      </c>
      <c r="I2169" s="21" t="s">
        <v>29</v>
      </c>
      <c r="J2169" s="21">
        <v>7502</v>
      </c>
      <c r="K2169" s="22">
        <v>11703.12</v>
      </c>
      <c r="L2169" s="22">
        <v>14862.9624</v>
      </c>
      <c r="M2169" s="23">
        <v>3159.8423999999995</v>
      </c>
      <c r="W2169"/>
    </row>
    <row r="2170" spans="1:23">
      <c r="A2170" s="11" t="s">
        <v>78</v>
      </c>
      <c r="B2170" s="12">
        <v>2018</v>
      </c>
      <c r="C2170" s="13">
        <v>6</v>
      </c>
      <c r="D2170" s="15" t="s">
        <v>8</v>
      </c>
      <c r="E2170" s="15" t="s">
        <v>87</v>
      </c>
      <c r="F2170" s="15" t="s">
        <v>6</v>
      </c>
      <c r="G2170" s="15" t="s">
        <v>52</v>
      </c>
      <c r="H2170" s="15" t="s">
        <v>28</v>
      </c>
      <c r="I2170" s="15" t="s">
        <v>30</v>
      </c>
      <c r="J2170" s="15">
        <v>5622</v>
      </c>
      <c r="K2170" s="16">
        <v>15831.552000000001</v>
      </c>
      <c r="L2170" s="16">
        <v>19472.808960000002</v>
      </c>
      <c r="M2170" s="17">
        <v>3641.2569600000006</v>
      </c>
      <c r="W2170"/>
    </row>
    <row r="2171" spans="1:23">
      <c r="A2171" s="18" t="s">
        <v>78</v>
      </c>
      <c r="B2171" s="19">
        <v>2018</v>
      </c>
      <c r="C2171" s="20">
        <v>6</v>
      </c>
      <c r="D2171" s="21" t="s">
        <v>8</v>
      </c>
      <c r="E2171" s="21" t="s">
        <v>87</v>
      </c>
      <c r="F2171" s="21" t="s">
        <v>6</v>
      </c>
      <c r="G2171" s="21" t="s">
        <v>52</v>
      </c>
      <c r="H2171" s="21" t="s">
        <v>28</v>
      </c>
      <c r="I2171" s="21" t="s">
        <v>31</v>
      </c>
      <c r="J2171" s="21">
        <v>6070</v>
      </c>
      <c r="K2171" s="22">
        <v>15891.260000000002</v>
      </c>
      <c r="L2171" s="22">
        <v>20658.638000000003</v>
      </c>
      <c r="M2171" s="23">
        <v>4767.3780000000006</v>
      </c>
      <c r="W2171"/>
    </row>
    <row r="2172" spans="1:23">
      <c r="A2172" s="11" t="s">
        <v>78</v>
      </c>
      <c r="B2172" s="12">
        <v>2018</v>
      </c>
      <c r="C2172" s="13">
        <v>6</v>
      </c>
      <c r="D2172" s="15" t="s">
        <v>8</v>
      </c>
      <c r="E2172" s="15" t="s">
        <v>87</v>
      </c>
      <c r="F2172" s="15" t="s">
        <v>6</v>
      </c>
      <c r="G2172" s="15" t="s">
        <v>52</v>
      </c>
      <c r="H2172" s="15" t="s">
        <v>28</v>
      </c>
      <c r="I2172" s="15" t="s">
        <v>70</v>
      </c>
      <c r="J2172" s="15">
        <v>7283</v>
      </c>
      <c r="K2172" s="16">
        <v>36728.168999999994</v>
      </c>
      <c r="L2172" s="16">
        <v>49215.746459999995</v>
      </c>
      <c r="M2172" s="17">
        <v>12487.57746</v>
      </c>
      <c r="W2172"/>
    </row>
    <row r="2173" spans="1:23">
      <c r="A2173" s="18" t="s">
        <v>78</v>
      </c>
      <c r="B2173" s="19">
        <v>2018</v>
      </c>
      <c r="C2173" s="20">
        <v>6</v>
      </c>
      <c r="D2173" s="21" t="s">
        <v>8</v>
      </c>
      <c r="E2173" s="21" t="s">
        <v>87</v>
      </c>
      <c r="F2173" s="21" t="s">
        <v>6</v>
      </c>
      <c r="G2173" s="21" t="s">
        <v>52</v>
      </c>
      <c r="H2173" s="21" t="s">
        <v>32</v>
      </c>
      <c r="I2173" s="21" t="s">
        <v>33</v>
      </c>
      <c r="J2173" s="21">
        <v>15138</v>
      </c>
      <c r="K2173" s="22">
        <v>65002.571999999993</v>
      </c>
      <c r="L2173" s="22">
        <v>87753.472199999989</v>
      </c>
      <c r="M2173" s="23">
        <v>22750.900199999996</v>
      </c>
      <c r="W2173"/>
    </row>
    <row r="2174" spans="1:23">
      <c r="A2174" s="11" t="s">
        <v>78</v>
      </c>
      <c r="B2174" s="12">
        <v>2018</v>
      </c>
      <c r="C2174" s="13">
        <v>6</v>
      </c>
      <c r="D2174" s="15" t="s">
        <v>8</v>
      </c>
      <c r="E2174" s="15" t="s">
        <v>87</v>
      </c>
      <c r="F2174" s="15" t="s">
        <v>6</v>
      </c>
      <c r="G2174" s="15" t="s">
        <v>52</v>
      </c>
      <c r="H2174" s="15" t="s">
        <v>32</v>
      </c>
      <c r="I2174" s="15" t="s">
        <v>34</v>
      </c>
      <c r="J2174" s="15">
        <v>11884</v>
      </c>
      <c r="K2174" s="16">
        <v>97781.551999999996</v>
      </c>
      <c r="L2174" s="16">
        <v>124182.57104000001</v>
      </c>
      <c r="M2174" s="17">
        <v>26401.019040000014</v>
      </c>
      <c r="W2174"/>
    </row>
    <row r="2175" spans="1:23">
      <c r="A2175" s="18" t="s">
        <v>78</v>
      </c>
      <c r="B2175" s="19">
        <v>2018</v>
      </c>
      <c r="C2175" s="20">
        <v>6</v>
      </c>
      <c r="D2175" s="21" t="s">
        <v>8</v>
      </c>
      <c r="E2175" s="21" t="s">
        <v>87</v>
      </c>
      <c r="F2175" s="21" t="s">
        <v>6</v>
      </c>
      <c r="G2175" s="21" t="s">
        <v>52</v>
      </c>
      <c r="H2175" s="21" t="s">
        <v>32</v>
      </c>
      <c r="I2175" s="21" t="s">
        <v>35</v>
      </c>
      <c r="J2175" s="21">
        <v>18833</v>
      </c>
      <c r="K2175" s="22">
        <v>50133.446000000004</v>
      </c>
      <c r="L2175" s="22">
        <v>66677.48318000001</v>
      </c>
      <c r="M2175" s="23">
        <v>16544.037180000007</v>
      </c>
      <c r="W2175"/>
    </row>
    <row r="2176" spans="1:23">
      <c r="A2176" s="11" t="s">
        <v>78</v>
      </c>
      <c r="B2176" s="12">
        <v>2018</v>
      </c>
      <c r="C2176" s="13">
        <v>6</v>
      </c>
      <c r="D2176" s="15" t="s">
        <v>8</v>
      </c>
      <c r="E2176" s="15" t="s">
        <v>87</v>
      </c>
      <c r="F2176" s="15" t="s">
        <v>6</v>
      </c>
      <c r="G2176" s="15" t="s">
        <v>52</v>
      </c>
      <c r="H2176" s="15" t="s">
        <v>32</v>
      </c>
      <c r="I2176" s="15" t="s">
        <v>36</v>
      </c>
      <c r="J2176" s="15">
        <v>15467</v>
      </c>
      <c r="K2176" s="16">
        <v>86120.255999999994</v>
      </c>
      <c r="L2176" s="16">
        <v>108511.52256</v>
      </c>
      <c r="M2176" s="17">
        <v>22391.266560000004</v>
      </c>
      <c r="W2176"/>
    </row>
    <row r="2177" spans="1:23">
      <c r="A2177" s="18" t="s">
        <v>78</v>
      </c>
      <c r="B2177" s="19">
        <v>2018</v>
      </c>
      <c r="C2177" s="20">
        <v>6</v>
      </c>
      <c r="D2177" s="21" t="s">
        <v>8</v>
      </c>
      <c r="E2177" s="21" t="s">
        <v>87</v>
      </c>
      <c r="F2177" s="21" t="s">
        <v>6</v>
      </c>
      <c r="G2177" s="21" t="s">
        <v>52</v>
      </c>
      <c r="H2177" s="21" t="s">
        <v>37</v>
      </c>
      <c r="I2177" s="21" t="s">
        <v>38</v>
      </c>
      <c r="J2177" s="21">
        <v>15830</v>
      </c>
      <c r="K2177" s="22">
        <v>254546.4</v>
      </c>
      <c r="L2177" s="22">
        <v>369092.28</v>
      </c>
      <c r="M2177" s="23">
        <v>114545.88000000003</v>
      </c>
      <c r="W2177"/>
    </row>
    <row r="2178" spans="1:23">
      <c r="A2178" s="11" t="s">
        <v>78</v>
      </c>
      <c r="B2178" s="12">
        <v>2018</v>
      </c>
      <c r="C2178" s="13">
        <v>6</v>
      </c>
      <c r="D2178" s="15" t="s">
        <v>8</v>
      </c>
      <c r="E2178" s="15" t="s">
        <v>87</v>
      </c>
      <c r="F2178" s="15" t="s">
        <v>6</v>
      </c>
      <c r="G2178" s="15" t="s">
        <v>52</v>
      </c>
      <c r="H2178" s="15" t="s">
        <v>37</v>
      </c>
      <c r="I2178" s="15" t="s">
        <v>39</v>
      </c>
      <c r="J2178" s="15">
        <v>13605</v>
      </c>
      <c r="K2178" s="16">
        <v>108853.605</v>
      </c>
      <c r="L2178" s="16">
        <v>156749.1912</v>
      </c>
      <c r="M2178" s="17">
        <v>47895.586200000005</v>
      </c>
      <c r="W2178"/>
    </row>
    <row r="2179" spans="1:23">
      <c r="A2179" s="18" t="s">
        <v>78</v>
      </c>
      <c r="B2179" s="19">
        <v>2018</v>
      </c>
      <c r="C2179" s="20">
        <v>6</v>
      </c>
      <c r="D2179" s="21" t="s">
        <v>8</v>
      </c>
      <c r="E2179" s="21" t="s">
        <v>87</v>
      </c>
      <c r="F2179" s="21" t="s">
        <v>6</v>
      </c>
      <c r="G2179" s="21" t="s">
        <v>52</v>
      </c>
      <c r="H2179" s="21" t="s">
        <v>37</v>
      </c>
      <c r="I2179" s="21" t="s">
        <v>40</v>
      </c>
      <c r="J2179" s="21">
        <v>9153</v>
      </c>
      <c r="K2179" s="22">
        <v>18781.956000000002</v>
      </c>
      <c r="L2179" s="22">
        <v>23477.445000000003</v>
      </c>
      <c r="M2179" s="23">
        <v>4695.4890000000014</v>
      </c>
      <c r="W2179"/>
    </row>
    <row r="2180" spans="1:23">
      <c r="A2180" s="11" t="s">
        <v>78</v>
      </c>
      <c r="B2180" s="12">
        <v>2018</v>
      </c>
      <c r="C2180" s="13">
        <v>6</v>
      </c>
      <c r="D2180" s="15" t="s">
        <v>8</v>
      </c>
      <c r="E2180" s="15" t="s">
        <v>87</v>
      </c>
      <c r="F2180" s="15" t="s">
        <v>6</v>
      </c>
      <c r="G2180" s="15" t="s">
        <v>53</v>
      </c>
      <c r="H2180" s="15" t="s">
        <v>28</v>
      </c>
      <c r="I2180" s="15" t="s">
        <v>29</v>
      </c>
      <c r="J2180" s="15">
        <v>12560</v>
      </c>
      <c r="K2180" s="16">
        <v>17634.240000000002</v>
      </c>
      <c r="L2180" s="16">
        <v>25393.3056</v>
      </c>
      <c r="M2180" s="17">
        <v>7759.0655999999981</v>
      </c>
      <c r="W2180"/>
    </row>
    <row r="2181" spans="1:23">
      <c r="A2181" s="18" t="s">
        <v>78</v>
      </c>
      <c r="B2181" s="19">
        <v>2018</v>
      </c>
      <c r="C2181" s="20">
        <v>6</v>
      </c>
      <c r="D2181" s="21" t="s">
        <v>8</v>
      </c>
      <c r="E2181" s="21" t="s">
        <v>87</v>
      </c>
      <c r="F2181" s="21" t="s">
        <v>6</v>
      </c>
      <c r="G2181" s="21" t="s">
        <v>53</v>
      </c>
      <c r="H2181" s="21" t="s">
        <v>28</v>
      </c>
      <c r="I2181" s="21" t="s">
        <v>30</v>
      </c>
      <c r="J2181" s="21">
        <v>19655</v>
      </c>
      <c r="K2181" s="22">
        <v>47997.51</v>
      </c>
      <c r="L2181" s="22">
        <v>59036.937300000005</v>
      </c>
      <c r="M2181" s="23">
        <v>11039.427300000003</v>
      </c>
      <c r="W2181"/>
    </row>
    <row r="2182" spans="1:23">
      <c r="A2182" s="11" t="s">
        <v>78</v>
      </c>
      <c r="B2182" s="12">
        <v>2018</v>
      </c>
      <c r="C2182" s="13">
        <v>6</v>
      </c>
      <c r="D2182" s="15" t="s">
        <v>8</v>
      </c>
      <c r="E2182" s="15" t="s">
        <v>87</v>
      </c>
      <c r="F2182" s="15" t="s">
        <v>6</v>
      </c>
      <c r="G2182" s="15" t="s">
        <v>53</v>
      </c>
      <c r="H2182" s="15" t="s">
        <v>28</v>
      </c>
      <c r="I2182" s="15" t="s">
        <v>31</v>
      </c>
      <c r="J2182" s="15">
        <v>13616</v>
      </c>
      <c r="K2182" s="16">
        <v>36844.896000000001</v>
      </c>
      <c r="L2182" s="16">
        <v>53425.099199999997</v>
      </c>
      <c r="M2182" s="17">
        <v>16580.203199999996</v>
      </c>
      <c r="W2182"/>
    </row>
    <row r="2183" spans="1:23">
      <c r="A2183" s="18" t="s">
        <v>78</v>
      </c>
      <c r="B2183" s="19">
        <v>2018</v>
      </c>
      <c r="C2183" s="20">
        <v>6</v>
      </c>
      <c r="D2183" s="21" t="s">
        <v>8</v>
      </c>
      <c r="E2183" s="21" t="s">
        <v>87</v>
      </c>
      <c r="F2183" s="21" t="s">
        <v>6</v>
      </c>
      <c r="G2183" s="21" t="s">
        <v>53</v>
      </c>
      <c r="H2183" s="21" t="s">
        <v>28</v>
      </c>
      <c r="I2183" s="21" t="s">
        <v>70</v>
      </c>
      <c r="J2183" s="21">
        <v>5860</v>
      </c>
      <c r="K2183" s="22">
        <v>30032.499999999996</v>
      </c>
      <c r="L2183" s="22">
        <v>43246.799999999988</v>
      </c>
      <c r="M2183" s="23">
        <v>13214.299999999992</v>
      </c>
      <c r="W2183"/>
    </row>
    <row r="2184" spans="1:23">
      <c r="A2184" s="11" t="s">
        <v>78</v>
      </c>
      <c r="B2184" s="12">
        <v>2018</v>
      </c>
      <c r="C2184" s="13">
        <v>6</v>
      </c>
      <c r="D2184" s="15" t="s">
        <v>8</v>
      </c>
      <c r="E2184" s="15" t="s">
        <v>87</v>
      </c>
      <c r="F2184" s="15" t="s">
        <v>6</v>
      </c>
      <c r="G2184" s="15" t="s">
        <v>53</v>
      </c>
      <c r="H2184" s="15" t="s">
        <v>32</v>
      </c>
      <c r="I2184" s="15" t="s">
        <v>33</v>
      </c>
      <c r="J2184" s="15">
        <v>18201</v>
      </c>
      <c r="K2184" s="16">
        <v>84379.835999999996</v>
      </c>
      <c r="L2184" s="16">
        <v>126569.75399999999</v>
      </c>
      <c r="M2184" s="17">
        <v>42189.917999999991</v>
      </c>
      <c r="W2184"/>
    </row>
    <row r="2185" spans="1:23">
      <c r="A2185" s="18" t="s">
        <v>78</v>
      </c>
      <c r="B2185" s="19">
        <v>2018</v>
      </c>
      <c r="C2185" s="20">
        <v>6</v>
      </c>
      <c r="D2185" s="21" t="s">
        <v>8</v>
      </c>
      <c r="E2185" s="21" t="s">
        <v>87</v>
      </c>
      <c r="F2185" s="21" t="s">
        <v>6</v>
      </c>
      <c r="G2185" s="21" t="s">
        <v>53</v>
      </c>
      <c r="H2185" s="21" t="s">
        <v>32</v>
      </c>
      <c r="I2185" s="21" t="s">
        <v>34</v>
      </c>
      <c r="J2185" s="21">
        <v>7863</v>
      </c>
      <c r="K2185" s="22">
        <v>68439.551999999996</v>
      </c>
      <c r="L2185" s="22">
        <v>91708.999680000008</v>
      </c>
      <c r="M2185" s="23">
        <v>23269.447680000012</v>
      </c>
      <c r="W2185"/>
    </row>
    <row r="2186" spans="1:23">
      <c r="A2186" s="11" t="s">
        <v>78</v>
      </c>
      <c r="B2186" s="12">
        <v>2018</v>
      </c>
      <c r="C2186" s="13">
        <v>6</v>
      </c>
      <c r="D2186" s="15" t="s">
        <v>8</v>
      </c>
      <c r="E2186" s="15" t="s">
        <v>87</v>
      </c>
      <c r="F2186" s="15" t="s">
        <v>6</v>
      </c>
      <c r="G2186" s="15" t="s">
        <v>53</v>
      </c>
      <c r="H2186" s="15" t="s">
        <v>32</v>
      </c>
      <c r="I2186" s="15" t="s">
        <v>35</v>
      </c>
      <c r="J2186" s="15">
        <v>15244</v>
      </c>
      <c r="K2186" s="16">
        <v>39238.056000000004</v>
      </c>
      <c r="L2186" s="16">
        <v>47870.428320000006</v>
      </c>
      <c r="M2186" s="17">
        <v>8632.3723200000022</v>
      </c>
      <c r="W2186"/>
    </row>
    <row r="2187" spans="1:23">
      <c r="A2187" s="18" t="s">
        <v>78</v>
      </c>
      <c r="B2187" s="19">
        <v>2018</v>
      </c>
      <c r="C2187" s="20">
        <v>6</v>
      </c>
      <c r="D2187" s="21" t="s">
        <v>8</v>
      </c>
      <c r="E2187" s="21" t="s">
        <v>87</v>
      </c>
      <c r="F2187" s="21" t="s">
        <v>6</v>
      </c>
      <c r="G2187" s="21" t="s">
        <v>53</v>
      </c>
      <c r="H2187" s="21" t="s">
        <v>32</v>
      </c>
      <c r="I2187" s="21" t="s">
        <v>36</v>
      </c>
      <c r="J2187" s="21">
        <v>7176</v>
      </c>
      <c r="K2187" s="22">
        <v>42711.551999999996</v>
      </c>
      <c r="L2187" s="22">
        <v>51680.977919999998</v>
      </c>
      <c r="M2187" s="23">
        <v>8969.4259200000015</v>
      </c>
      <c r="W2187"/>
    </row>
    <row r="2188" spans="1:23">
      <c r="A2188" s="11" t="s">
        <v>78</v>
      </c>
      <c r="B2188" s="12">
        <v>2018</v>
      </c>
      <c r="C2188" s="13">
        <v>6</v>
      </c>
      <c r="D2188" s="15" t="s">
        <v>8</v>
      </c>
      <c r="E2188" s="15" t="s">
        <v>87</v>
      </c>
      <c r="F2188" s="15" t="s">
        <v>6</v>
      </c>
      <c r="G2188" s="15" t="s">
        <v>53</v>
      </c>
      <c r="H2188" s="15" t="s">
        <v>37</v>
      </c>
      <c r="I2188" s="15" t="s">
        <v>38</v>
      </c>
      <c r="J2188" s="15">
        <v>5072</v>
      </c>
      <c r="K2188" s="16">
        <v>74761.279999999999</v>
      </c>
      <c r="L2188" s="16">
        <v>107656.2432</v>
      </c>
      <c r="M2188" s="17">
        <v>32894.963199999998</v>
      </c>
      <c r="W2188"/>
    </row>
    <row r="2189" spans="1:23">
      <c r="A2189" s="18" t="s">
        <v>78</v>
      </c>
      <c r="B2189" s="19">
        <v>2018</v>
      </c>
      <c r="C2189" s="20">
        <v>6</v>
      </c>
      <c r="D2189" s="21" t="s">
        <v>8</v>
      </c>
      <c r="E2189" s="21" t="s">
        <v>87</v>
      </c>
      <c r="F2189" s="21" t="s">
        <v>6</v>
      </c>
      <c r="G2189" s="21" t="s">
        <v>53</v>
      </c>
      <c r="H2189" s="21" t="s">
        <v>37</v>
      </c>
      <c r="I2189" s="21" t="s">
        <v>39</v>
      </c>
      <c r="J2189" s="21">
        <v>6064</v>
      </c>
      <c r="K2189" s="22">
        <v>43169.615999999995</v>
      </c>
      <c r="L2189" s="22">
        <v>56120.500799999994</v>
      </c>
      <c r="M2189" s="23">
        <v>12950.8848</v>
      </c>
      <c r="W2189"/>
    </row>
    <row r="2190" spans="1:23">
      <c r="A2190" s="11" t="s">
        <v>78</v>
      </c>
      <c r="B2190" s="12">
        <v>2018</v>
      </c>
      <c r="C2190" s="13">
        <v>6</v>
      </c>
      <c r="D2190" s="15" t="s">
        <v>8</v>
      </c>
      <c r="E2190" s="15" t="s">
        <v>87</v>
      </c>
      <c r="F2190" s="15" t="s">
        <v>6</v>
      </c>
      <c r="G2190" s="15" t="s">
        <v>53</v>
      </c>
      <c r="H2190" s="15" t="s">
        <v>37</v>
      </c>
      <c r="I2190" s="15" t="s">
        <v>40</v>
      </c>
      <c r="J2190" s="15">
        <v>10617</v>
      </c>
      <c r="K2190" s="16">
        <v>21212.766</v>
      </c>
      <c r="L2190" s="16">
        <v>26091.70218</v>
      </c>
      <c r="M2190" s="17">
        <v>4878.9361800000006</v>
      </c>
      <c r="W2190"/>
    </row>
    <row r="2191" spans="1:23">
      <c r="A2191" s="18" t="s">
        <v>78</v>
      </c>
      <c r="B2191" s="19">
        <v>2018</v>
      </c>
      <c r="C2191" s="20">
        <v>6</v>
      </c>
      <c r="D2191" s="21" t="s">
        <v>8</v>
      </c>
      <c r="E2191" s="21" t="s">
        <v>87</v>
      </c>
      <c r="F2191" s="21" t="s">
        <v>6</v>
      </c>
      <c r="G2191" s="21" t="s">
        <v>54</v>
      </c>
      <c r="H2191" s="21" t="s">
        <v>28</v>
      </c>
      <c r="I2191" s="21" t="s">
        <v>29</v>
      </c>
      <c r="J2191" s="21">
        <v>15144</v>
      </c>
      <c r="K2191" s="22">
        <v>20535.263999999999</v>
      </c>
      <c r="L2191" s="22">
        <v>26901.195839999997</v>
      </c>
      <c r="M2191" s="23">
        <v>6365.9318399999975</v>
      </c>
      <c r="W2191"/>
    </row>
    <row r="2192" spans="1:23">
      <c r="A2192" s="11" t="s">
        <v>78</v>
      </c>
      <c r="B2192" s="12">
        <v>2018</v>
      </c>
      <c r="C2192" s="13">
        <v>6</v>
      </c>
      <c r="D2192" s="15" t="s">
        <v>8</v>
      </c>
      <c r="E2192" s="15" t="s">
        <v>87</v>
      </c>
      <c r="F2192" s="15" t="s">
        <v>6</v>
      </c>
      <c r="G2192" s="15" t="s">
        <v>54</v>
      </c>
      <c r="H2192" s="15" t="s">
        <v>28</v>
      </c>
      <c r="I2192" s="15" t="s">
        <v>30</v>
      </c>
      <c r="J2192" s="15">
        <v>16770</v>
      </c>
      <c r="K2192" s="16">
        <v>40583.4</v>
      </c>
      <c r="L2192" s="16">
        <v>59657.597999999998</v>
      </c>
      <c r="M2192" s="17">
        <v>19074.197999999997</v>
      </c>
      <c r="W2192"/>
    </row>
    <row r="2193" spans="1:23">
      <c r="A2193" s="18" t="s">
        <v>78</v>
      </c>
      <c r="B2193" s="19">
        <v>2018</v>
      </c>
      <c r="C2193" s="20">
        <v>6</v>
      </c>
      <c r="D2193" s="21" t="s">
        <v>8</v>
      </c>
      <c r="E2193" s="21" t="s">
        <v>87</v>
      </c>
      <c r="F2193" s="21" t="s">
        <v>6</v>
      </c>
      <c r="G2193" s="21" t="s">
        <v>54</v>
      </c>
      <c r="H2193" s="21" t="s">
        <v>28</v>
      </c>
      <c r="I2193" s="21" t="s">
        <v>31</v>
      </c>
      <c r="J2193" s="21">
        <v>9717</v>
      </c>
      <c r="K2193" s="22">
        <v>25439.106</v>
      </c>
      <c r="L2193" s="22">
        <v>37141.09476</v>
      </c>
      <c r="M2193" s="23">
        <v>11701.98876</v>
      </c>
      <c r="W2193"/>
    </row>
    <row r="2194" spans="1:23">
      <c r="A2194" s="11" t="s">
        <v>78</v>
      </c>
      <c r="B2194" s="12">
        <v>2018</v>
      </c>
      <c r="C2194" s="13">
        <v>6</v>
      </c>
      <c r="D2194" s="15" t="s">
        <v>8</v>
      </c>
      <c r="E2194" s="15" t="s">
        <v>87</v>
      </c>
      <c r="F2194" s="15" t="s">
        <v>6</v>
      </c>
      <c r="G2194" s="15" t="s">
        <v>54</v>
      </c>
      <c r="H2194" s="15" t="s">
        <v>28</v>
      </c>
      <c r="I2194" s="15" t="s">
        <v>70</v>
      </c>
      <c r="J2194" s="15">
        <v>11975</v>
      </c>
      <c r="K2194" s="16">
        <v>56953.099999999991</v>
      </c>
      <c r="L2194" s="16">
        <v>75747.622999999992</v>
      </c>
      <c r="M2194" s="17">
        <v>18794.523000000001</v>
      </c>
      <c r="W2194"/>
    </row>
    <row r="2195" spans="1:23">
      <c r="A2195" s="18" t="s">
        <v>78</v>
      </c>
      <c r="B2195" s="19">
        <v>2018</v>
      </c>
      <c r="C2195" s="20">
        <v>6</v>
      </c>
      <c r="D2195" s="21" t="s">
        <v>8</v>
      </c>
      <c r="E2195" s="21" t="s">
        <v>87</v>
      </c>
      <c r="F2195" s="21" t="s">
        <v>6</v>
      </c>
      <c r="G2195" s="21" t="s">
        <v>54</v>
      </c>
      <c r="H2195" s="21" t="s">
        <v>32</v>
      </c>
      <c r="I2195" s="21" t="s">
        <v>33</v>
      </c>
      <c r="J2195" s="21">
        <v>9514</v>
      </c>
      <c r="K2195" s="22">
        <v>45191.5</v>
      </c>
      <c r="L2195" s="22">
        <v>65979.59</v>
      </c>
      <c r="M2195" s="23">
        <v>20788.089999999997</v>
      </c>
      <c r="W2195"/>
    </row>
    <row r="2196" spans="1:23">
      <c r="A2196" s="11" t="s">
        <v>78</v>
      </c>
      <c r="B2196" s="12">
        <v>2018</v>
      </c>
      <c r="C2196" s="13">
        <v>6</v>
      </c>
      <c r="D2196" s="15" t="s">
        <v>8</v>
      </c>
      <c r="E2196" s="15" t="s">
        <v>87</v>
      </c>
      <c r="F2196" s="15" t="s">
        <v>6</v>
      </c>
      <c r="G2196" s="15" t="s">
        <v>54</v>
      </c>
      <c r="H2196" s="15" t="s">
        <v>32</v>
      </c>
      <c r="I2196" s="15" t="s">
        <v>34</v>
      </c>
      <c r="J2196" s="15">
        <v>19411</v>
      </c>
      <c r="K2196" s="16">
        <v>157073.81200000001</v>
      </c>
      <c r="L2196" s="16">
        <v>197913.00311999998</v>
      </c>
      <c r="M2196" s="17">
        <v>40839.191119999974</v>
      </c>
      <c r="W2196"/>
    </row>
    <row r="2197" spans="1:23">
      <c r="A2197" s="18" t="s">
        <v>78</v>
      </c>
      <c r="B2197" s="19">
        <v>2018</v>
      </c>
      <c r="C2197" s="20">
        <v>6</v>
      </c>
      <c r="D2197" s="21" t="s">
        <v>8</v>
      </c>
      <c r="E2197" s="21" t="s">
        <v>87</v>
      </c>
      <c r="F2197" s="21" t="s">
        <v>6</v>
      </c>
      <c r="G2197" s="21" t="s">
        <v>54</v>
      </c>
      <c r="H2197" s="21" t="s">
        <v>32</v>
      </c>
      <c r="I2197" s="21" t="s">
        <v>35</v>
      </c>
      <c r="J2197" s="21">
        <v>10151</v>
      </c>
      <c r="K2197" s="22">
        <v>25905.352000000003</v>
      </c>
      <c r="L2197" s="22">
        <v>37044.653360000004</v>
      </c>
      <c r="M2197" s="23">
        <v>11139.301360000001</v>
      </c>
      <c r="W2197"/>
    </row>
    <row r="2198" spans="1:23">
      <c r="A2198" s="11" t="s">
        <v>78</v>
      </c>
      <c r="B2198" s="12">
        <v>2018</v>
      </c>
      <c r="C2198" s="13">
        <v>6</v>
      </c>
      <c r="D2198" s="15" t="s">
        <v>8</v>
      </c>
      <c r="E2198" s="15" t="s">
        <v>87</v>
      </c>
      <c r="F2198" s="15" t="s">
        <v>6</v>
      </c>
      <c r="G2198" s="15" t="s">
        <v>54</v>
      </c>
      <c r="H2198" s="15" t="s">
        <v>32</v>
      </c>
      <c r="I2198" s="15" t="s">
        <v>36</v>
      </c>
      <c r="J2198" s="15">
        <v>6184</v>
      </c>
      <c r="K2198" s="16">
        <v>33542.015999999996</v>
      </c>
      <c r="L2198" s="16">
        <v>45952.56192</v>
      </c>
      <c r="M2198" s="17">
        <v>12410.545920000004</v>
      </c>
      <c r="W2198"/>
    </row>
    <row r="2199" spans="1:23">
      <c r="A2199" s="18" t="s">
        <v>78</v>
      </c>
      <c r="B2199" s="19">
        <v>2018</v>
      </c>
      <c r="C2199" s="20">
        <v>6</v>
      </c>
      <c r="D2199" s="21" t="s">
        <v>8</v>
      </c>
      <c r="E2199" s="21" t="s">
        <v>87</v>
      </c>
      <c r="F2199" s="21" t="s">
        <v>6</v>
      </c>
      <c r="G2199" s="21" t="s">
        <v>54</v>
      </c>
      <c r="H2199" s="21" t="s">
        <v>37</v>
      </c>
      <c r="I2199" s="21" t="s">
        <v>38</v>
      </c>
      <c r="J2199" s="21">
        <v>16473</v>
      </c>
      <c r="K2199" s="22">
        <v>264885.84000000003</v>
      </c>
      <c r="L2199" s="22">
        <v>360244.74240000005</v>
      </c>
      <c r="M2199" s="23">
        <v>95358.902400000021</v>
      </c>
      <c r="W2199"/>
    </row>
    <row r="2200" spans="1:23">
      <c r="A2200" s="11" t="s">
        <v>78</v>
      </c>
      <c r="B2200" s="12">
        <v>2018</v>
      </c>
      <c r="C2200" s="13">
        <v>6</v>
      </c>
      <c r="D2200" s="15" t="s">
        <v>8</v>
      </c>
      <c r="E2200" s="15" t="s">
        <v>87</v>
      </c>
      <c r="F2200" s="15" t="s">
        <v>6</v>
      </c>
      <c r="G2200" s="15" t="s">
        <v>54</v>
      </c>
      <c r="H2200" s="15" t="s">
        <v>37</v>
      </c>
      <c r="I2200" s="15" t="s">
        <v>39</v>
      </c>
      <c r="J2200" s="15">
        <v>15461</v>
      </c>
      <c r="K2200" s="16">
        <v>112988.98800000001</v>
      </c>
      <c r="L2200" s="16">
        <v>150275.35404000001</v>
      </c>
      <c r="M2200" s="17">
        <v>37286.366039999994</v>
      </c>
      <c r="W2200"/>
    </row>
    <row r="2201" spans="1:23">
      <c r="A2201" s="18" t="s">
        <v>78</v>
      </c>
      <c r="B2201" s="19">
        <v>2018</v>
      </c>
      <c r="C2201" s="20">
        <v>6</v>
      </c>
      <c r="D2201" s="21" t="s">
        <v>8</v>
      </c>
      <c r="E2201" s="21" t="s">
        <v>87</v>
      </c>
      <c r="F2201" s="21" t="s">
        <v>6</v>
      </c>
      <c r="G2201" s="21" t="s">
        <v>54</v>
      </c>
      <c r="H2201" s="21" t="s">
        <v>37</v>
      </c>
      <c r="I2201" s="21" t="s">
        <v>40</v>
      </c>
      <c r="J2201" s="21">
        <v>14010</v>
      </c>
      <c r="K2201" s="22">
        <v>32026.86</v>
      </c>
      <c r="L2201" s="22">
        <v>45798.409800000001</v>
      </c>
      <c r="M2201" s="23">
        <v>13771.549800000001</v>
      </c>
      <c r="W2201"/>
    </row>
    <row r="2202" spans="1:23">
      <c r="A2202" s="11" t="s">
        <v>78</v>
      </c>
      <c r="B2202" s="12">
        <v>2018</v>
      </c>
      <c r="C2202" s="13">
        <v>6</v>
      </c>
      <c r="D2202" s="15" t="s">
        <v>8</v>
      </c>
      <c r="E2202" s="15" t="s">
        <v>87</v>
      </c>
      <c r="F2202" s="15" t="s">
        <v>6</v>
      </c>
      <c r="G2202" s="15" t="s">
        <v>7</v>
      </c>
      <c r="H2202" s="15" t="s">
        <v>28</v>
      </c>
      <c r="I2202" s="15" t="s">
        <v>29</v>
      </c>
      <c r="J2202" s="15">
        <v>14911</v>
      </c>
      <c r="K2202" s="16">
        <v>21829.703999999998</v>
      </c>
      <c r="L2202" s="16">
        <v>30561.585599999995</v>
      </c>
      <c r="M2202" s="17">
        <v>8731.881599999997</v>
      </c>
      <c r="W2202"/>
    </row>
    <row r="2203" spans="1:23">
      <c r="A2203" s="18" t="s">
        <v>78</v>
      </c>
      <c r="B2203" s="19">
        <v>2018</v>
      </c>
      <c r="C2203" s="20">
        <v>6</v>
      </c>
      <c r="D2203" s="21" t="s">
        <v>8</v>
      </c>
      <c r="E2203" s="21" t="s">
        <v>87</v>
      </c>
      <c r="F2203" s="21" t="s">
        <v>6</v>
      </c>
      <c r="G2203" s="21" t="s">
        <v>7</v>
      </c>
      <c r="H2203" s="21" t="s">
        <v>28</v>
      </c>
      <c r="I2203" s="21" t="s">
        <v>30</v>
      </c>
      <c r="J2203" s="21">
        <v>16141</v>
      </c>
      <c r="K2203" s="22">
        <v>44032.648000000008</v>
      </c>
      <c r="L2203" s="22">
        <v>63847.339600000007</v>
      </c>
      <c r="M2203" s="23">
        <v>19814.691599999998</v>
      </c>
      <c r="W2203"/>
    </row>
    <row r="2204" spans="1:23">
      <c r="A2204" s="11" t="s">
        <v>78</v>
      </c>
      <c r="B2204" s="12">
        <v>2018</v>
      </c>
      <c r="C2204" s="13">
        <v>6</v>
      </c>
      <c r="D2204" s="15" t="s">
        <v>8</v>
      </c>
      <c r="E2204" s="15" t="s">
        <v>87</v>
      </c>
      <c r="F2204" s="15" t="s">
        <v>6</v>
      </c>
      <c r="G2204" s="15" t="s">
        <v>7</v>
      </c>
      <c r="H2204" s="15" t="s">
        <v>28</v>
      </c>
      <c r="I2204" s="15" t="s">
        <v>31</v>
      </c>
      <c r="J2204" s="15">
        <v>8193</v>
      </c>
      <c r="K2204" s="16">
        <v>20367.798000000003</v>
      </c>
      <c r="L2204" s="16">
        <v>28514.917200000004</v>
      </c>
      <c r="M2204" s="17">
        <v>8147.119200000001</v>
      </c>
      <c r="W2204"/>
    </row>
    <row r="2205" spans="1:23">
      <c r="A2205" s="18" t="s">
        <v>78</v>
      </c>
      <c r="B2205" s="19">
        <v>2018</v>
      </c>
      <c r="C2205" s="20">
        <v>6</v>
      </c>
      <c r="D2205" s="21" t="s">
        <v>8</v>
      </c>
      <c r="E2205" s="21" t="s">
        <v>87</v>
      </c>
      <c r="F2205" s="21" t="s">
        <v>6</v>
      </c>
      <c r="G2205" s="21" t="s">
        <v>7</v>
      </c>
      <c r="H2205" s="21" t="s">
        <v>28</v>
      </c>
      <c r="I2205" s="21" t="s">
        <v>70</v>
      </c>
      <c r="J2205" s="21">
        <v>11291</v>
      </c>
      <c r="K2205" s="22">
        <v>52774.133999999991</v>
      </c>
      <c r="L2205" s="22">
        <v>73356.046259999988</v>
      </c>
      <c r="M2205" s="23">
        <v>20581.912259999997</v>
      </c>
      <c r="W2205"/>
    </row>
    <row r="2206" spans="1:23">
      <c r="A2206" s="11" t="s">
        <v>78</v>
      </c>
      <c r="B2206" s="12">
        <v>2018</v>
      </c>
      <c r="C2206" s="13">
        <v>6</v>
      </c>
      <c r="D2206" s="15" t="s">
        <v>8</v>
      </c>
      <c r="E2206" s="15" t="s">
        <v>87</v>
      </c>
      <c r="F2206" s="15" t="s">
        <v>6</v>
      </c>
      <c r="G2206" s="15" t="s">
        <v>7</v>
      </c>
      <c r="H2206" s="15" t="s">
        <v>32</v>
      </c>
      <c r="I2206" s="15" t="s">
        <v>33</v>
      </c>
      <c r="J2206" s="15">
        <v>17037</v>
      </c>
      <c r="K2206" s="16">
        <v>73156.877999999997</v>
      </c>
      <c r="L2206" s="16">
        <v>103151.19798</v>
      </c>
      <c r="M2206" s="17">
        <v>29994.31998</v>
      </c>
      <c r="W2206"/>
    </row>
    <row r="2207" spans="1:23">
      <c r="A2207" s="18" t="s">
        <v>78</v>
      </c>
      <c r="B2207" s="19">
        <v>2018</v>
      </c>
      <c r="C2207" s="20">
        <v>6</v>
      </c>
      <c r="D2207" s="21" t="s">
        <v>8</v>
      </c>
      <c r="E2207" s="21" t="s">
        <v>87</v>
      </c>
      <c r="F2207" s="21" t="s">
        <v>6</v>
      </c>
      <c r="G2207" s="21" t="s">
        <v>7</v>
      </c>
      <c r="H2207" s="21" t="s">
        <v>32</v>
      </c>
      <c r="I2207" s="21" t="s">
        <v>34</v>
      </c>
      <c r="J2207" s="21">
        <v>5781</v>
      </c>
      <c r="K2207" s="22">
        <v>43241.87999999999</v>
      </c>
      <c r="L2207" s="22">
        <v>62268.307199999988</v>
      </c>
      <c r="M2207" s="23">
        <v>19026.427199999998</v>
      </c>
      <c r="W2207"/>
    </row>
    <row r="2208" spans="1:23">
      <c r="A2208" s="11" t="s">
        <v>78</v>
      </c>
      <c r="B2208" s="12">
        <v>2018</v>
      </c>
      <c r="C2208" s="13">
        <v>6</v>
      </c>
      <c r="D2208" s="15" t="s">
        <v>8</v>
      </c>
      <c r="E2208" s="15" t="s">
        <v>87</v>
      </c>
      <c r="F2208" s="15" t="s">
        <v>6</v>
      </c>
      <c r="G2208" s="15" t="s">
        <v>7</v>
      </c>
      <c r="H2208" s="15" t="s">
        <v>32</v>
      </c>
      <c r="I2208" s="15" t="s">
        <v>35</v>
      </c>
      <c r="J2208" s="15">
        <v>9038</v>
      </c>
      <c r="K2208" s="16">
        <v>24456.828000000001</v>
      </c>
      <c r="L2208" s="16">
        <v>32038.444680000004</v>
      </c>
      <c r="M2208" s="17">
        <v>7581.6166800000028</v>
      </c>
      <c r="W2208"/>
    </row>
    <row r="2209" spans="1:23">
      <c r="A2209" s="18" t="s">
        <v>78</v>
      </c>
      <c r="B2209" s="19">
        <v>2018</v>
      </c>
      <c r="C2209" s="20">
        <v>6</v>
      </c>
      <c r="D2209" s="21" t="s">
        <v>8</v>
      </c>
      <c r="E2209" s="21" t="s">
        <v>87</v>
      </c>
      <c r="F2209" s="21" t="s">
        <v>6</v>
      </c>
      <c r="G2209" s="21" t="s">
        <v>7</v>
      </c>
      <c r="H2209" s="21" t="s">
        <v>32</v>
      </c>
      <c r="I2209" s="21" t="s">
        <v>36</v>
      </c>
      <c r="J2209" s="21">
        <v>19430</v>
      </c>
      <c r="K2209" s="22">
        <v>121243.2</v>
      </c>
      <c r="L2209" s="22">
        <v>153978.864</v>
      </c>
      <c r="M2209" s="23">
        <v>32735.664000000004</v>
      </c>
      <c r="W2209"/>
    </row>
    <row r="2210" spans="1:23">
      <c r="A2210" s="11" t="s">
        <v>78</v>
      </c>
      <c r="B2210" s="12">
        <v>2018</v>
      </c>
      <c r="C2210" s="13">
        <v>6</v>
      </c>
      <c r="D2210" s="15" t="s">
        <v>8</v>
      </c>
      <c r="E2210" s="15" t="s">
        <v>87</v>
      </c>
      <c r="F2210" s="15" t="s">
        <v>6</v>
      </c>
      <c r="G2210" s="15" t="s">
        <v>7</v>
      </c>
      <c r="H2210" s="15" t="s">
        <v>37</v>
      </c>
      <c r="I2210" s="15" t="s">
        <v>38</v>
      </c>
      <c r="J2210" s="15">
        <v>6997</v>
      </c>
      <c r="K2210" s="16">
        <v>120012.54400000001</v>
      </c>
      <c r="L2210" s="16">
        <v>174018.18880000003</v>
      </c>
      <c r="M2210" s="17">
        <v>54005.644800000024</v>
      </c>
      <c r="W2210"/>
    </row>
    <row r="2211" spans="1:23">
      <c r="A2211" s="18" t="s">
        <v>78</v>
      </c>
      <c r="B2211" s="19">
        <v>2018</v>
      </c>
      <c r="C2211" s="20">
        <v>6</v>
      </c>
      <c r="D2211" s="21" t="s">
        <v>8</v>
      </c>
      <c r="E2211" s="21" t="s">
        <v>87</v>
      </c>
      <c r="F2211" s="21" t="s">
        <v>6</v>
      </c>
      <c r="G2211" s="21" t="s">
        <v>7</v>
      </c>
      <c r="H2211" s="21" t="s">
        <v>37</v>
      </c>
      <c r="I2211" s="21" t="s">
        <v>39</v>
      </c>
      <c r="J2211" s="21">
        <v>12099</v>
      </c>
      <c r="K2211" s="22">
        <v>98328.572999999989</v>
      </c>
      <c r="L2211" s="22">
        <v>119960.85905999999</v>
      </c>
      <c r="M2211" s="23">
        <v>21632.286059999999</v>
      </c>
      <c r="W2211"/>
    </row>
    <row r="2212" spans="1:23">
      <c r="A2212" s="11" t="s">
        <v>78</v>
      </c>
      <c r="B2212" s="12">
        <v>2018</v>
      </c>
      <c r="C2212" s="13">
        <v>6</v>
      </c>
      <c r="D2212" s="15" t="s">
        <v>8</v>
      </c>
      <c r="E2212" s="15" t="s">
        <v>87</v>
      </c>
      <c r="F2212" s="15" t="s">
        <v>6</v>
      </c>
      <c r="G2212" s="15" t="s">
        <v>7</v>
      </c>
      <c r="H2212" s="15" t="s">
        <v>37</v>
      </c>
      <c r="I2212" s="15" t="s">
        <v>40</v>
      </c>
      <c r="J2212" s="15">
        <v>5398</v>
      </c>
      <c r="K2212" s="16">
        <v>10882.368</v>
      </c>
      <c r="L2212" s="16">
        <v>15126.49152</v>
      </c>
      <c r="M2212" s="17">
        <v>4244.1235199999992</v>
      </c>
      <c r="W2212"/>
    </row>
    <row r="2213" spans="1:23">
      <c r="A2213" s="18" t="s">
        <v>78</v>
      </c>
      <c r="B2213" s="19">
        <v>2018</v>
      </c>
      <c r="C2213" s="20">
        <v>6</v>
      </c>
      <c r="D2213" s="21" t="s">
        <v>8</v>
      </c>
      <c r="E2213" s="21" t="s">
        <v>87</v>
      </c>
      <c r="F2213" s="21" t="s">
        <v>6</v>
      </c>
      <c r="G2213" s="21" t="s">
        <v>55</v>
      </c>
      <c r="H2213" s="21" t="s">
        <v>28</v>
      </c>
      <c r="I2213" s="21" t="s">
        <v>29</v>
      </c>
      <c r="J2213" s="21">
        <v>16287</v>
      </c>
      <c r="K2213" s="22">
        <v>23844.167999999998</v>
      </c>
      <c r="L2213" s="22">
        <v>30282.093359999995</v>
      </c>
      <c r="M2213" s="23">
        <v>6437.9253599999975</v>
      </c>
      <c r="W2213"/>
    </row>
    <row r="2214" spans="1:23">
      <c r="A2214" s="11" t="s">
        <v>78</v>
      </c>
      <c r="B2214" s="12">
        <v>2018</v>
      </c>
      <c r="C2214" s="13">
        <v>6</v>
      </c>
      <c r="D2214" s="15" t="s">
        <v>8</v>
      </c>
      <c r="E2214" s="15" t="s">
        <v>87</v>
      </c>
      <c r="F2214" s="15" t="s">
        <v>6</v>
      </c>
      <c r="G2214" s="15" t="s">
        <v>55</v>
      </c>
      <c r="H2214" s="15" t="s">
        <v>28</v>
      </c>
      <c r="I2214" s="15" t="s">
        <v>30</v>
      </c>
      <c r="J2214" s="15">
        <v>8362</v>
      </c>
      <c r="K2214" s="16">
        <v>22075.68</v>
      </c>
      <c r="L2214" s="16">
        <v>28256.8704</v>
      </c>
      <c r="M2214" s="17">
        <v>6181.1903999999995</v>
      </c>
      <c r="W2214"/>
    </row>
    <row r="2215" spans="1:23">
      <c r="A2215" s="18" t="s">
        <v>78</v>
      </c>
      <c r="B2215" s="19">
        <v>2018</v>
      </c>
      <c r="C2215" s="20">
        <v>6</v>
      </c>
      <c r="D2215" s="21" t="s">
        <v>8</v>
      </c>
      <c r="E2215" s="21" t="s">
        <v>87</v>
      </c>
      <c r="F2215" s="21" t="s">
        <v>6</v>
      </c>
      <c r="G2215" s="21" t="s">
        <v>55</v>
      </c>
      <c r="H2215" s="21" t="s">
        <v>28</v>
      </c>
      <c r="I2215" s="21" t="s">
        <v>31</v>
      </c>
      <c r="J2215" s="21">
        <v>11233</v>
      </c>
      <c r="K2215" s="22">
        <v>30396.498000000003</v>
      </c>
      <c r="L2215" s="22">
        <v>44682.852060000005</v>
      </c>
      <c r="M2215" s="23">
        <v>14286.354060000001</v>
      </c>
      <c r="W2215"/>
    </row>
    <row r="2216" spans="1:23">
      <c r="A2216" s="11" t="s">
        <v>78</v>
      </c>
      <c r="B2216" s="12">
        <v>2018</v>
      </c>
      <c r="C2216" s="13">
        <v>6</v>
      </c>
      <c r="D2216" s="15" t="s">
        <v>8</v>
      </c>
      <c r="E2216" s="15" t="s">
        <v>87</v>
      </c>
      <c r="F2216" s="15" t="s">
        <v>6</v>
      </c>
      <c r="G2216" s="15" t="s">
        <v>55</v>
      </c>
      <c r="H2216" s="15" t="s">
        <v>28</v>
      </c>
      <c r="I2216" s="15" t="s">
        <v>70</v>
      </c>
      <c r="J2216" s="15">
        <v>19598</v>
      </c>
      <c r="K2216" s="16">
        <v>97225.677999999985</v>
      </c>
      <c r="L2216" s="16">
        <v>128337.89495999998</v>
      </c>
      <c r="M2216" s="17">
        <v>31112.216959999991</v>
      </c>
      <c r="W2216"/>
    </row>
    <row r="2217" spans="1:23">
      <c r="A2217" s="18" t="s">
        <v>78</v>
      </c>
      <c r="B2217" s="19">
        <v>2018</v>
      </c>
      <c r="C2217" s="20">
        <v>6</v>
      </c>
      <c r="D2217" s="21" t="s">
        <v>8</v>
      </c>
      <c r="E2217" s="21" t="s">
        <v>87</v>
      </c>
      <c r="F2217" s="21" t="s">
        <v>6</v>
      </c>
      <c r="G2217" s="21" t="s">
        <v>55</v>
      </c>
      <c r="H2217" s="21" t="s">
        <v>32</v>
      </c>
      <c r="I2217" s="21" t="s">
        <v>33</v>
      </c>
      <c r="J2217" s="21">
        <v>14819</v>
      </c>
      <c r="K2217" s="22">
        <v>72079.615999999995</v>
      </c>
      <c r="L2217" s="22">
        <v>91541.112319999986</v>
      </c>
      <c r="M2217" s="23">
        <v>19461.496319999991</v>
      </c>
      <c r="W2217"/>
    </row>
    <row r="2218" spans="1:23">
      <c r="A2218" s="11" t="s">
        <v>78</v>
      </c>
      <c r="B2218" s="12">
        <v>2018</v>
      </c>
      <c r="C2218" s="13">
        <v>6</v>
      </c>
      <c r="D2218" s="15" t="s">
        <v>8</v>
      </c>
      <c r="E2218" s="15" t="s">
        <v>87</v>
      </c>
      <c r="F2218" s="15" t="s">
        <v>6</v>
      </c>
      <c r="G2218" s="15" t="s">
        <v>55</v>
      </c>
      <c r="H2218" s="15" t="s">
        <v>32</v>
      </c>
      <c r="I2218" s="15" t="s">
        <v>34</v>
      </c>
      <c r="J2218" s="15">
        <v>14693</v>
      </c>
      <c r="K2218" s="16">
        <v>118895.75599999999</v>
      </c>
      <c r="L2218" s="16">
        <v>153375.52523999999</v>
      </c>
      <c r="M2218" s="17">
        <v>34479.769239999994</v>
      </c>
      <c r="W2218"/>
    </row>
    <row r="2219" spans="1:23">
      <c r="A2219" s="18" t="s">
        <v>78</v>
      </c>
      <c r="B2219" s="19">
        <v>2018</v>
      </c>
      <c r="C2219" s="20">
        <v>6</v>
      </c>
      <c r="D2219" s="21" t="s">
        <v>8</v>
      </c>
      <c r="E2219" s="21" t="s">
        <v>87</v>
      </c>
      <c r="F2219" s="21" t="s">
        <v>6</v>
      </c>
      <c r="G2219" s="21" t="s">
        <v>55</v>
      </c>
      <c r="H2219" s="21" t="s">
        <v>32</v>
      </c>
      <c r="I2219" s="21" t="s">
        <v>35</v>
      </c>
      <c r="J2219" s="21">
        <v>12360</v>
      </c>
      <c r="K2219" s="22">
        <v>30455.040000000005</v>
      </c>
      <c r="L2219" s="22">
        <v>38068.800000000003</v>
      </c>
      <c r="M2219" s="23">
        <v>7613.7599999999984</v>
      </c>
      <c r="W2219"/>
    </row>
    <row r="2220" spans="1:23">
      <c r="A2220" s="11" t="s">
        <v>78</v>
      </c>
      <c r="B2220" s="12">
        <v>2018</v>
      </c>
      <c r="C2220" s="13">
        <v>6</v>
      </c>
      <c r="D2220" s="15" t="s">
        <v>8</v>
      </c>
      <c r="E2220" s="15" t="s">
        <v>87</v>
      </c>
      <c r="F2220" s="15" t="s">
        <v>6</v>
      </c>
      <c r="G2220" s="15" t="s">
        <v>55</v>
      </c>
      <c r="H2220" s="15" t="s">
        <v>32</v>
      </c>
      <c r="I2220" s="15" t="s">
        <v>36</v>
      </c>
      <c r="J2220" s="15">
        <v>17491</v>
      </c>
      <c r="K2220" s="16">
        <v>104106.43200000002</v>
      </c>
      <c r="L2220" s="16">
        <v>135338.36160000003</v>
      </c>
      <c r="M2220" s="17">
        <v>31231.929600000018</v>
      </c>
      <c r="W2220"/>
    </row>
    <row r="2221" spans="1:23">
      <c r="A2221" s="18" t="s">
        <v>78</v>
      </c>
      <c r="B2221" s="19">
        <v>2018</v>
      </c>
      <c r="C2221" s="20">
        <v>6</v>
      </c>
      <c r="D2221" s="21" t="s">
        <v>8</v>
      </c>
      <c r="E2221" s="21" t="s">
        <v>87</v>
      </c>
      <c r="F2221" s="21" t="s">
        <v>6</v>
      </c>
      <c r="G2221" s="21" t="s">
        <v>55</v>
      </c>
      <c r="H2221" s="21" t="s">
        <v>37</v>
      </c>
      <c r="I2221" s="21" t="s">
        <v>38</v>
      </c>
      <c r="J2221" s="21">
        <v>18458</v>
      </c>
      <c r="K2221" s="22">
        <v>316591.61600000004</v>
      </c>
      <c r="L2221" s="22">
        <v>468555.59168000007</v>
      </c>
      <c r="M2221" s="23">
        <v>151963.97568000003</v>
      </c>
      <c r="W2221"/>
    </row>
    <row r="2222" spans="1:23">
      <c r="A2222" s="11" t="s">
        <v>78</v>
      </c>
      <c r="B2222" s="12">
        <v>2018</v>
      </c>
      <c r="C2222" s="13">
        <v>6</v>
      </c>
      <c r="D2222" s="15" t="s">
        <v>8</v>
      </c>
      <c r="E2222" s="15" t="s">
        <v>87</v>
      </c>
      <c r="F2222" s="15" t="s">
        <v>6</v>
      </c>
      <c r="G2222" s="15" t="s">
        <v>55</v>
      </c>
      <c r="H2222" s="15" t="s">
        <v>37</v>
      </c>
      <c r="I2222" s="15" t="s">
        <v>39</v>
      </c>
      <c r="J2222" s="15">
        <v>16390</v>
      </c>
      <c r="K2222" s="16">
        <v>117712.98</v>
      </c>
      <c r="L2222" s="16">
        <v>143609.83559999999</v>
      </c>
      <c r="M2222" s="17">
        <v>25896.855599999995</v>
      </c>
      <c r="W2222"/>
    </row>
    <row r="2223" spans="1:23">
      <c r="A2223" s="18" t="s">
        <v>78</v>
      </c>
      <c r="B2223" s="19">
        <v>2018</v>
      </c>
      <c r="C2223" s="20">
        <v>6</v>
      </c>
      <c r="D2223" s="21" t="s">
        <v>8</v>
      </c>
      <c r="E2223" s="21" t="s">
        <v>87</v>
      </c>
      <c r="F2223" s="21" t="s">
        <v>6</v>
      </c>
      <c r="G2223" s="21" t="s">
        <v>55</v>
      </c>
      <c r="H2223" s="21" t="s">
        <v>37</v>
      </c>
      <c r="I2223" s="21" t="s">
        <v>40</v>
      </c>
      <c r="J2223" s="21">
        <v>11378</v>
      </c>
      <c r="K2223" s="22">
        <v>24371.675999999999</v>
      </c>
      <c r="L2223" s="22">
        <v>29977.161479999999</v>
      </c>
      <c r="M2223" s="23">
        <v>5605.4854799999994</v>
      </c>
      <c r="W2223"/>
    </row>
    <row r="2224" spans="1:23">
      <c r="A2224" s="11" t="s">
        <v>78</v>
      </c>
      <c r="B2224" s="12">
        <v>2018</v>
      </c>
      <c r="C2224" s="13">
        <v>6</v>
      </c>
      <c r="D2224" s="15" t="s">
        <v>8</v>
      </c>
      <c r="E2224" s="15" t="s">
        <v>87</v>
      </c>
      <c r="F2224" s="15" t="s">
        <v>6</v>
      </c>
      <c r="G2224" s="15" t="s">
        <v>2</v>
      </c>
      <c r="H2224" s="15" t="s">
        <v>28</v>
      </c>
      <c r="I2224" s="15" t="s">
        <v>29</v>
      </c>
      <c r="J2224" s="15">
        <v>12325</v>
      </c>
      <c r="K2224" s="16">
        <v>17452.2</v>
      </c>
      <c r="L2224" s="16">
        <v>21466.206000000002</v>
      </c>
      <c r="M2224" s="17">
        <v>4014.0060000000012</v>
      </c>
      <c r="W2224"/>
    </row>
    <row r="2225" spans="1:23">
      <c r="A2225" s="18" t="s">
        <v>78</v>
      </c>
      <c r="B2225" s="19">
        <v>2018</v>
      </c>
      <c r="C2225" s="20">
        <v>6</v>
      </c>
      <c r="D2225" s="21" t="s">
        <v>8</v>
      </c>
      <c r="E2225" s="21" t="s">
        <v>87</v>
      </c>
      <c r="F2225" s="21" t="s">
        <v>6</v>
      </c>
      <c r="G2225" s="21" t="s">
        <v>2</v>
      </c>
      <c r="H2225" s="21" t="s">
        <v>28</v>
      </c>
      <c r="I2225" s="21" t="s">
        <v>30</v>
      </c>
      <c r="J2225" s="21">
        <v>19603</v>
      </c>
      <c r="K2225" s="22">
        <v>51320.654000000002</v>
      </c>
      <c r="L2225" s="22">
        <v>63637.610959999998</v>
      </c>
      <c r="M2225" s="23">
        <v>12316.956959999996</v>
      </c>
      <c r="W2225"/>
    </row>
    <row r="2226" spans="1:23">
      <c r="A2226" s="11" t="s">
        <v>78</v>
      </c>
      <c r="B2226" s="12">
        <v>2018</v>
      </c>
      <c r="C2226" s="13">
        <v>6</v>
      </c>
      <c r="D2226" s="15" t="s">
        <v>8</v>
      </c>
      <c r="E2226" s="15" t="s">
        <v>87</v>
      </c>
      <c r="F2226" s="15" t="s">
        <v>6</v>
      </c>
      <c r="G2226" s="15" t="s">
        <v>2</v>
      </c>
      <c r="H2226" s="15" t="s">
        <v>28</v>
      </c>
      <c r="I2226" s="15" t="s">
        <v>31</v>
      </c>
      <c r="J2226" s="15">
        <v>8826</v>
      </c>
      <c r="K2226" s="16">
        <v>23300.639999999999</v>
      </c>
      <c r="L2226" s="16">
        <v>28426.7808</v>
      </c>
      <c r="M2226" s="17">
        <v>5126.140800000001</v>
      </c>
      <c r="W2226"/>
    </row>
    <row r="2227" spans="1:23">
      <c r="A2227" s="18" t="s">
        <v>78</v>
      </c>
      <c r="B2227" s="19">
        <v>2018</v>
      </c>
      <c r="C2227" s="20">
        <v>6</v>
      </c>
      <c r="D2227" s="21" t="s">
        <v>8</v>
      </c>
      <c r="E2227" s="21" t="s">
        <v>87</v>
      </c>
      <c r="F2227" s="21" t="s">
        <v>6</v>
      </c>
      <c r="G2227" s="21" t="s">
        <v>2</v>
      </c>
      <c r="H2227" s="21" t="s">
        <v>28</v>
      </c>
      <c r="I2227" s="21" t="s">
        <v>70</v>
      </c>
      <c r="J2227" s="21">
        <v>6532</v>
      </c>
      <c r="K2227" s="22">
        <v>30798.379999999994</v>
      </c>
      <c r="L2227" s="22">
        <v>37882.007399999995</v>
      </c>
      <c r="M2227" s="23">
        <v>7083.6274000000012</v>
      </c>
      <c r="W2227"/>
    </row>
    <row r="2228" spans="1:23">
      <c r="A2228" s="11" t="s">
        <v>78</v>
      </c>
      <c r="B2228" s="12">
        <v>2018</v>
      </c>
      <c r="C2228" s="13">
        <v>6</v>
      </c>
      <c r="D2228" s="15" t="s">
        <v>8</v>
      </c>
      <c r="E2228" s="15" t="s">
        <v>87</v>
      </c>
      <c r="F2228" s="15" t="s">
        <v>6</v>
      </c>
      <c r="G2228" s="15" t="s">
        <v>2</v>
      </c>
      <c r="H2228" s="15" t="s">
        <v>32</v>
      </c>
      <c r="I2228" s="15" t="s">
        <v>33</v>
      </c>
      <c r="J2228" s="15">
        <v>14957</v>
      </c>
      <c r="K2228" s="16">
        <v>67635.553999999989</v>
      </c>
      <c r="L2228" s="16">
        <v>101453.33099999998</v>
      </c>
      <c r="M2228" s="17">
        <v>33817.776999999987</v>
      </c>
      <c r="W2228"/>
    </row>
    <row r="2229" spans="1:23">
      <c r="A2229" s="18" t="s">
        <v>78</v>
      </c>
      <c r="B2229" s="19">
        <v>2018</v>
      </c>
      <c r="C2229" s="20">
        <v>6</v>
      </c>
      <c r="D2229" s="21" t="s">
        <v>8</v>
      </c>
      <c r="E2229" s="21" t="s">
        <v>87</v>
      </c>
      <c r="F2229" s="21" t="s">
        <v>6</v>
      </c>
      <c r="G2229" s="21" t="s">
        <v>2</v>
      </c>
      <c r="H2229" s="21" t="s">
        <v>32</v>
      </c>
      <c r="I2229" s="21" t="s">
        <v>34</v>
      </c>
      <c r="J2229" s="21">
        <v>7933</v>
      </c>
      <c r="K2229" s="22">
        <v>59878.284000000007</v>
      </c>
      <c r="L2229" s="22">
        <v>72452.723640000011</v>
      </c>
      <c r="M2229" s="23">
        <v>12574.439640000004</v>
      </c>
      <c r="W2229"/>
    </row>
    <row r="2230" spans="1:23">
      <c r="A2230" s="11" t="s">
        <v>78</v>
      </c>
      <c r="B2230" s="12">
        <v>2018</v>
      </c>
      <c r="C2230" s="13">
        <v>6</v>
      </c>
      <c r="D2230" s="15" t="s">
        <v>8</v>
      </c>
      <c r="E2230" s="15" t="s">
        <v>87</v>
      </c>
      <c r="F2230" s="15" t="s">
        <v>6</v>
      </c>
      <c r="G2230" s="15" t="s">
        <v>2</v>
      </c>
      <c r="H2230" s="15" t="s">
        <v>32</v>
      </c>
      <c r="I2230" s="15" t="s">
        <v>35</v>
      </c>
      <c r="J2230" s="15">
        <v>5041</v>
      </c>
      <c r="K2230" s="16">
        <v>13308.24</v>
      </c>
      <c r="L2230" s="16">
        <v>19696.195200000002</v>
      </c>
      <c r="M2230" s="17">
        <v>6387.9552000000022</v>
      </c>
      <c r="W2230"/>
    </row>
    <row r="2231" spans="1:23">
      <c r="A2231" s="18" t="s">
        <v>78</v>
      </c>
      <c r="B2231" s="19">
        <v>2018</v>
      </c>
      <c r="C2231" s="20">
        <v>6</v>
      </c>
      <c r="D2231" s="21" t="s">
        <v>8</v>
      </c>
      <c r="E2231" s="21" t="s">
        <v>87</v>
      </c>
      <c r="F2231" s="21" t="s">
        <v>6</v>
      </c>
      <c r="G2231" s="21" t="s">
        <v>2</v>
      </c>
      <c r="H2231" s="21" t="s">
        <v>32</v>
      </c>
      <c r="I2231" s="21" t="s">
        <v>36</v>
      </c>
      <c r="J2231" s="21">
        <v>12719</v>
      </c>
      <c r="K2231" s="22">
        <v>68377.343999999997</v>
      </c>
      <c r="L2231" s="22">
        <v>93676.961280000003</v>
      </c>
      <c r="M2231" s="23">
        <v>25299.617280000006</v>
      </c>
      <c r="W2231"/>
    </row>
    <row r="2232" spans="1:23">
      <c r="A2232" s="11" t="s">
        <v>78</v>
      </c>
      <c r="B2232" s="12">
        <v>2018</v>
      </c>
      <c r="C2232" s="13">
        <v>6</v>
      </c>
      <c r="D2232" s="15" t="s">
        <v>8</v>
      </c>
      <c r="E2232" s="15" t="s">
        <v>87</v>
      </c>
      <c r="F2232" s="15" t="s">
        <v>6</v>
      </c>
      <c r="G2232" s="15" t="s">
        <v>2</v>
      </c>
      <c r="H2232" s="15" t="s">
        <v>37</v>
      </c>
      <c r="I2232" s="15" t="s">
        <v>38</v>
      </c>
      <c r="J2232" s="15">
        <v>13060</v>
      </c>
      <c r="K2232" s="16">
        <v>224005.12</v>
      </c>
      <c r="L2232" s="16">
        <v>309127.06559999997</v>
      </c>
      <c r="M2232" s="17">
        <v>85121.945599999977</v>
      </c>
      <c r="W2232"/>
    </row>
    <row r="2233" spans="1:23">
      <c r="A2233" s="18" t="s">
        <v>78</v>
      </c>
      <c r="B2233" s="19">
        <v>2018</v>
      </c>
      <c r="C2233" s="20">
        <v>6</v>
      </c>
      <c r="D2233" s="21" t="s">
        <v>8</v>
      </c>
      <c r="E2233" s="21" t="s">
        <v>87</v>
      </c>
      <c r="F2233" s="21" t="s">
        <v>6</v>
      </c>
      <c r="G2233" s="21" t="s">
        <v>2</v>
      </c>
      <c r="H2233" s="21" t="s">
        <v>37</v>
      </c>
      <c r="I2233" s="21" t="s">
        <v>39</v>
      </c>
      <c r="J2233" s="21">
        <v>14926</v>
      </c>
      <c r="K2233" s="22">
        <v>121303.60200000001</v>
      </c>
      <c r="L2233" s="22">
        <v>156481.64658000003</v>
      </c>
      <c r="M2233" s="23">
        <v>35178.044580000016</v>
      </c>
      <c r="W2233"/>
    </row>
    <row r="2234" spans="1:23">
      <c r="A2234" s="11" t="s">
        <v>78</v>
      </c>
      <c r="B2234" s="12">
        <v>2018</v>
      </c>
      <c r="C2234" s="13">
        <v>6</v>
      </c>
      <c r="D2234" s="15" t="s">
        <v>8</v>
      </c>
      <c r="E2234" s="15" t="s">
        <v>87</v>
      </c>
      <c r="F2234" s="15" t="s">
        <v>6</v>
      </c>
      <c r="G2234" s="15" t="s">
        <v>2</v>
      </c>
      <c r="H2234" s="15" t="s">
        <v>37</v>
      </c>
      <c r="I2234" s="15" t="s">
        <v>40</v>
      </c>
      <c r="J2234" s="15">
        <v>8581</v>
      </c>
      <c r="K2234" s="16">
        <v>16990.38</v>
      </c>
      <c r="L2234" s="16">
        <v>23106.916800000003</v>
      </c>
      <c r="M2234" s="17">
        <v>6116.5368000000017</v>
      </c>
      <c r="W2234"/>
    </row>
    <row r="2235" spans="1:23">
      <c r="A2235" s="18" t="s">
        <v>78</v>
      </c>
      <c r="B2235" s="19">
        <v>2018</v>
      </c>
      <c r="C2235" s="20">
        <v>6</v>
      </c>
      <c r="D2235" s="21" t="s">
        <v>8</v>
      </c>
      <c r="E2235" s="21" t="s">
        <v>88</v>
      </c>
      <c r="F2235" s="21" t="s">
        <v>6</v>
      </c>
      <c r="G2235" s="21" t="s">
        <v>56</v>
      </c>
      <c r="H2235" s="21" t="s">
        <v>28</v>
      </c>
      <c r="I2235" s="21" t="s">
        <v>29</v>
      </c>
      <c r="J2235" s="21">
        <v>8471</v>
      </c>
      <c r="K2235" s="22">
        <v>13214.759999999998</v>
      </c>
      <c r="L2235" s="22">
        <v>17707.778399999999</v>
      </c>
      <c r="M2235" s="23">
        <v>4493.0184000000008</v>
      </c>
      <c r="W2235"/>
    </row>
    <row r="2236" spans="1:23">
      <c r="A2236" s="11" t="s">
        <v>78</v>
      </c>
      <c r="B2236" s="12">
        <v>2018</v>
      </c>
      <c r="C2236" s="13">
        <v>6</v>
      </c>
      <c r="D2236" s="15" t="s">
        <v>8</v>
      </c>
      <c r="E2236" s="15" t="s">
        <v>88</v>
      </c>
      <c r="F2236" s="15" t="s">
        <v>6</v>
      </c>
      <c r="G2236" s="15" t="s">
        <v>56</v>
      </c>
      <c r="H2236" s="15" t="s">
        <v>28</v>
      </c>
      <c r="I2236" s="15" t="s">
        <v>30</v>
      </c>
      <c r="J2236" s="15">
        <v>8742</v>
      </c>
      <c r="K2236" s="16">
        <v>22886.556</v>
      </c>
      <c r="L2236" s="16">
        <v>31125.71616</v>
      </c>
      <c r="M2236" s="17">
        <v>8239.1601599999995</v>
      </c>
      <c r="W2236"/>
    </row>
    <row r="2237" spans="1:23">
      <c r="A2237" s="18" t="s">
        <v>78</v>
      </c>
      <c r="B2237" s="19">
        <v>2018</v>
      </c>
      <c r="C2237" s="20">
        <v>6</v>
      </c>
      <c r="D2237" s="21" t="s">
        <v>8</v>
      </c>
      <c r="E2237" s="21" t="s">
        <v>88</v>
      </c>
      <c r="F2237" s="21" t="s">
        <v>6</v>
      </c>
      <c r="G2237" s="21" t="s">
        <v>56</v>
      </c>
      <c r="H2237" s="21" t="s">
        <v>28</v>
      </c>
      <c r="I2237" s="21" t="s">
        <v>31</v>
      </c>
      <c r="J2237" s="21">
        <v>11732</v>
      </c>
      <c r="K2237" s="22">
        <v>33037.312000000005</v>
      </c>
      <c r="L2237" s="22">
        <v>41296.640000000007</v>
      </c>
      <c r="M2237" s="23">
        <v>8259.3280000000013</v>
      </c>
      <c r="W2237"/>
    </row>
    <row r="2238" spans="1:23">
      <c r="A2238" s="11" t="s">
        <v>78</v>
      </c>
      <c r="B2238" s="12">
        <v>2018</v>
      </c>
      <c r="C2238" s="13">
        <v>6</v>
      </c>
      <c r="D2238" s="15" t="s">
        <v>8</v>
      </c>
      <c r="E2238" s="15" t="s">
        <v>88</v>
      </c>
      <c r="F2238" s="15" t="s">
        <v>6</v>
      </c>
      <c r="G2238" s="15" t="s">
        <v>56</v>
      </c>
      <c r="H2238" s="15" t="s">
        <v>28</v>
      </c>
      <c r="I2238" s="15" t="s">
        <v>70</v>
      </c>
      <c r="J2238" s="15">
        <v>15077</v>
      </c>
      <c r="K2238" s="16">
        <v>76033.311000000002</v>
      </c>
      <c r="L2238" s="16">
        <v>103405.30296</v>
      </c>
      <c r="M2238" s="17">
        <v>27371.991959999999</v>
      </c>
      <c r="W2238"/>
    </row>
    <row r="2239" spans="1:23">
      <c r="A2239" s="18" t="s">
        <v>78</v>
      </c>
      <c r="B2239" s="19">
        <v>2018</v>
      </c>
      <c r="C2239" s="20">
        <v>6</v>
      </c>
      <c r="D2239" s="21" t="s">
        <v>8</v>
      </c>
      <c r="E2239" s="21" t="s">
        <v>88</v>
      </c>
      <c r="F2239" s="21" t="s">
        <v>6</v>
      </c>
      <c r="G2239" s="21" t="s">
        <v>56</v>
      </c>
      <c r="H2239" s="21" t="s">
        <v>32</v>
      </c>
      <c r="I2239" s="21" t="s">
        <v>33</v>
      </c>
      <c r="J2239" s="21">
        <v>8785</v>
      </c>
      <c r="K2239" s="22">
        <v>39725.769999999997</v>
      </c>
      <c r="L2239" s="22">
        <v>55218.820299999992</v>
      </c>
      <c r="M2239" s="23">
        <v>15493.050299999995</v>
      </c>
      <c r="W2239"/>
    </row>
    <row r="2240" spans="1:23">
      <c r="A2240" s="11" t="s">
        <v>78</v>
      </c>
      <c r="B2240" s="12">
        <v>2018</v>
      </c>
      <c r="C2240" s="13">
        <v>6</v>
      </c>
      <c r="D2240" s="15" t="s">
        <v>8</v>
      </c>
      <c r="E2240" s="15" t="s">
        <v>88</v>
      </c>
      <c r="F2240" s="15" t="s">
        <v>6</v>
      </c>
      <c r="G2240" s="15" t="s">
        <v>56</v>
      </c>
      <c r="H2240" s="15" t="s">
        <v>32</v>
      </c>
      <c r="I2240" s="15" t="s">
        <v>34</v>
      </c>
      <c r="J2240" s="15">
        <v>17611</v>
      </c>
      <c r="K2240" s="16">
        <v>134125.37599999999</v>
      </c>
      <c r="L2240" s="16">
        <v>185093.01887999999</v>
      </c>
      <c r="M2240" s="17">
        <v>50967.642879999999</v>
      </c>
      <c r="W2240"/>
    </row>
    <row r="2241" spans="1:23">
      <c r="A2241" s="18" t="s">
        <v>78</v>
      </c>
      <c r="B2241" s="19">
        <v>2018</v>
      </c>
      <c r="C2241" s="20">
        <v>6</v>
      </c>
      <c r="D2241" s="21" t="s">
        <v>8</v>
      </c>
      <c r="E2241" s="21" t="s">
        <v>88</v>
      </c>
      <c r="F2241" s="21" t="s">
        <v>6</v>
      </c>
      <c r="G2241" s="21" t="s">
        <v>56</v>
      </c>
      <c r="H2241" s="21" t="s">
        <v>32</v>
      </c>
      <c r="I2241" s="21" t="s">
        <v>35</v>
      </c>
      <c r="J2241" s="21">
        <v>17269</v>
      </c>
      <c r="K2241" s="22">
        <v>45970.078000000009</v>
      </c>
      <c r="L2241" s="22">
        <v>60220.802180000013</v>
      </c>
      <c r="M2241" s="23">
        <v>14250.724180000005</v>
      </c>
      <c r="W2241"/>
    </row>
    <row r="2242" spans="1:23">
      <c r="A2242" s="11" t="s">
        <v>78</v>
      </c>
      <c r="B2242" s="12">
        <v>2018</v>
      </c>
      <c r="C2242" s="13">
        <v>6</v>
      </c>
      <c r="D2242" s="15" t="s">
        <v>8</v>
      </c>
      <c r="E2242" s="15" t="s">
        <v>88</v>
      </c>
      <c r="F2242" s="15" t="s">
        <v>6</v>
      </c>
      <c r="G2242" s="15" t="s">
        <v>56</v>
      </c>
      <c r="H2242" s="15" t="s">
        <v>32</v>
      </c>
      <c r="I2242" s="15" t="s">
        <v>36</v>
      </c>
      <c r="J2242" s="15">
        <v>5188</v>
      </c>
      <c r="K2242" s="16">
        <v>31127.999999999996</v>
      </c>
      <c r="L2242" s="16">
        <v>38598.719999999994</v>
      </c>
      <c r="M2242" s="17">
        <v>7470.7199999999975</v>
      </c>
      <c r="W2242"/>
    </row>
    <row r="2243" spans="1:23">
      <c r="A2243" s="18" t="s">
        <v>78</v>
      </c>
      <c r="B2243" s="19">
        <v>2018</v>
      </c>
      <c r="C2243" s="20">
        <v>6</v>
      </c>
      <c r="D2243" s="21" t="s">
        <v>8</v>
      </c>
      <c r="E2243" s="21" t="s">
        <v>88</v>
      </c>
      <c r="F2243" s="21" t="s">
        <v>6</v>
      </c>
      <c r="G2243" s="21" t="s">
        <v>56</v>
      </c>
      <c r="H2243" s="21" t="s">
        <v>37</v>
      </c>
      <c r="I2243" s="21" t="s">
        <v>38</v>
      </c>
      <c r="J2243" s="21">
        <v>19297</v>
      </c>
      <c r="K2243" s="22">
        <v>325810.54800000001</v>
      </c>
      <c r="L2243" s="22">
        <v>472425.29460000002</v>
      </c>
      <c r="M2243" s="23">
        <v>146614.74660000001</v>
      </c>
      <c r="W2243"/>
    </row>
    <row r="2244" spans="1:23">
      <c r="A2244" s="11" t="s">
        <v>78</v>
      </c>
      <c r="B2244" s="12">
        <v>2018</v>
      </c>
      <c r="C2244" s="13">
        <v>6</v>
      </c>
      <c r="D2244" s="15" t="s">
        <v>8</v>
      </c>
      <c r="E2244" s="15" t="s">
        <v>88</v>
      </c>
      <c r="F2244" s="15" t="s">
        <v>6</v>
      </c>
      <c r="G2244" s="15" t="s">
        <v>56</v>
      </c>
      <c r="H2244" s="15" t="s">
        <v>37</v>
      </c>
      <c r="I2244" s="15" t="s">
        <v>39</v>
      </c>
      <c r="J2244" s="15">
        <v>11696</v>
      </c>
      <c r="K2244" s="16">
        <v>87684.912000000011</v>
      </c>
      <c r="L2244" s="16">
        <v>131527.36800000002</v>
      </c>
      <c r="M2244" s="17">
        <v>43842.456000000006</v>
      </c>
      <c r="W2244"/>
    </row>
    <row r="2245" spans="1:23">
      <c r="A2245" s="18" t="s">
        <v>78</v>
      </c>
      <c r="B2245" s="19">
        <v>2018</v>
      </c>
      <c r="C2245" s="20">
        <v>6</v>
      </c>
      <c r="D2245" s="21" t="s">
        <v>8</v>
      </c>
      <c r="E2245" s="21" t="s">
        <v>88</v>
      </c>
      <c r="F2245" s="21" t="s">
        <v>6</v>
      </c>
      <c r="G2245" s="21" t="s">
        <v>56</v>
      </c>
      <c r="H2245" s="21" t="s">
        <v>37</v>
      </c>
      <c r="I2245" s="21" t="s">
        <v>40</v>
      </c>
      <c r="J2245" s="21">
        <v>11868</v>
      </c>
      <c r="K2245" s="22">
        <v>24353.136000000002</v>
      </c>
      <c r="L2245" s="22">
        <v>36529.704000000005</v>
      </c>
      <c r="M2245" s="23">
        <v>12176.568000000003</v>
      </c>
      <c r="W2245"/>
    </row>
    <row r="2246" spans="1:23">
      <c r="A2246" s="11" t="s">
        <v>78</v>
      </c>
      <c r="B2246" s="12">
        <v>2018</v>
      </c>
      <c r="C2246" s="13">
        <v>6</v>
      </c>
      <c r="D2246" s="15" t="s">
        <v>8</v>
      </c>
      <c r="E2246" s="15" t="s">
        <v>88</v>
      </c>
      <c r="F2246" s="15" t="s">
        <v>6</v>
      </c>
      <c r="G2246" s="15" t="s">
        <v>4</v>
      </c>
      <c r="H2246" s="15" t="s">
        <v>28</v>
      </c>
      <c r="I2246" s="15" t="s">
        <v>29</v>
      </c>
      <c r="J2246" s="15">
        <v>12510</v>
      </c>
      <c r="K2246" s="16">
        <v>18614.88</v>
      </c>
      <c r="L2246" s="16">
        <v>25874.683200000003</v>
      </c>
      <c r="M2246" s="17">
        <v>7259.8032000000021</v>
      </c>
      <c r="W2246"/>
    </row>
    <row r="2247" spans="1:23">
      <c r="A2247" s="18" t="s">
        <v>78</v>
      </c>
      <c r="B2247" s="19">
        <v>2018</v>
      </c>
      <c r="C2247" s="20">
        <v>6</v>
      </c>
      <c r="D2247" s="21" t="s">
        <v>8</v>
      </c>
      <c r="E2247" s="21" t="s">
        <v>88</v>
      </c>
      <c r="F2247" s="21" t="s">
        <v>6</v>
      </c>
      <c r="G2247" s="21" t="s">
        <v>4</v>
      </c>
      <c r="H2247" s="21" t="s">
        <v>28</v>
      </c>
      <c r="I2247" s="21" t="s">
        <v>30</v>
      </c>
      <c r="J2247" s="21">
        <v>6417</v>
      </c>
      <c r="K2247" s="22">
        <v>16376.184000000001</v>
      </c>
      <c r="L2247" s="22">
        <v>22107.848400000003</v>
      </c>
      <c r="M2247" s="23">
        <v>5731.6644000000015</v>
      </c>
      <c r="W2247"/>
    </row>
    <row r="2248" spans="1:23">
      <c r="A2248" s="11" t="s">
        <v>78</v>
      </c>
      <c r="B2248" s="12">
        <v>2018</v>
      </c>
      <c r="C2248" s="13">
        <v>6</v>
      </c>
      <c r="D2248" s="15" t="s">
        <v>8</v>
      </c>
      <c r="E2248" s="15" t="s">
        <v>88</v>
      </c>
      <c r="F2248" s="15" t="s">
        <v>6</v>
      </c>
      <c r="G2248" s="15" t="s">
        <v>4</v>
      </c>
      <c r="H2248" s="15" t="s">
        <v>28</v>
      </c>
      <c r="I2248" s="15" t="s">
        <v>31</v>
      </c>
      <c r="J2248" s="15">
        <v>19363</v>
      </c>
      <c r="K2248" s="16">
        <v>53674.236000000004</v>
      </c>
      <c r="L2248" s="16">
        <v>76754.157480000009</v>
      </c>
      <c r="M2248" s="17">
        <v>23079.921480000005</v>
      </c>
      <c r="W2248"/>
    </row>
    <row r="2249" spans="1:23">
      <c r="A2249" s="18" t="s">
        <v>78</v>
      </c>
      <c r="B2249" s="19">
        <v>2018</v>
      </c>
      <c r="C2249" s="20">
        <v>6</v>
      </c>
      <c r="D2249" s="21" t="s">
        <v>8</v>
      </c>
      <c r="E2249" s="21" t="s">
        <v>88</v>
      </c>
      <c r="F2249" s="21" t="s">
        <v>6</v>
      </c>
      <c r="G2249" s="21" t="s">
        <v>4</v>
      </c>
      <c r="H2249" s="21" t="s">
        <v>28</v>
      </c>
      <c r="I2249" s="21" t="s">
        <v>70</v>
      </c>
      <c r="J2249" s="21">
        <v>17885</v>
      </c>
      <c r="K2249" s="22">
        <v>95327.05</v>
      </c>
      <c r="L2249" s="22">
        <v>141084.03400000001</v>
      </c>
      <c r="M2249" s="23">
        <v>45756.984000000011</v>
      </c>
      <c r="W2249"/>
    </row>
    <row r="2250" spans="1:23">
      <c r="A2250" s="11" t="s">
        <v>78</v>
      </c>
      <c r="B2250" s="12">
        <v>2018</v>
      </c>
      <c r="C2250" s="13">
        <v>6</v>
      </c>
      <c r="D2250" s="15" t="s">
        <v>8</v>
      </c>
      <c r="E2250" s="15" t="s">
        <v>88</v>
      </c>
      <c r="F2250" s="15" t="s">
        <v>6</v>
      </c>
      <c r="G2250" s="15" t="s">
        <v>4</v>
      </c>
      <c r="H2250" s="15" t="s">
        <v>32</v>
      </c>
      <c r="I2250" s="15" t="s">
        <v>33</v>
      </c>
      <c r="J2250" s="15">
        <v>7305</v>
      </c>
      <c r="K2250" s="16">
        <v>33033.21</v>
      </c>
      <c r="L2250" s="16">
        <v>42612.840899999996</v>
      </c>
      <c r="M2250" s="17">
        <v>9579.6308999999965</v>
      </c>
      <c r="W2250"/>
    </row>
    <row r="2251" spans="1:23">
      <c r="A2251" s="18" t="s">
        <v>78</v>
      </c>
      <c r="B2251" s="19">
        <v>2018</v>
      </c>
      <c r="C2251" s="20">
        <v>6</v>
      </c>
      <c r="D2251" s="21" t="s">
        <v>8</v>
      </c>
      <c r="E2251" s="21" t="s">
        <v>88</v>
      </c>
      <c r="F2251" s="21" t="s">
        <v>6</v>
      </c>
      <c r="G2251" s="21" t="s">
        <v>4</v>
      </c>
      <c r="H2251" s="21" t="s">
        <v>32</v>
      </c>
      <c r="I2251" s="21" t="s">
        <v>34</v>
      </c>
      <c r="J2251" s="21">
        <v>8148</v>
      </c>
      <c r="K2251" s="22">
        <v>62055.167999999998</v>
      </c>
      <c r="L2251" s="22">
        <v>80671.718399999998</v>
      </c>
      <c r="M2251" s="23">
        <v>18616.5504</v>
      </c>
      <c r="W2251"/>
    </row>
    <row r="2252" spans="1:23">
      <c r="A2252" s="11" t="s">
        <v>78</v>
      </c>
      <c r="B2252" s="12">
        <v>2018</v>
      </c>
      <c r="C2252" s="13">
        <v>6</v>
      </c>
      <c r="D2252" s="15" t="s">
        <v>8</v>
      </c>
      <c r="E2252" s="15" t="s">
        <v>88</v>
      </c>
      <c r="F2252" s="15" t="s">
        <v>6</v>
      </c>
      <c r="G2252" s="15" t="s">
        <v>4</v>
      </c>
      <c r="H2252" s="15" t="s">
        <v>32</v>
      </c>
      <c r="I2252" s="15" t="s">
        <v>35</v>
      </c>
      <c r="J2252" s="15">
        <v>8595</v>
      </c>
      <c r="K2252" s="16">
        <v>24203.52</v>
      </c>
      <c r="L2252" s="16">
        <v>34853.068800000001</v>
      </c>
      <c r="M2252" s="17">
        <v>10649.5488</v>
      </c>
      <c r="W2252"/>
    </row>
    <row r="2253" spans="1:23">
      <c r="A2253" s="18" t="s">
        <v>78</v>
      </c>
      <c r="B2253" s="19">
        <v>2018</v>
      </c>
      <c r="C2253" s="20">
        <v>6</v>
      </c>
      <c r="D2253" s="21" t="s">
        <v>8</v>
      </c>
      <c r="E2253" s="21" t="s">
        <v>88</v>
      </c>
      <c r="F2253" s="21" t="s">
        <v>6</v>
      </c>
      <c r="G2253" s="21" t="s">
        <v>4</v>
      </c>
      <c r="H2253" s="21" t="s">
        <v>32</v>
      </c>
      <c r="I2253" s="21" t="s">
        <v>36</v>
      </c>
      <c r="J2253" s="21">
        <v>11835</v>
      </c>
      <c r="K2253" s="22">
        <v>73850.399999999994</v>
      </c>
      <c r="L2253" s="22">
        <v>90835.991999999998</v>
      </c>
      <c r="M2253" s="23">
        <v>16985.592000000004</v>
      </c>
      <c r="W2253"/>
    </row>
    <row r="2254" spans="1:23">
      <c r="A2254" s="11" t="s">
        <v>78</v>
      </c>
      <c r="B2254" s="12">
        <v>2018</v>
      </c>
      <c r="C2254" s="13">
        <v>6</v>
      </c>
      <c r="D2254" s="15" t="s">
        <v>8</v>
      </c>
      <c r="E2254" s="15" t="s">
        <v>88</v>
      </c>
      <c r="F2254" s="15" t="s">
        <v>6</v>
      </c>
      <c r="G2254" s="15" t="s">
        <v>4</v>
      </c>
      <c r="H2254" s="15" t="s">
        <v>37</v>
      </c>
      <c r="I2254" s="15" t="s">
        <v>38</v>
      </c>
      <c r="J2254" s="15">
        <v>14990</v>
      </c>
      <c r="K2254" s="16">
        <v>247065.18</v>
      </c>
      <c r="L2254" s="16">
        <v>348361.90380000003</v>
      </c>
      <c r="M2254" s="17">
        <v>101296.72380000004</v>
      </c>
      <c r="W2254"/>
    </row>
    <row r="2255" spans="1:23">
      <c r="A2255" s="18" t="s">
        <v>78</v>
      </c>
      <c r="B2255" s="19">
        <v>2018</v>
      </c>
      <c r="C2255" s="20">
        <v>6</v>
      </c>
      <c r="D2255" s="21" t="s">
        <v>8</v>
      </c>
      <c r="E2255" s="21" t="s">
        <v>88</v>
      </c>
      <c r="F2255" s="21" t="s">
        <v>6</v>
      </c>
      <c r="G2255" s="21" t="s">
        <v>4</v>
      </c>
      <c r="H2255" s="21" t="s">
        <v>37</v>
      </c>
      <c r="I2255" s="21" t="s">
        <v>39</v>
      </c>
      <c r="J2255" s="21">
        <v>17221</v>
      </c>
      <c r="K2255" s="22">
        <v>123681.22200000001</v>
      </c>
      <c r="L2255" s="22">
        <v>166969.64970000001</v>
      </c>
      <c r="M2255" s="23">
        <v>43288.4277</v>
      </c>
      <c r="W2255"/>
    </row>
    <row r="2256" spans="1:23">
      <c r="A2256" s="11" t="s">
        <v>78</v>
      </c>
      <c r="B2256" s="12">
        <v>2018</v>
      </c>
      <c r="C2256" s="13">
        <v>6</v>
      </c>
      <c r="D2256" s="15" t="s">
        <v>8</v>
      </c>
      <c r="E2256" s="15" t="s">
        <v>88</v>
      </c>
      <c r="F2256" s="15" t="s">
        <v>6</v>
      </c>
      <c r="G2256" s="15" t="s">
        <v>4</v>
      </c>
      <c r="H2256" s="15" t="s">
        <v>37</v>
      </c>
      <c r="I2256" s="15" t="s">
        <v>40</v>
      </c>
      <c r="J2256" s="15">
        <v>15524</v>
      </c>
      <c r="K2256" s="16">
        <v>32134.68</v>
      </c>
      <c r="L2256" s="16">
        <v>47559.326399999998</v>
      </c>
      <c r="M2256" s="17">
        <v>15424.646399999998</v>
      </c>
      <c r="W2256"/>
    </row>
    <row r="2257" spans="1:23">
      <c r="A2257" s="18" t="s">
        <v>78</v>
      </c>
      <c r="B2257" s="19">
        <v>2018</v>
      </c>
      <c r="C2257" s="20">
        <v>6</v>
      </c>
      <c r="D2257" s="21" t="s">
        <v>8</v>
      </c>
      <c r="E2257" s="21" t="s">
        <v>88</v>
      </c>
      <c r="F2257" s="21" t="s">
        <v>6</v>
      </c>
      <c r="G2257" s="21" t="s">
        <v>57</v>
      </c>
      <c r="H2257" s="21" t="s">
        <v>28</v>
      </c>
      <c r="I2257" s="21" t="s">
        <v>29</v>
      </c>
      <c r="J2257" s="21">
        <v>8156</v>
      </c>
      <c r="K2257" s="22">
        <v>12233.999999999998</v>
      </c>
      <c r="L2257" s="22">
        <v>18350.999999999996</v>
      </c>
      <c r="M2257" s="23">
        <v>6116.9999999999982</v>
      </c>
      <c r="W2257"/>
    </row>
    <row r="2258" spans="1:23">
      <c r="A2258" s="11" t="s">
        <v>78</v>
      </c>
      <c r="B2258" s="12">
        <v>2018</v>
      </c>
      <c r="C2258" s="13">
        <v>6</v>
      </c>
      <c r="D2258" s="15" t="s">
        <v>8</v>
      </c>
      <c r="E2258" s="15" t="s">
        <v>88</v>
      </c>
      <c r="F2258" s="15" t="s">
        <v>6</v>
      </c>
      <c r="G2258" s="15" t="s">
        <v>57</v>
      </c>
      <c r="H2258" s="15" t="s">
        <v>28</v>
      </c>
      <c r="I2258" s="15" t="s">
        <v>30</v>
      </c>
      <c r="J2258" s="15">
        <v>9259</v>
      </c>
      <c r="K2258" s="16">
        <v>22610.478000000003</v>
      </c>
      <c r="L2258" s="16">
        <v>27132.573600000003</v>
      </c>
      <c r="M2258" s="17">
        <v>4522.0956000000006</v>
      </c>
      <c r="W2258"/>
    </row>
    <row r="2259" spans="1:23">
      <c r="A2259" s="18" t="s">
        <v>78</v>
      </c>
      <c r="B2259" s="19">
        <v>2018</v>
      </c>
      <c r="C2259" s="20">
        <v>6</v>
      </c>
      <c r="D2259" s="21" t="s">
        <v>8</v>
      </c>
      <c r="E2259" s="21" t="s">
        <v>88</v>
      </c>
      <c r="F2259" s="21" t="s">
        <v>6</v>
      </c>
      <c r="G2259" s="21" t="s">
        <v>57</v>
      </c>
      <c r="H2259" s="21" t="s">
        <v>28</v>
      </c>
      <c r="I2259" s="21" t="s">
        <v>31</v>
      </c>
      <c r="J2259" s="21">
        <v>5228</v>
      </c>
      <c r="K2259" s="22">
        <v>14261.984000000002</v>
      </c>
      <c r="L2259" s="22">
        <v>18968.438720000002</v>
      </c>
      <c r="M2259" s="23">
        <v>4706.4547199999997</v>
      </c>
      <c r="W2259"/>
    </row>
    <row r="2260" spans="1:23">
      <c r="A2260" s="11" t="s">
        <v>78</v>
      </c>
      <c r="B2260" s="12">
        <v>2018</v>
      </c>
      <c r="C2260" s="13">
        <v>6</v>
      </c>
      <c r="D2260" s="15" t="s">
        <v>8</v>
      </c>
      <c r="E2260" s="15" t="s">
        <v>88</v>
      </c>
      <c r="F2260" s="15" t="s">
        <v>6</v>
      </c>
      <c r="G2260" s="15" t="s">
        <v>57</v>
      </c>
      <c r="H2260" s="15" t="s">
        <v>28</v>
      </c>
      <c r="I2260" s="15" t="s">
        <v>70</v>
      </c>
      <c r="J2260" s="15">
        <v>9698</v>
      </c>
      <c r="K2260" s="16">
        <v>45726.069999999992</v>
      </c>
      <c r="L2260" s="16">
        <v>66302.801499999987</v>
      </c>
      <c r="M2260" s="17">
        <v>20576.731499999994</v>
      </c>
      <c r="W2260"/>
    </row>
    <row r="2261" spans="1:23">
      <c r="A2261" s="18" t="s">
        <v>78</v>
      </c>
      <c r="B2261" s="19">
        <v>2018</v>
      </c>
      <c r="C2261" s="20">
        <v>6</v>
      </c>
      <c r="D2261" s="21" t="s">
        <v>8</v>
      </c>
      <c r="E2261" s="21" t="s">
        <v>88</v>
      </c>
      <c r="F2261" s="21" t="s">
        <v>6</v>
      </c>
      <c r="G2261" s="21" t="s">
        <v>57</v>
      </c>
      <c r="H2261" s="21" t="s">
        <v>32</v>
      </c>
      <c r="I2261" s="21" t="s">
        <v>33</v>
      </c>
      <c r="J2261" s="21">
        <v>16566</v>
      </c>
      <c r="K2261" s="22">
        <v>76170.467999999993</v>
      </c>
      <c r="L2261" s="22">
        <v>111970.58795999998</v>
      </c>
      <c r="M2261" s="23">
        <v>35800.119959999982</v>
      </c>
      <c r="W2261"/>
    </row>
    <row r="2262" spans="1:23">
      <c r="A2262" s="11" t="s">
        <v>78</v>
      </c>
      <c r="B2262" s="12">
        <v>2018</v>
      </c>
      <c r="C2262" s="13">
        <v>6</v>
      </c>
      <c r="D2262" s="15" t="s">
        <v>8</v>
      </c>
      <c r="E2262" s="15" t="s">
        <v>88</v>
      </c>
      <c r="F2262" s="15" t="s">
        <v>6</v>
      </c>
      <c r="G2262" s="15" t="s">
        <v>57</v>
      </c>
      <c r="H2262" s="15" t="s">
        <v>32</v>
      </c>
      <c r="I2262" s="15" t="s">
        <v>34</v>
      </c>
      <c r="J2262" s="15">
        <v>17298</v>
      </c>
      <c r="K2262" s="16">
        <v>145856.736</v>
      </c>
      <c r="L2262" s="16">
        <v>177945.21792</v>
      </c>
      <c r="M2262" s="17">
        <v>32088.481919999991</v>
      </c>
      <c r="W2262"/>
    </row>
    <row r="2263" spans="1:23">
      <c r="A2263" s="18" t="s">
        <v>78</v>
      </c>
      <c r="B2263" s="19">
        <v>2018</v>
      </c>
      <c r="C2263" s="20">
        <v>6</v>
      </c>
      <c r="D2263" s="21" t="s">
        <v>8</v>
      </c>
      <c r="E2263" s="21" t="s">
        <v>88</v>
      </c>
      <c r="F2263" s="21" t="s">
        <v>6</v>
      </c>
      <c r="G2263" s="21" t="s">
        <v>57</v>
      </c>
      <c r="H2263" s="21" t="s">
        <v>32</v>
      </c>
      <c r="I2263" s="21" t="s">
        <v>35</v>
      </c>
      <c r="J2263" s="21">
        <v>13239</v>
      </c>
      <c r="K2263" s="22">
        <v>36698.508000000002</v>
      </c>
      <c r="L2263" s="22">
        <v>54680.776919999997</v>
      </c>
      <c r="M2263" s="23">
        <v>17982.268919999995</v>
      </c>
      <c r="W2263"/>
    </row>
    <row r="2264" spans="1:23">
      <c r="A2264" s="11" t="s">
        <v>78</v>
      </c>
      <c r="B2264" s="12">
        <v>2018</v>
      </c>
      <c r="C2264" s="13">
        <v>6</v>
      </c>
      <c r="D2264" s="15" t="s">
        <v>8</v>
      </c>
      <c r="E2264" s="15" t="s">
        <v>88</v>
      </c>
      <c r="F2264" s="15" t="s">
        <v>6</v>
      </c>
      <c r="G2264" s="15" t="s">
        <v>57</v>
      </c>
      <c r="H2264" s="15" t="s">
        <v>32</v>
      </c>
      <c r="I2264" s="15" t="s">
        <v>36</v>
      </c>
      <c r="J2264" s="15">
        <v>19246</v>
      </c>
      <c r="K2264" s="16">
        <v>101618.88</v>
      </c>
      <c r="L2264" s="16">
        <v>127023.6</v>
      </c>
      <c r="M2264" s="17">
        <v>25404.720000000001</v>
      </c>
      <c r="W2264"/>
    </row>
    <row r="2265" spans="1:23">
      <c r="A2265" s="18" t="s">
        <v>78</v>
      </c>
      <c r="B2265" s="19">
        <v>2018</v>
      </c>
      <c r="C2265" s="20">
        <v>6</v>
      </c>
      <c r="D2265" s="21" t="s">
        <v>8</v>
      </c>
      <c r="E2265" s="21" t="s">
        <v>88</v>
      </c>
      <c r="F2265" s="21" t="s">
        <v>6</v>
      </c>
      <c r="G2265" s="21" t="s">
        <v>57</v>
      </c>
      <c r="H2265" s="21" t="s">
        <v>37</v>
      </c>
      <c r="I2265" s="21" t="s">
        <v>38</v>
      </c>
      <c r="J2265" s="21">
        <v>16748</v>
      </c>
      <c r="K2265" s="22">
        <v>269307.84000000003</v>
      </c>
      <c r="L2265" s="22">
        <v>366258.66240000003</v>
      </c>
      <c r="M2265" s="23">
        <v>96950.822400000005</v>
      </c>
      <c r="W2265"/>
    </row>
    <row r="2266" spans="1:23">
      <c r="A2266" s="11" t="s">
        <v>78</v>
      </c>
      <c r="B2266" s="12">
        <v>2018</v>
      </c>
      <c r="C2266" s="13">
        <v>6</v>
      </c>
      <c r="D2266" s="15" t="s">
        <v>8</v>
      </c>
      <c r="E2266" s="15" t="s">
        <v>88</v>
      </c>
      <c r="F2266" s="15" t="s">
        <v>6</v>
      </c>
      <c r="G2266" s="15" t="s">
        <v>57</v>
      </c>
      <c r="H2266" s="15" t="s">
        <v>37</v>
      </c>
      <c r="I2266" s="15" t="s">
        <v>39</v>
      </c>
      <c r="J2266" s="15">
        <v>7596</v>
      </c>
      <c r="K2266" s="16">
        <v>54554.471999999994</v>
      </c>
      <c r="L2266" s="16">
        <v>73648.537199999992</v>
      </c>
      <c r="M2266" s="17">
        <v>19094.065199999997</v>
      </c>
      <c r="W2266"/>
    </row>
    <row r="2267" spans="1:23">
      <c r="A2267" s="18" t="s">
        <v>78</v>
      </c>
      <c r="B2267" s="19">
        <v>2018</v>
      </c>
      <c r="C2267" s="20">
        <v>6</v>
      </c>
      <c r="D2267" s="21" t="s">
        <v>8</v>
      </c>
      <c r="E2267" s="21" t="s">
        <v>88</v>
      </c>
      <c r="F2267" s="21" t="s">
        <v>6</v>
      </c>
      <c r="G2267" s="21" t="s">
        <v>57</v>
      </c>
      <c r="H2267" s="21" t="s">
        <v>37</v>
      </c>
      <c r="I2267" s="21" t="s">
        <v>40</v>
      </c>
      <c r="J2267" s="21">
        <v>11154</v>
      </c>
      <c r="K2267" s="22">
        <v>23088.78</v>
      </c>
      <c r="L2267" s="22">
        <v>27706.535999999996</v>
      </c>
      <c r="M2267" s="23">
        <v>4617.7559999999976</v>
      </c>
      <c r="W2267"/>
    </row>
    <row r="2268" spans="1:23">
      <c r="A2268" s="11" t="s">
        <v>78</v>
      </c>
      <c r="B2268" s="12">
        <v>2018</v>
      </c>
      <c r="C2268" s="13">
        <v>6</v>
      </c>
      <c r="D2268" s="15" t="s">
        <v>8</v>
      </c>
      <c r="E2268" s="15" t="s">
        <v>88</v>
      </c>
      <c r="F2268" s="15" t="s">
        <v>6</v>
      </c>
      <c r="G2268" s="15" t="s">
        <v>58</v>
      </c>
      <c r="H2268" s="15" t="s">
        <v>28</v>
      </c>
      <c r="I2268" s="15" t="s">
        <v>29</v>
      </c>
      <c r="J2268" s="15">
        <v>5594</v>
      </c>
      <c r="K2268" s="16">
        <v>8458.1280000000006</v>
      </c>
      <c r="L2268" s="16">
        <v>10488.07872</v>
      </c>
      <c r="M2268" s="17">
        <v>2029.9507199999989</v>
      </c>
      <c r="W2268"/>
    </row>
    <row r="2269" spans="1:23">
      <c r="A2269" s="18" t="s">
        <v>78</v>
      </c>
      <c r="B2269" s="19">
        <v>2018</v>
      </c>
      <c r="C2269" s="20">
        <v>6</v>
      </c>
      <c r="D2269" s="21" t="s">
        <v>8</v>
      </c>
      <c r="E2269" s="21" t="s">
        <v>88</v>
      </c>
      <c r="F2269" s="21" t="s">
        <v>6</v>
      </c>
      <c r="G2269" s="21" t="s">
        <v>58</v>
      </c>
      <c r="H2269" s="21" t="s">
        <v>28</v>
      </c>
      <c r="I2269" s="21" t="s">
        <v>30</v>
      </c>
      <c r="J2269" s="21">
        <v>5908</v>
      </c>
      <c r="K2269" s="22">
        <v>16247</v>
      </c>
      <c r="L2269" s="22">
        <v>22420.86</v>
      </c>
      <c r="M2269" s="23">
        <v>6173.8600000000006</v>
      </c>
      <c r="W2269"/>
    </row>
    <row r="2270" spans="1:23">
      <c r="A2270" s="11" t="s">
        <v>78</v>
      </c>
      <c r="B2270" s="12">
        <v>2018</v>
      </c>
      <c r="C2270" s="13">
        <v>6</v>
      </c>
      <c r="D2270" s="15" t="s">
        <v>8</v>
      </c>
      <c r="E2270" s="15" t="s">
        <v>88</v>
      </c>
      <c r="F2270" s="15" t="s">
        <v>6</v>
      </c>
      <c r="G2270" s="15" t="s">
        <v>58</v>
      </c>
      <c r="H2270" s="15" t="s">
        <v>28</v>
      </c>
      <c r="I2270" s="15" t="s">
        <v>31</v>
      </c>
      <c r="J2270" s="15">
        <v>11483</v>
      </c>
      <c r="K2270" s="16">
        <v>31578.250000000004</v>
      </c>
      <c r="L2270" s="16">
        <v>43577.985000000008</v>
      </c>
      <c r="M2270" s="17">
        <v>11999.735000000004</v>
      </c>
      <c r="W2270"/>
    </row>
    <row r="2271" spans="1:23">
      <c r="A2271" s="18" t="s">
        <v>78</v>
      </c>
      <c r="B2271" s="19">
        <v>2018</v>
      </c>
      <c r="C2271" s="20">
        <v>6</v>
      </c>
      <c r="D2271" s="21" t="s">
        <v>8</v>
      </c>
      <c r="E2271" s="21" t="s">
        <v>88</v>
      </c>
      <c r="F2271" s="21" t="s">
        <v>6</v>
      </c>
      <c r="G2271" s="21" t="s">
        <v>58</v>
      </c>
      <c r="H2271" s="21" t="s">
        <v>28</v>
      </c>
      <c r="I2271" s="21" t="s">
        <v>70</v>
      </c>
      <c r="J2271" s="21">
        <v>18403</v>
      </c>
      <c r="K2271" s="22">
        <v>95069.897999999986</v>
      </c>
      <c r="L2271" s="22">
        <v>140703.44903999998</v>
      </c>
      <c r="M2271" s="23">
        <v>45633.551039999991</v>
      </c>
      <c r="W2271"/>
    </row>
    <row r="2272" spans="1:23">
      <c r="A2272" s="11" t="s">
        <v>78</v>
      </c>
      <c r="B2272" s="12">
        <v>2018</v>
      </c>
      <c r="C2272" s="13">
        <v>6</v>
      </c>
      <c r="D2272" s="15" t="s">
        <v>8</v>
      </c>
      <c r="E2272" s="15" t="s">
        <v>88</v>
      </c>
      <c r="F2272" s="15" t="s">
        <v>6</v>
      </c>
      <c r="G2272" s="15" t="s">
        <v>58</v>
      </c>
      <c r="H2272" s="15" t="s">
        <v>32</v>
      </c>
      <c r="I2272" s="15" t="s">
        <v>33</v>
      </c>
      <c r="J2272" s="15">
        <v>13284</v>
      </c>
      <c r="K2272" s="16">
        <v>61584.623999999996</v>
      </c>
      <c r="L2272" s="16">
        <v>83139.242399999988</v>
      </c>
      <c r="M2272" s="17">
        <v>21554.618399999992</v>
      </c>
      <c r="W2272"/>
    </row>
    <row r="2273" spans="1:23">
      <c r="A2273" s="18" t="s">
        <v>78</v>
      </c>
      <c r="B2273" s="19">
        <v>2018</v>
      </c>
      <c r="C2273" s="20">
        <v>6</v>
      </c>
      <c r="D2273" s="21" t="s">
        <v>8</v>
      </c>
      <c r="E2273" s="21" t="s">
        <v>88</v>
      </c>
      <c r="F2273" s="21" t="s">
        <v>6</v>
      </c>
      <c r="G2273" s="21" t="s">
        <v>58</v>
      </c>
      <c r="H2273" s="21" t="s">
        <v>32</v>
      </c>
      <c r="I2273" s="21" t="s">
        <v>34</v>
      </c>
      <c r="J2273" s="21">
        <v>13448</v>
      </c>
      <c r="K2273" s="22">
        <v>116136.92799999999</v>
      </c>
      <c r="L2273" s="22">
        <v>173044.02271999995</v>
      </c>
      <c r="M2273" s="23">
        <v>56907.094719999965</v>
      </c>
      <c r="W2273"/>
    </row>
    <row r="2274" spans="1:23">
      <c r="A2274" s="11" t="s">
        <v>78</v>
      </c>
      <c r="B2274" s="12">
        <v>2018</v>
      </c>
      <c r="C2274" s="13">
        <v>6</v>
      </c>
      <c r="D2274" s="15" t="s">
        <v>8</v>
      </c>
      <c r="E2274" s="15" t="s">
        <v>88</v>
      </c>
      <c r="F2274" s="15" t="s">
        <v>6</v>
      </c>
      <c r="G2274" s="15" t="s">
        <v>58</v>
      </c>
      <c r="H2274" s="15" t="s">
        <v>32</v>
      </c>
      <c r="I2274" s="15" t="s">
        <v>35</v>
      </c>
      <c r="J2274" s="15">
        <v>13237</v>
      </c>
      <c r="K2274" s="16">
        <v>33780.824000000001</v>
      </c>
      <c r="L2274" s="16">
        <v>48982.194800000005</v>
      </c>
      <c r="M2274" s="17">
        <v>15201.370800000004</v>
      </c>
      <c r="W2274"/>
    </row>
    <row r="2275" spans="1:23">
      <c r="A2275" s="18" t="s">
        <v>78</v>
      </c>
      <c r="B2275" s="19">
        <v>2018</v>
      </c>
      <c r="C2275" s="20">
        <v>6</v>
      </c>
      <c r="D2275" s="21" t="s">
        <v>8</v>
      </c>
      <c r="E2275" s="21" t="s">
        <v>88</v>
      </c>
      <c r="F2275" s="21" t="s">
        <v>6</v>
      </c>
      <c r="G2275" s="21" t="s">
        <v>58</v>
      </c>
      <c r="H2275" s="21" t="s">
        <v>32</v>
      </c>
      <c r="I2275" s="21" t="s">
        <v>36</v>
      </c>
      <c r="J2275" s="21">
        <v>10767</v>
      </c>
      <c r="K2275" s="22">
        <v>58400.207999999999</v>
      </c>
      <c r="L2275" s="22">
        <v>87016.30992</v>
      </c>
      <c r="M2275" s="23">
        <v>28616.101920000001</v>
      </c>
      <c r="W2275"/>
    </row>
    <row r="2276" spans="1:23">
      <c r="A2276" s="11" t="s">
        <v>78</v>
      </c>
      <c r="B2276" s="12">
        <v>2018</v>
      </c>
      <c r="C2276" s="13">
        <v>6</v>
      </c>
      <c r="D2276" s="15" t="s">
        <v>8</v>
      </c>
      <c r="E2276" s="15" t="s">
        <v>88</v>
      </c>
      <c r="F2276" s="15" t="s">
        <v>6</v>
      </c>
      <c r="G2276" s="15" t="s">
        <v>58</v>
      </c>
      <c r="H2276" s="15" t="s">
        <v>37</v>
      </c>
      <c r="I2276" s="15" t="s">
        <v>38</v>
      </c>
      <c r="J2276" s="15">
        <v>13919</v>
      </c>
      <c r="K2276" s="16">
        <v>216356.93600000002</v>
      </c>
      <c r="L2276" s="16">
        <v>270446.17000000004</v>
      </c>
      <c r="M2276" s="17">
        <v>54089.234000000026</v>
      </c>
      <c r="W2276"/>
    </row>
    <row r="2277" spans="1:23">
      <c r="A2277" s="18" t="s">
        <v>78</v>
      </c>
      <c r="B2277" s="19">
        <v>2018</v>
      </c>
      <c r="C2277" s="20">
        <v>6</v>
      </c>
      <c r="D2277" s="21" t="s">
        <v>8</v>
      </c>
      <c r="E2277" s="21" t="s">
        <v>88</v>
      </c>
      <c r="F2277" s="21" t="s">
        <v>6</v>
      </c>
      <c r="G2277" s="21" t="s">
        <v>58</v>
      </c>
      <c r="H2277" s="21" t="s">
        <v>37</v>
      </c>
      <c r="I2277" s="21" t="s">
        <v>39</v>
      </c>
      <c r="J2277" s="21">
        <v>13321</v>
      </c>
      <c r="K2277" s="22">
        <v>100706.76</v>
      </c>
      <c r="L2277" s="22">
        <v>132932.92319999999</v>
      </c>
      <c r="M2277" s="23">
        <v>32226.163199999995</v>
      </c>
      <c r="W2277"/>
    </row>
    <row r="2278" spans="1:23">
      <c r="A2278" s="11" t="s">
        <v>78</v>
      </c>
      <c r="B2278" s="12">
        <v>2018</v>
      </c>
      <c r="C2278" s="13">
        <v>6</v>
      </c>
      <c r="D2278" s="15" t="s">
        <v>8</v>
      </c>
      <c r="E2278" s="15" t="s">
        <v>88</v>
      </c>
      <c r="F2278" s="15" t="s">
        <v>6</v>
      </c>
      <c r="G2278" s="15" t="s">
        <v>58</v>
      </c>
      <c r="H2278" s="15" t="s">
        <v>37</v>
      </c>
      <c r="I2278" s="15" t="s">
        <v>40</v>
      </c>
      <c r="J2278" s="15">
        <v>10786</v>
      </c>
      <c r="K2278" s="16">
        <v>21744.576000000001</v>
      </c>
      <c r="L2278" s="16">
        <v>28920.286080000002</v>
      </c>
      <c r="M2278" s="17">
        <v>7175.7100800000007</v>
      </c>
      <c r="W2278"/>
    </row>
    <row r="2279" spans="1:23">
      <c r="A2279" s="18" t="s">
        <v>78</v>
      </c>
      <c r="B2279" s="19">
        <v>2018</v>
      </c>
      <c r="C2279" s="20">
        <v>6</v>
      </c>
      <c r="D2279" s="21" t="s">
        <v>8</v>
      </c>
      <c r="E2279" s="21" t="s">
        <v>88</v>
      </c>
      <c r="F2279" s="21" t="s">
        <v>6</v>
      </c>
      <c r="G2279" s="21" t="s">
        <v>59</v>
      </c>
      <c r="H2279" s="21" t="s">
        <v>28</v>
      </c>
      <c r="I2279" s="21" t="s">
        <v>29</v>
      </c>
      <c r="J2279" s="21">
        <v>8815</v>
      </c>
      <c r="K2279" s="22">
        <v>11953.14</v>
      </c>
      <c r="L2279" s="22">
        <v>14343.767999999998</v>
      </c>
      <c r="M2279" s="23">
        <v>2390.6279999999988</v>
      </c>
      <c r="W2279"/>
    </row>
    <row r="2280" spans="1:23">
      <c r="A2280" s="11" t="s">
        <v>78</v>
      </c>
      <c r="B2280" s="12">
        <v>2018</v>
      </c>
      <c r="C2280" s="13">
        <v>6</v>
      </c>
      <c r="D2280" s="15" t="s">
        <v>8</v>
      </c>
      <c r="E2280" s="15" t="s">
        <v>88</v>
      </c>
      <c r="F2280" s="15" t="s">
        <v>6</v>
      </c>
      <c r="G2280" s="15" t="s">
        <v>59</v>
      </c>
      <c r="H2280" s="15" t="s">
        <v>28</v>
      </c>
      <c r="I2280" s="15" t="s">
        <v>30</v>
      </c>
      <c r="J2280" s="15">
        <v>13538</v>
      </c>
      <c r="K2280" s="16">
        <v>37229.500000000007</v>
      </c>
      <c r="L2280" s="16">
        <v>51376.710000000006</v>
      </c>
      <c r="M2280" s="17">
        <v>14147.21</v>
      </c>
      <c r="W2280"/>
    </row>
    <row r="2281" spans="1:23">
      <c r="A2281" s="18" t="s">
        <v>78</v>
      </c>
      <c r="B2281" s="19">
        <v>2018</v>
      </c>
      <c r="C2281" s="20">
        <v>6</v>
      </c>
      <c r="D2281" s="21" t="s">
        <v>8</v>
      </c>
      <c r="E2281" s="21" t="s">
        <v>88</v>
      </c>
      <c r="F2281" s="21" t="s">
        <v>6</v>
      </c>
      <c r="G2281" s="21" t="s">
        <v>59</v>
      </c>
      <c r="H2281" s="21" t="s">
        <v>28</v>
      </c>
      <c r="I2281" s="21" t="s">
        <v>31</v>
      </c>
      <c r="J2281" s="21">
        <v>11855</v>
      </c>
      <c r="K2281" s="22">
        <v>31297.200000000004</v>
      </c>
      <c r="L2281" s="22">
        <v>38495.556000000004</v>
      </c>
      <c r="M2281" s="23">
        <v>7198.3559999999998</v>
      </c>
      <c r="W2281"/>
    </row>
    <row r="2282" spans="1:23">
      <c r="A2282" s="11" t="s">
        <v>78</v>
      </c>
      <c r="B2282" s="12">
        <v>2018</v>
      </c>
      <c r="C2282" s="13">
        <v>6</v>
      </c>
      <c r="D2282" s="15" t="s">
        <v>8</v>
      </c>
      <c r="E2282" s="15" t="s">
        <v>88</v>
      </c>
      <c r="F2282" s="15" t="s">
        <v>6</v>
      </c>
      <c r="G2282" s="15" t="s">
        <v>59</v>
      </c>
      <c r="H2282" s="15" t="s">
        <v>28</v>
      </c>
      <c r="I2282" s="15" t="s">
        <v>70</v>
      </c>
      <c r="J2282" s="15">
        <v>8820</v>
      </c>
      <c r="K2282" s="16">
        <v>45564.12</v>
      </c>
      <c r="L2282" s="16">
        <v>56043.867600000005</v>
      </c>
      <c r="M2282" s="17">
        <v>10479.747600000002</v>
      </c>
      <c r="W2282"/>
    </row>
    <row r="2283" spans="1:23">
      <c r="A2283" s="18" t="s">
        <v>78</v>
      </c>
      <c r="B2283" s="19">
        <v>2018</v>
      </c>
      <c r="C2283" s="20">
        <v>6</v>
      </c>
      <c r="D2283" s="21" t="s">
        <v>8</v>
      </c>
      <c r="E2283" s="21" t="s">
        <v>88</v>
      </c>
      <c r="F2283" s="21" t="s">
        <v>6</v>
      </c>
      <c r="G2283" s="21" t="s">
        <v>59</v>
      </c>
      <c r="H2283" s="21" t="s">
        <v>32</v>
      </c>
      <c r="I2283" s="21" t="s">
        <v>33</v>
      </c>
      <c r="J2283" s="21">
        <v>8266</v>
      </c>
      <c r="K2283" s="22">
        <v>39263.5</v>
      </c>
      <c r="L2283" s="22">
        <v>53790.995000000003</v>
      </c>
      <c r="M2283" s="23">
        <v>14527.495000000003</v>
      </c>
      <c r="W2283"/>
    </row>
    <row r="2284" spans="1:23">
      <c r="A2284" s="11" t="s">
        <v>78</v>
      </c>
      <c r="B2284" s="12">
        <v>2018</v>
      </c>
      <c r="C2284" s="13">
        <v>6</v>
      </c>
      <c r="D2284" s="15" t="s">
        <v>8</v>
      </c>
      <c r="E2284" s="15" t="s">
        <v>88</v>
      </c>
      <c r="F2284" s="15" t="s">
        <v>6</v>
      </c>
      <c r="G2284" s="15" t="s">
        <v>59</v>
      </c>
      <c r="H2284" s="15" t="s">
        <v>32</v>
      </c>
      <c r="I2284" s="15" t="s">
        <v>34</v>
      </c>
      <c r="J2284" s="15">
        <v>15387</v>
      </c>
      <c r="K2284" s="16">
        <v>117187.39199999999</v>
      </c>
      <c r="L2284" s="16">
        <v>155859.23136000001</v>
      </c>
      <c r="M2284" s="17">
        <v>38671.839360000013</v>
      </c>
      <c r="W2284"/>
    </row>
    <row r="2285" spans="1:23">
      <c r="A2285" s="18" t="s">
        <v>78</v>
      </c>
      <c r="B2285" s="19">
        <v>2018</v>
      </c>
      <c r="C2285" s="20">
        <v>6</v>
      </c>
      <c r="D2285" s="21" t="s">
        <v>8</v>
      </c>
      <c r="E2285" s="21" t="s">
        <v>88</v>
      </c>
      <c r="F2285" s="21" t="s">
        <v>6</v>
      </c>
      <c r="G2285" s="21" t="s">
        <v>59</v>
      </c>
      <c r="H2285" s="21" t="s">
        <v>32</v>
      </c>
      <c r="I2285" s="21" t="s">
        <v>35</v>
      </c>
      <c r="J2285" s="21">
        <v>16313</v>
      </c>
      <c r="K2285" s="22">
        <v>46655.180000000008</v>
      </c>
      <c r="L2285" s="22">
        <v>60185.18220000001</v>
      </c>
      <c r="M2285" s="23">
        <v>13530.002200000003</v>
      </c>
      <c r="W2285"/>
    </row>
    <row r="2286" spans="1:23">
      <c r="A2286" s="11" t="s">
        <v>78</v>
      </c>
      <c r="B2286" s="12">
        <v>2018</v>
      </c>
      <c r="C2286" s="13">
        <v>6</v>
      </c>
      <c r="D2286" s="15" t="s">
        <v>8</v>
      </c>
      <c r="E2286" s="15" t="s">
        <v>88</v>
      </c>
      <c r="F2286" s="15" t="s">
        <v>6</v>
      </c>
      <c r="G2286" s="15" t="s">
        <v>59</v>
      </c>
      <c r="H2286" s="15" t="s">
        <v>32</v>
      </c>
      <c r="I2286" s="15" t="s">
        <v>36</v>
      </c>
      <c r="J2286" s="15">
        <v>19471</v>
      </c>
      <c r="K2286" s="16">
        <v>110283.74400000001</v>
      </c>
      <c r="L2286" s="16">
        <v>135649.00511999999</v>
      </c>
      <c r="M2286" s="17">
        <v>25365.261119999981</v>
      </c>
      <c r="W2286"/>
    </row>
    <row r="2287" spans="1:23">
      <c r="A2287" s="18" t="s">
        <v>78</v>
      </c>
      <c r="B2287" s="19">
        <v>2018</v>
      </c>
      <c r="C2287" s="20">
        <v>6</v>
      </c>
      <c r="D2287" s="21" t="s">
        <v>8</v>
      </c>
      <c r="E2287" s="21" t="s">
        <v>88</v>
      </c>
      <c r="F2287" s="21" t="s">
        <v>6</v>
      </c>
      <c r="G2287" s="21" t="s">
        <v>59</v>
      </c>
      <c r="H2287" s="21" t="s">
        <v>37</v>
      </c>
      <c r="I2287" s="21" t="s">
        <v>38</v>
      </c>
      <c r="J2287" s="21">
        <v>12258</v>
      </c>
      <c r="K2287" s="22">
        <v>192180.92400000003</v>
      </c>
      <c r="L2287" s="22">
        <v>257522.43816000002</v>
      </c>
      <c r="M2287" s="23">
        <v>65341.514159999992</v>
      </c>
      <c r="W2287"/>
    </row>
    <row r="2288" spans="1:23">
      <c r="A2288" s="11" t="s">
        <v>78</v>
      </c>
      <c r="B2288" s="12">
        <v>2018</v>
      </c>
      <c r="C2288" s="13">
        <v>6</v>
      </c>
      <c r="D2288" s="15" t="s">
        <v>8</v>
      </c>
      <c r="E2288" s="15" t="s">
        <v>88</v>
      </c>
      <c r="F2288" s="15" t="s">
        <v>6</v>
      </c>
      <c r="G2288" s="15" t="s">
        <v>59</v>
      </c>
      <c r="H2288" s="15" t="s">
        <v>37</v>
      </c>
      <c r="I2288" s="15" t="s">
        <v>39</v>
      </c>
      <c r="J2288" s="15">
        <v>10650</v>
      </c>
      <c r="K2288" s="16">
        <v>75146.399999999994</v>
      </c>
      <c r="L2288" s="16">
        <v>108962.28</v>
      </c>
      <c r="M2288" s="17">
        <v>33815.880000000005</v>
      </c>
      <c r="W2288"/>
    </row>
    <row r="2289" spans="1:23">
      <c r="A2289" s="18" t="s">
        <v>78</v>
      </c>
      <c r="B2289" s="19">
        <v>2018</v>
      </c>
      <c r="C2289" s="20">
        <v>6</v>
      </c>
      <c r="D2289" s="21" t="s">
        <v>8</v>
      </c>
      <c r="E2289" s="21" t="s">
        <v>88</v>
      </c>
      <c r="F2289" s="21" t="s">
        <v>6</v>
      </c>
      <c r="G2289" s="21" t="s">
        <v>59</v>
      </c>
      <c r="H2289" s="21" t="s">
        <v>37</v>
      </c>
      <c r="I2289" s="21" t="s">
        <v>40</v>
      </c>
      <c r="J2289" s="21">
        <v>16466</v>
      </c>
      <c r="K2289" s="22">
        <v>33195.455999999998</v>
      </c>
      <c r="L2289" s="22">
        <v>40830.410880000003</v>
      </c>
      <c r="M2289" s="23">
        <v>7634.9548800000048</v>
      </c>
      <c r="W2289"/>
    </row>
    <row r="2290" spans="1:23">
      <c r="A2290" s="11" t="s">
        <v>78</v>
      </c>
      <c r="B2290" s="12">
        <v>2018</v>
      </c>
      <c r="C2290" s="13">
        <v>6</v>
      </c>
      <c r="D2290" s="15" t="s">
        <v>8</v>
      </c>
      <c r="E2290" s="15" t="s">
        <v>88</v>
      </c>
      <c r="F2290" s="15" t="s">
        <v>6</v>
      </c>
      <c r="G2290" s="15" t="s">
        <v>0</v>
      </c>
      <c r="H2290" s="15" t="s">
        <v>28</v>
      </c>
      <c r="I2290" s="15" t="s">
        <v>29</v>
      </c>
      <c r="J2290" s="15">
        <v>6171</v>
      </c>
      <c r="K2290" s="16">
        <v>8960.2919999999995</v>
      </c>
      <c r="L2290" s="16">
        <v>12365.202959999999</v>
      </c>
      <c r="M2290" s="17">
        <v>3404.9109599999992</v>
      </c>
      <c r="W2290"/>
    </row>
    <row r="2291" spans="1:23">
      <c r="A2291" s="18" t="s">
        <v>78</v>
      </c>
      <c r="B2291" s="19">
        <v>2018</v>
      </c>
      <c r="C2291" s="20">
        <v>6</v>
      </c>
      <c r="D2291" s="21" t="s">
        <v>8</v>
      </c>
      <c r="E2291" s="21" t="s">
        <v>88</v>
      </c>
      <c r="F2291" s="21" t="s">
        <v>6</v>
      </c>
      <c r="G2291" s="21" t="s">
        <v>0</v>
      </c>
      <c r="H2291" s="21" t="s">
        <v>28</v>
      </c>
      <c r="I2291" s="21" t="s">
        <v>30</v>
      </c>
      <c r="J2291" s="21">
        <v>7571</v>
      </c>
      <c r="K2291" s="22">
        <v>20154.002</v>
      </c>
      <c r="L2291" s="22">
        <v>28618.682840000001</v>
      </c>
      <c r="M2291" s="23">
        <v>8464.6808400000009</v>
      </c>
      <c r="W2291"/>
    </row>
    <row r="2292" spans="1:23">
      <c r="A2292" s="11" t="s">
        <v>78</v>
      </c>
      <c r="B2292" s="12">
        <v>2018</v>
      </c>
      <c r="C2292" s="13">
        <v>6</v>
      </c>
      <c r="D2292" s="15" t="s">
        <v>8</v>
      </c>
      <c r="E2292" s="15" t="s">
        <v>88</v>
      </c>
      <c r="F2292" s="15" t="s">
        <v>6</v>
      </c>
      <c r="G2292" s="15" t="s">
        <v>0</v>
      </c>
      <c r="H2292" s="15" t="s">
        <v>28</v>
      </c>
      <c r="I2292" s="15" t="s">
        <v>31</v>
      </c>
      <c r="J2292" s="15">
        <v>12592</v>
      </c>
      <c r="K2292" s="16">
        <v>33796.928</v>
      </c>
      <c r="L2292" s="16">
        <v>49343.514880000002</v>
      </c>
      <c r="M2292" s="17">
        <v>15546.586880000003</v>
      </c>
      <c r="W2292"/>
    </row>
    <row r="2293" spans="1:23">
      <c r="A2293" s="18" t="s">
        <v>78</v>
      </c>
      <c r="B2293" s="19">
        <v>2018</v>
      </c>
      <c r="C2293" s="20">
        <v>6</v>
      </c>
      <c r="D2293" s="21" t="s">
        <v>8</v>
      </c>
      <c r="E2293" s="21" t="s">
        <v>88</v>
      </c>
      <c r="F2293" s="21" t="s">
        <v>6</v>
      </c>
      <c r="G2293" s="21" t="s">
        <v>0</v>
      </c>
      <c r="H2293" s="21" t="s">
        <v>28</v>
      </c>
      <c r="I2293" s="21" t="s">
        <v>70</v>
      </c>
      <c r="J2293" s="21">
        <v>14170</v>
      </c>
      <c r="K2293" s="22">
        <v>69135.429999999993</v>
      </c>
      <c r="L2293" s="22">
        <v>83653.870299999995</v>
      </c>
      <c r="M2293" s="23">
        <v>14518.440300000002</v>
      </c>
      <c r="W2293"/>
    </row>
    <row r="2294" spans="1:23">
      <c r="A2294" s="11" t="s">
        <v>78</v>
      </c>
      <c r="B2294" s="12">
        <v>2018</v>
      </c>
      <c r="C2294" s="13">
        <v>6</v>
      </c>
      <c r="D2294" s="15" t="s">
        <v>8</v>
      </c>
      <c r="E2294" s="15" t="s">
        <v>88</v>
      </c>
      <c r="F2294" s="15" t="s">
        <v>6</v>
      </c>
      <c r="G2294" s="15" t="s">
        <v>0</v>
      </c>
      <c r="H2294" s="15" t="s">
        <v>32</v>
      </c>
      <c r="I2294" s="15" t="s">
        <v>33</v>
      </c>
      <c r="J2294" s="15">
        <v>7786</v>
      </c>
      <c r="K2294" s="16">
        <v>35504.160000000003</v>
      </c>
      <c r="L2294" s="16">
        <v>47575.574400000005</v>
      </c>
      <c r="M2294" s="17">
        <v>12071.414400000001</v>
      </c>
      <c r="W2294"/>
    </row>
    <row r="2295" spans="1:23">
      <c r="A2295" s="18" t="s">
        <v>78</v>
      </c>
      <c r="B2295" s="19">
        <v>2018</v>
      </c>
      <c r="C2295" s="20">
        <v>6</v>
      </c>
      <c r="D2295" s="21" t="s">
        <v>8</v>
      </c>
      <c r="E2295" s="21" t="s">
        <v>88</v>
      </c>
      <c r="F2295" s="21" t="s">
        <v>6</v>
      </c>
      <c r="G2295" s="21" t="s">
        <v>0</v>
      </c>
      <c r="H2295" s="21" t="s">
        <v>32</v>
      </c>
      <c r="I2295" s="21" t="s">
        <v>34</v>
      </c>
      <c r="J2295" s="21">
        <v>18541</v>
      </c>
      <c r="K2295" s="22">
        <v>163902.44</v>
      </c>
      <c r="L2295" s="22">
        <v>204878.05</v>
      </c>
      <c r="M2295" s="23">
        <v>40975.609999999986</v>
      </c>
      <c r="W2295"/>
    </row>
    <row r="2296" spans="1:23">
      <c r="A2296" s="11" t="s">
        <v>78</v>
      </c>
      <c r="B2296" s="12">
        <v>2018</v>
      </c>
      <c r="C2296" s="13">
        <v>6</v>
      </c>
      <c r="D2296" s="15" t="s">
        <v>8</v>
      </c>
      <c r="E2296" s="15" t="s">
        <v>88</v>
      </c>
      <c r="F2296" s="15" t="s">
        <v>6</v>
      </c>
      <c r="G2296" s="15" t="s">
        <v>0</v>
      </c>
      <c r="H2296" s="15" t="s">
        <v>32</v>
      </c>
      <c r="I2296" s="15" t="s">
        <v>35</v>
      </c>
      <c r="J2296" s="15">
        <v>10264</v>
      </c>
      <c r="K2296" s="16">
        <v>25290.496000000006</v>
      </c>
      <c r="L2296" s="16">
        <v>37429.934080000006</v>
      </c>
      <c r="M2296" s="17">
        <v>12139.43808</v>
      </c>
      <c r="W2296"/>
    </row>
    <row r="2297" spans="1:23">
      <c r="A2297" s="18" t="s">
        <v>78</v>
      </c>
      <c r="B2297" s="19">
        <v>2018</v>
      </c>
      <c r="C2297" s="20">
        <v>6</v>
      </c>
      <c r="D2297" s="21" t="s">
        <v>8</v>
      </c>
      <c r="E2297" s="21" t="s">
        <v>88</v>
      </c>
      <c r="F2297" s="21" t="s">
        <v>6</v>
      </c>
      <c r="G2297" s="21" t="s">
        <v>0</v>
      </c>
      <c r="H2297" s="21" t="s">
        <v>32</v>
      </c>
      <c r="I2297" s="21" t="s">
        <v>36</v>
      </c>
      <c r="J2297" s="21">
        <v>17533</v>
      </c>
      <c r="K2297" s="22">
        <v>102673.24799999999</v>
      </c>
      <c r="L2297" s="22">
        <v>150929.67455999998</v>
      </c>
      <c r="M2297" s="23">
        <v>48256.426559999993</v>
      </c>
      <c r="W2297"/>
    </row>
    <row r="2298" spans="1:23">
      <c r="A2298" s="11" t="s">
        <v>78</v>
      </c>
      <c r="B2298" s="12">
        <v>2018</v>
      </c>
      <c r="C2298" s="13">
        <v>6</v>
      </c>
      <c r="D2298" s="15" t="s">
        <v>8</v>
      </c>
      <c r="E2298" s="15" t="s">
        <v>88</v>
      </c>
      <c r="F2298" s="15" t="s">
        <v>6</v>
      </c>
      <c r="G2298" s="15" t="s">
        <v>0</v>
      </c>
      <c r="H2298" s="15" t="s">
        <v>37</v>
      </c>
      <c r="I2298" s="15" t="s">
        <v>38</v>
      </c>
      <c r="J2298" s="15">
        <v>11809</v>
      </c>
      <c r="K2298" s="16">
        <v>183559.09600000002</v>
      </c>
      <c r="L2298" s="16">
        <v>236791.23384000003</v>
      </c>
      <c r="M2298" s="17">
        <v>53232.13784000001</v>
      </c>
      <c r="W2298"/>
    </row>
    <row r="2299" spans="1:23">
      <c r="A2299" s="18" t="s">
        <v>78</v>
      </c>
      <c r="B2299" s="19">
        <v>2018</v>
      </c>
      <c r="C2299" s="20">
        <v>6</v>
      </c>
      <c r="D2299" s="21" t="s">
        <v>8</v>
      </c>
      <c r="E2299" s="21" t="s">
        <v>88</v>
      </c>
      <c r="F2299" s="21" t="s">
        <v>6</v>
      </c>
      <c r="G2299" s="21" t="s">
        <v>0</v>
      </c>
      <c r="H2299" s="21" t="s">
        <v>37</v>
      </c>
      <c r="I2299" s="21" t="s">
        <v>39</v>
      </c>
      <c r="J2299" s="21">
        <v>14843</v>
      </c>
      <c r="K2299" s="22">
        <v>105667.317</v>
      </c>
      <c r="L2299" s="22">
        <v>142650.87794999999</v>
      </c>
      <c r="M2299" s="23">
        <v>36983.560949999999</v>
      </c>
      <c r="W2299"/>
    </row>
    <row r="2300" spans="1:23">
      <c r="A2300" s="11" t="s">
        <v>78</v>
      </c>
      <c r="B2300" s="12">
        <v>2018</v>
      </c>
      <c r="C2300" s="13">
        <v>6</v>
      </c>
      <c r="D2300" s="15" t="s">
        <v>8</v>
      </c>
      <c r="E2300" s="15" t="s">
        <v>88</v>
      </c>
      <c r="F2300" s="15" t="s">
        <v>6</v>
      </c>
      <c r="G2300" s="15" t="s">
        <v>0</v>
      </c>
      <c r="H2300" s="15" t="s">
        <v>37</v>
      </c>
      <c r="I2300" s="15" t="s">
        <v>40</v>
      </c>
      <c r="J2300" s="15">
        <v>14457</v>
      </c>
      <c r="K2300" s="16">
        <v>33308.928</v>
      </c>
      <c r="L2300" s="16">
        <v>49630.30272</v>
      </c>
      <c r="M2300" s="17">
        <v>16321.37472</v>
      </c>
      <c r="W2300"/>
    </row>
    <row r="2301" spans="1:23">
      <c r="A2301" s="18" t="s">
        <v>78</v>
      </c>
      <c r="B2301" s="19">
        <v>2018</v>
      </c>
      <c r="C2301" s="20">
        <v>6</v>
      </c>
      <c r="D2301" s="21" t="s">
        <v>8</v>
      </c>
      <c r="E2301" s="21" t="s">
        <v>89</v>
      </c>
      <c r="F2301" s="21" t="s">
        <v>16</v>
      </c>
      <c r="G2301" s="21" t="s">
        <v>60</v>
      </c>
      <c r="H2301" s="21" t="s">
        <v>28</v>
      </c>
      <c r="I2301" s="21" t="s">
        <v>29</v>
      </c>
      <c r="J2301" s="21">
        <v>16846</v>
      </c>
      <c r="K2301" s="22">
        <v>25066.848000000002</v>
      </c>
      <c r="L2301" s="22">
        <v>32085.565440000002</v>
      </c>
      <c r="M2301" s="23">
        <v>7018.7174400000004</v>
      </c>
      <c r="W2301"/>
    </row>
    <row r="2302" spans="1:23">
      <c r="A2302" s="11" t="s">
        <v>78</v>
      </c>
      <c r="B2302" s="12">
        <v>2018</v>
      </c>
      <c r="C2302" s="13">
        <v>6</v>
      </c>
      <c r="D2302" s="15" t="s">
        <v>8</v>
      </c>
      <c r="E2302" s="15" t="s">
        <v>89</v>
      </c>
      <c r="F2302" s="15" t="s">
        <v>16</v>
      </c>
      <c r="G2302" s="15" t="s">
        <v>60</v>
      </c>
      <c r="H2302" s="15" t="s">
        <v>28</v>
      </c>
      <c r="I2302" s="15" t="s">
        <v>30</v>
      </c>
      <c r="J2302" s="15">
        <v>7382</v>
      </c>
      <c r="K2302" s="16">
        <v>20138.096000000001</v>
      </c>
      <c r="L2302" s="16">
        <v>27790.572480000003</v>
      </c>
      <c r="M2302" s="17">
        <v>7652.4764800000012</v>
      </c>
      <c r="W2302"/>
    </row>
    <row r="2303" spans="1:23">
      <c r="A2303" s="18" t="s">
        <v>78</v>
      </c>
      <c r="B2303" s="19">
        <v>2018</v>
      </c>
      <c r="C2303" s="20">
        <v>6</v>
      </c>
      <c r="D2303" s="21" t="s">
        <v>8</v>
      </c>
      <c r="E2303" s="21" t="s">
        <v>89</v>
      </c>
      <c r="F2303" s="21" t="s">
        <v>16</v>
      </c>
      <c r="G2303" s="21" t="s">
        <v>60</v>
      </c>
      <c r="H2303" s="21" t="s">
        <v>28</v>
      </c>
      <c r="I2303" s="21" t="s">
        <v>31</v>
      </c>
      <c r="J2303" s="21">
        <v>6929</v>
      </c>
      <c r="K2303" s="22">
        <v>17530.370000000003</v>
      </c>
      <c r="L2303" s="22">
        <v>24191.910600000007</v>
      </c>
      <c r="M2303" s="23">
        <v>6661.5406000000039</v>
      </c>
      <c r="W2303"/>
    </row>
    <row r="2304" spans="1:23">
      <c r="A2304" s="11" t="s">
        <v>78</v>
      </c>
      <c r="B2304" s="12">
        <v>2018</v>
      </c>
      <c r="C2304" s="13">
        <v>6</v>
      </c>
      <c r="D2304" s="15" t="s">
        <v>8</v>
      </c>
      <c r="E2304" s="15" t="s">
        <v>89</v>
      </c>
      <c r="F2304" s="15" t="s">
        <v>16</v>
      </c>
      <c r="G2304" s="15" t="s">
        <v>60</v>
      </c>
      <c r="H2304" s="15" t="s">
        <v>28</v>
      </c>
      <c r="I2304" s="15" t="s">
        <v>70</v>
      </c>
      <c r="J2304" s="15">
        <v>17997</v>
      </c>
      <c r="K2304" s="16">
        <v>85593.731999999989</v>
      </c>
      <c r="L2304" s="16">
        <v>127534.66067999999</v>
      </c>
      <c r="M2304" s="17">
        <v>41940.928679999997</v>
      </c>
      <c r="W2304"/>
    </row>
    <row r="2305" spans="1:23">
      <c r="A2305" s="18" t="s">
        <v>78</v>
      </c>
      <c r="B2305" s="19">
        <v>2018</v>
      </c>
      <c r="C2305" s="20">
        <v>6</v>
      </c>
      <c r="D2305" s="21" t="s">
        <v>8</v>
      </c>
      <c r="E2305" s="21" t="s">
        <v>89</v>
      </c>
      <c r="F2305" s="21" t="s">
        <v>16</v>
      </c>
      <c r="G2305" s="21" t="s">
        <v>60</v>
      </c>
      <c r="H2305" s="21" t="s">
        <v>32</v>
      </c>
      <c r="I2305" s="21" t="s">
        <v>33</v>
      </c>
      <c r="J2305" s="21">
        <v>14332</v>
      </c>
      <c r="K2305" s="22">
        <v>61541.608</v>
      </c>
      <c r="L2305" s="22">
        <v>75696.177840000004</v>
      </c>
      <c r="M2305" s="23">
        <v>14154.569840000004</v>
      </c>
      <c r="W2305"/>
    </row>
    <row r="2306" spans="1:23">
      <c r="A2306" s="11" t="s">
        <v>78</v>
      </c>
      <c r="B2306" s="12">
        <v>2018</v>
      </c>
      <c r="C2306" s="13">
        <v>6</v>
      </c>
      <c r="D2306" s="15" t="s">
        <v>8</v>
      </c>
      <c r="E2306" s="15" t="s">
        <v>89</v>
      </c>
      <c r="F2306" s="15" t="s">
        <v>16</v>
      </c>
      <c r="G2306" s="15" t="s">
        <v>60</v>
      </c>
      <c r="H2306" s="15" t="s">
        <v>32</v>
      </c>
      <c r="I2306" s="15" t="s">
        <v>34</v>
      </c>
      <c r="J2306" s="15">
        <v>12604</v>
      </c>
      <c r="K2306" s="16">
        <v>94277.92</v>
      </c>
      <c r="L2306" s="16">
        <v>129160.75039999999</v>
      </c>
      <c r="M2306" s="17">
        <v>34882.830399999992</v>
      </c>
      <c r="W2306"/>
    </row>
    <row r="2307" spans="1:23">
      <c r="A2307" s="18" t="s">
        <v>78</v>
      </c>
      <c r="B2307" s="19">
        <v>2018</v>
      </c>
      <c r="C2307" s="20">
        <v>6</v>
      </c>
      <c r="D2307" s="21" t="s">
        <v>8</v>
      </c>
      <c r="E2307" s="21" t="s">
        <v>89</v>
      </c>
      <c r="F2307" s="21" t="s">
        <v>16</v>
      </c>
      <c r="G2307" s="21" t="s">
        <v>60</v>
      </c>
      <c r="H2307" s="21" t="s">
        <v>32</v>
      </c>
      <c r="I2307" s="21" t="s">
        <v>35</v>
      </c>
      <c r="J2307" s="21">
        <v>8252</v>
      </c>
      <c r="K2307" s="22">
        <v>22511.456000000002</v>
      </c>
      <c r="L2307" s="22">
        <v>30840.69472</v>
      </c>
      <c r="M2307" s="23">
        <v>8329.2387199999976</v>
      </c>
      <c r="W2307"/>
    </row>
    <row r="2308" spans="1:23">
      <c r="A2308" s="11" t="s">
        <v>78</v>
      </c>
      <c r="B2308" s="12">
        <v>2018</v>
      </c>
      <c r="C2308" s="13">
        <v>6</v>
      </c>
      <c r="D2308" s="15" t="s">
        <v>8</v>
      </c>
      <c r="E2308" s="15" t="s">
        <v>89</v>
      </c>
      <c r="F2308" s="15" t="s">
        <v>16</v>
      </c>
      <c r="G2308" s="15" t="s">
        <v>60</v>
      </c>
      <c r="H2308" s="15" t="s">
        <v>32</v>
      </c>
      <c r="I2308" s="15" t="s">
        <v>36</v>
      </c>
      <c r="J2308" s="15">
        <v>19546</v>
      </c>
      <c r="K2308" s="16">
        <v>120090.62400000001</v>
      </c>
      <c r="L2308" s="16">
        <v>166925.96736000001</v>
      </c>
      <c r="M2308" s="17">
        <v>46835.343359999999</v>
      </c>
      <c r="W2308"/>
    </row>
    <row r="2309" spans="1:23">
      <c r="A2309" s="18" t="s">
        <v>78</v>
      </c>
      <c r="B2309" s="19">
        <v>2018</v>
      </c>
      <c r="C2309" s="20">
        <v>6</v>
      </c>
      <c r="D2309" s="21" t="s">
        <v>8</v>
      </c>
      <c r="E2309" s="21" t="s">
        <v>89</v>
      </c>
      <c r="F2309" s="21" t="s">
        <v>16</v>
      </c>
      <c r="G2309" s="21" t="s">
        <v>60</v>
      </c>
      <c r="H2309" s="21" t="s">
        <v>37</v>
      </c>
      <c r="I2309" s="21" t="s">
        <v>38</v>
      </c>
      <c r="J2309" s="21">
        <v>6697</v>
      </c>
      <c r="K2309" s="22">
        <v>104098.16800000001</v>
      </c>
      <c r="L2309" s="22">
        <v>150942.34360000002</v>
      </c>
      <c r="M2309" s="23">
        <v>46844.175600000017</v>
      </c>
      <c r="W2309"/>
    </row>
    <row r="2310" spans="1:23">
      <c r="A2310" s="11" t="s">
        <v>78</v>
      </c>
      <c r="B2310" s="12">
        <v>2018</v>
      </c>
      <c r="C2310" s="13">
        <v>6</v>
      </c>
      <c r="D2310" s="15" t="s">
        <v>8</v>
      </c>
      <c r="E2310" s="15" t="s">
        <v>89</v>
      </c>
      <c r="F2310" s="15" t="s">
        <v>16</v>
      </c>
      <c r="G2310" s="15" t="s">
        <v>60</v>
      </c>
      <c r="H2310" s="15" t="s">
        <v>37</v>
      </c>
      <c r="I2310" s="15" t="s">
        <v>39</v>
      </c>
      <c r="J2310" s="15">
        <v>12472</v>
      </c>
      <c r="K2310" s="16">
        <v>86430.959999999977</v>
      </c>
      <c r="L2310" s="16">
        <v>109767.31919999997</v>
      </c>
      <c r="M2310" s="17">
        <v>23336.359199999992</v>
      </c>
      <c r="W2310"/>
    </row>
    <row r="2311" spans="1:23">
      <c r="A2311" s="18" t="s">
        <v>78</v>
      </c>
      <c r="B2311" s="19">
        <v>2018</v>
      </c>
      <c r="C2311" s="20">
        <v>6</v>
      </c>
      <c r="D2311" s="21" t="s">
        <v>8</v>
      </c>
      <c r="E2311" s="21" t="s">
        <v>89</v>
      </c>
      <c r="F2311" s="21" t="s">
        <v>16</v>
      </c>
      <c r="G2311" s="21" t="s">
        <v>60</v>
      </c>
      <c r="H2311" s="21" t="s">
        <v>37</v>
      </c>
      <c r="I2311" s="21" t="s">
        <v>40</v>
      </c>
      <c r="J2311" s="21">
        <v>19303</v>
      </c>
      <c r="K2311" s="22">
        <v>40652.118000000002</v>
      </c>
      <c r="L2311" s="22">
        <v>56912.965200000006</v>
      </c>
      <c r="M2311" s="23">
        <v>16260.847200000004</v>
      </c>
      <c r="W2311"/>
    </row>
    <row r="2312" spans="1:23">
      <c r="A2312" s="11" t="s">
        <v>78</v>
      </c>
      <c r="B2312" s="12">
        <v>2018</v>
      </c>
      <c r="C2312" s="13">
        <v>6</v>
      </c>
      <c r="D2312" s="15" t="s">
        <v>8</v>
      </c>
      <c r="E2312" s="15" t="s">
        <v>89</v>
      </c>
      <c r="F2312" s="15" t="s">
        <v>16</v>
      </c>
      <c r="G2312" s="15" t="s">
        <v>61</v>
      </c>
      <c r="H2312" s="15" t="s">
        <v>28</v>
      </c>
      <c r="I2312" s="15" t="s">
        <v>29</v>
      </c>
      <c r="J2312" s="15">
        <v>8762</v>
      </c>
      <c r="K2312" s="16">
        <v>12196.704</v>
      </c>
      <c r="L2312" s="16">
        <v>14758.011839999999</v>
      </c>
      <c r="M2312" s="17">
        <v>2561.3078399999995</v>
      </c>
      <c r="W2312"/>
    </row>
    <row r="2313" spans="1:23">
      <c r="A2313" s="18" t="s">
        <v>78</v>
      </c>
      <c r="B2313" s="19">
        <v>2018</v>
      </c>
      <c r="C2313" s="20">
        <v>6</v>
      </c>
      <c r="D2313" s="21" t="s">
        <v>8</v>
      </c>
      <c r="E2313" s="21" t="s">
        <v>89</v>
      </c>
      <c r="F2313" s="21" t="s">
        <v>16</v>
      </c>
      <c r="G2313" s="21" t="s">
        <v>61</v>
      </c>
      <c r="H2313" s="21" t="s">
        <v>28</v>
      </c>
      <c r="I2313" s="21" t="s">
        <v>30</v>
      </c>
      <c r="J2313" s="21">
        <v>16079</v>
      </c>
      <c r="K2313" s="22">
        <v>43509.774000000005</v>
      </c>
      <c r="L2313" s="22">
        <v>64829.563260000003</v>
      </c>
      <c r="M2313" s="23">
        <v>21319.789259999998</v>
      </c>
      <c r="W2313"/>
    </row>
    <row r="2314" spans="1:23">
      <c r="A2314" s="11" t="s">
        <v>78</v>
      </c>
      <c r="B2314" s="12">
        <v>2018</v>
      </c>
      <c r="C2314" s="13">
        <v>6</v>
      </c>
      <c r="D2314" s="15" t="s">
        <v>8</v>
      </c>
      <c r="E2314" s="15" t="s">
        <v>89</v>
      </c>
      <c r="F2314" s="15" t="s">
        <v>16</v>
      </c>
      <c r="G2314" s="15" t="s">
        <v>61</v>
      </c>
      <c r="H2314" s="15" t="s">
        <v>28</v>
      </c>
      <c r="I2314" s="15" t="s">
        <v>31</v>
      </c>
      <c r="J2314" s="15">
        <v>17561</v>
      </c>
      <c r="K2314" s="16">
        <v>43656.646000000008</v>
      </c>
      <c r="L2314" s="16">
        <v>65484.969000000012</v>
      </c>
      <c r="M2314" s="17">
        <v>21828.323000000004</v>
      </c>
      <c r="W2314"/>
    </row>
    <row r="2315" spans="1:23">
      <c r="A2315" s="18" t="s">
        <v>78</v>
      </c>
      <c r="B2315" s="19">
        <v>2018</v>
      </c>
      <c r="C2315" s="20">
        <v>6</v>
      </c>
      <c r="D2315" s="21" t="s">
        <v>8</v>
      </c>
      <c r="E2315" s="21" t="s">
        <v>89</v>
      </c>
      <c r="F2315" s="21" t="s">
        <v>16</v>
      </c>
      <c r="G2315" s="21" t="s">
        <v>61</v>
      </c>
      <c r="H2315" s="21" t="s">
        <v>28</v>
      </c>
      <c r="I2315" s="21" t="s">
        <v>70</v>
      </c>
      <c r="J2315" s="21">
        <v>17224</v>
      </c>
      <c r="K2315" s="22">
        <v>88979.183999999979</v>
      </c>
      <c r="L2315" s="22">
        <v>129019.81679999997</v>
      </c>
      <c r="M2315" s="23">
        <v>40040.632799999992</v>
      </c>
      <c r="W2315"/>
    </row>
    <row r="2316" spans="1:23">
      <c r="A2316" s="11" t="s">
        <v>78</v>
      </c>
      <c r="B2316" s="12">
        <v>2018</v>
      </c>
      <c r="C2316" s="13">
        <v>6</v>
      </c>
      <c r="D2316" s="15" t="s">
        <v>8</v>
      </c>
      <c r="E2316" s="15" t="s">
        <v>89</v>
      </c>
      <c r="F2316" s="15" t="s">
        <v>16</v>
      </c>
      <c r="G2316" s="15" t="s">
        <v>61</v>
      </c>
      <c r="H2316" s="15" t="s">
        <v>32</v>
      </c>
      <c r="I2316" s="15" t="s">
        <v>33</v>
      </c>
      <c r="J2316" s="15">
        <v>11811</v>
      </c>
      <c r="K2316" s="16">
        <v>58346.339999999989</v>
      </c>
      <c r="L2316" s="16">
        <v>80517.949199999974</v>
      </c>
      <c r="M2316" s="17">
        <v>22171.609199999984</v>
      </c>
      <c r="W2316"/>
    </row>
    <row r="2317" spans="1:23">
      <c r="A2317" s="18" t="s">
        <v>78</v>
      </c>
      <c r="B2317" s="19">
        <v>2018</v>
      </c>
      <c r="C2317" s="20">
        <v>6</v>
      </c>
      <c r="D2317" s="21" t="s">
        <v>8</v>
      </c>
      <c r="E2317" s="21" t="s">
        <v>89</v>
      </c>
      <c r="F2317" s="21" t="s">
        <v>16</v>
      </c>
      <c r="G2317" s="21" t="s">
        <v>61</v>
      </c>
      <c r="H2317" s="21" t="s">
        <v>32</v>
      </c>
      <c r="I2317" s="21" t="s">
        <v>34</v>
      </c>
      <c r="J2317" s="21">
        <v>7073</v>
      </c>
      <c r="K2317" s="22">
        <v>54829.896000000008</v>
      </c>
      <c r="L2317" s="22">
        <v>75116.957520000011</v>
      </c>
      <c r="M2317" s="23">
        <v>20287.061520000003</v>
      </c>
      <c r="W2317"/>
    </row>
    <row r="2318" spans="1:23">
      <c r="A2318" s="11" t="s">
        <v>78</v>
      </c>
      <c r="B2318" s="12">
        <v>2018</v>
      </c>
      <c r="C2318" s="13">
        <v>6</v>
      </c>
      <c r="D2318" s="15" t="s">
        <v>8</v>
      </c>
      <c r="E2318" s="15" t="s">
        <v>89</v>
      </c>
      <c r="F2318" s="15" t="s">
        <v>16</v>
      </c>
      <c r="G2318" s="15" t="s">
        <v>61</v>
      </c>
      <c r="H2318" s="15" t="s">
        <v>32</v>
      </c>
      <c r="I2318" s="15" t="s">
        <v>35</v>
      </c>
      <c r="J2318" s="15">
        <v>16300</v>
      </c>
      <c r="K2318" s="16">
        <v>41956.2</v>
      </c>
      <c r="L2318" s="16">
        <v>57899.555999999997</v>
      </c>
      <c r="M2318" s="17">
        <v>15943.356</v>
      </c>
      <c r="W2318"/>
    </row>
    <row r="2319" spans="1:23">
      <c r="A2319" s="18" t="s">
        <v>78</v>
      </c>
      <c r="B2319" s="19">
        <v>2018</v>
      </c>
      <c r="C2319" s="20">
        <v>6</v>
      </c>
      <c r="D2319" s="21" t="s">
        <v>8</v>
      </c>
      <c r="E2319" s="21" t="s">
        <v>89</v>
      </c>
      <c r="F2319" s="21" t="s">
        <v>16</v>
      </c>
      <c r="G2319" s="21" t="s">
        <v>61</v>
      </c>
      <c r="H2319" s="21" t="s">
        <v>32</v>
      </c>
      <c r="I2319" s="21" t="s">
        <v>36</v>
      </c>
      <c r="J2319" s="21">
        <v>8002</v>
      </c>
      <c r="K2319" s="22">
        <v>44171.040000000001</v>
      </c>
      <c r="L2319" s="22">
        <v>64489.718399999998</v>
      </c>
      <c r="M2319" s="23">
        <v>20318.678399999997</v>
      </c>
      <c r="W2319"/>
    </row>
    <row r="2320" spans="1:23">
      <c r="A2320" s="11" t="s">
        <v>78</v>
      </c>
      <c r="B2320" s="12">
        <v>2018</v>
      </c>
      <c r="C2320" s="13">
        <v>6</v>
      </c>
      <c r="D2320" s="15" t="s">
        <v>8</v>
      </c>
      <c r="E2320" s="15" t="s">
        <v>89</v>
      </c>
      <c r="F2320" s="15" t="s">
        <v>16</v>
      </c>
      <c r="G2320" s="15" t="s">
        <v>61</v>
      </c>
      <c r="H2320" s="15" t="s">
        <v>37</v>
      </c>
      <c r="I2320" s="15" t="s">
        <v>38</v>
      </c>
      <c r="J2320" s="15">
        <v>7955</v>
      </c>
      <c r="K2320" s="16">
        <v>121520.58</v>
      </c>
      <c r="L2320" s="16">
        <v>173774.42940000002</v>
      </c>
      <c r="M2320" s="17">
        <v>52253.849400000021</v>
      </c>
      <c r="W2320"/>
    </row>
    <row r="2321" spans="1:23">
      <c r="A2321" s="18" t="s">
        <v>78</v>
      </c>
      <c r="B2321" s="19">
        <v>2018</v>
      </c>
      <c r="C2321" s="20">
        <v>6</v>
      </c>
      <c r="D2321" s="21" t="s">
        <v>8</v>
      </c>
      <c r="E2321" s="21" t="s">
        <v>89</v>
      </c>
      <c r="F2321" s="21" t="s">
        <v>16</v>
      </c>
      <c r="G2321" s="21" t="s">
        <v>61</v>
      </c>
      <c r="H2321" s="21" t="s">
        <v>37</v>
      </c>
      <c r="I2321" s="21" t="s">
        <v>39</v>
      </c>
      <c r="J2321" s="21">
        <v>15677</v>
      </c>
      <c r="K2321" s="22">
        <v>116542.81799999998</v>
      </c>
      <c r="L2321" s="22">
        <v>167821.65792</v>
      </c>
      <c r="M2321" s="23">
        <v>51278.839920000013</v>
      </c>
      <c r="W2321"/>
    </row>
    <row r="2322" spans="1:23">
      <c r="A2322" s="11" t="s">
        <v>78</v>
      </c>
      <c r="B2322" s="12">
        <v>2018</v>
      </c>
      <c r="C2322" s="13">
        <v>6</v>
      </c>
      <c r="D2322" s="15" t="s">
        <v>8</v>
      </c>
      <c r="E2322" s="15" t="s">
        <v>89</v>
      </c>
      <c r="F2322" s="15" t="s">
        <v>16</v>
      </c>
      <c r="G2322" s="15" t="s">
        <v>61</v>
      </c>
      <c r="H2322" s="15" t="s">
        <v>37</v>
      </c>
      <c r="I2322" s="15" t="s">
        <v>40</v>
      </c>
      <c r="J2322" s="15">
        <v>9525</v>
      </c>
      <c r="K2322" s="16">
        <v>20402.55</v>
      </c>
      <c r="L2322" s="16">
        <v>28359.544499999996</v>
      </c>
      <c r="M2322" s="17">
        <v>7956.9944999999971</v>
      </c>
      <c r="W2322"/>
    </row>
    <row r="2323" spans="1:23">
      <c r="A2323" s="18" t="s">
        <v>78</v>
      </c>
      <c r="B2323" s="19">
        <v>2018</v>
      </c>
      <c r="C2323" s="20">
        <v>6</v>
      </c>
      <c r="D2323" s="21" t="s">
        <v>8</v>
      </c>
      <c r="E2323" s="21" t="s">
        <v>89</v>
      </c>
      <c r="F2323" s="21" t="s">
        <v>16</v>
      </c>
      <c r="G2323" s="21" t="s">
        <v>5</v>
      </c>
      <c r="H2323" s="21" t="s">
        <v>28</v>
      </c>
      <c r="I2323" s="21" t="s">
        <v>29</v>
      </c>
      <c r="J2323" s="21">
        <v>5396</v>
      </c>
      <c r="K2323" s="22">
        <v>7640.7359999999999</v>
      </c>
      <c r="L2323" s="22">
        <v>11461.103999999999</v>
      </c>
      <c r="M2323" s="23">
        <v>3820.3679999999995</v>
      </c>
      <c r="W2323"/>
    </row>
    <row r="2324" spans="1:23">
      <c r="A2324" s="11" t="s">
        <v>78</v>
      </c>
      <c r="B2324" s="12">
        <v>2018</v>
      </c>
      <c r="C2324" s="13">
        <v>6</v>
      </c>
      <c r="D2324" s="15" t="s">
        <v>8</v>
      </c>
      <c r="E2324" s="15" t="s">
        <v>89</v>
      </c>
      <c r="F2324" s="15" t="s">
        <v>16</v>
      </c>
      <c r="G2324" s="15" t="s">
        <v>5</v>
      </c>
      <c r="H2324" s="15" t="s">
        <v>28</v>
      </c>
      <c r="I2324" s="15" t="s">
        <v>30</v>
      </c>
      <c r="J2324" s="15">
        <v>13892</v>
      </c>
      <c r="K2324" s="16">
        <v>37286.128000000004</v>
      </c>
      <c r="L2324" s="16">
        <v>50336.272800000006</v>
      </c>
      <c r="M2324" s="17">
        <v>13050.144800000002</v>
      </c>
      <c r="W2324"/>
    </row>
    <row r="2325" spans="1:23">
      <c r="A2325" s="18" t="s">
        <v>78</v>
      </c>
      <c r="B2325" s="19">
        <v>2018</v>
      </c>
      <c r="C2325" s="20">
        <v>6</v>
      </c>
      <c r="D2325" s="21" t="s">
        <v>8</v>
      </c>
      <c r="E2325" s="21" t="s">
        <v>89</v>
      </c>
      <c r="F2325" s="21" t="s">
        <v>16</v>
      </c>
      <c r="G2325" s="21" t="s">
        <v>5</v>
      </c>
      <c r="H2325" s="21" t="s">
        <v>28</v>
      </c>
      <c r="I2325" s="21" t="s">
        <v>31</v>
      </c>
      <c r="J2325" s="21">
        <v>19342</v>
      </c>
      <c r="K2325" s="22">
        <v>53190.5</v>
      </c>
      <c r="L2325" s="22">
        <v>67020.03</v>
      </c>
      <c r="M2325" s="23">
        <v>13829.529999999999</v>
      </c>
      <c r="W2325"/>
    </row>
    <row r="2326" spans="1:23">
      <c r="A2326" s="11" t="s">
        <v>78</v>
      </c>
      <c r="B2326" s="12">
        <v>2018</v>
      </c>
      <c r="C2326" s="13">
        <v>6</v>
      </c>
      <c r="D2326" s="15" t="s">
        <v>8</v>
      </c>
      <c r="E2326" s="15" t="s">
        <v>89</v>
      </c>
      <c r="F2326" s="15" t="s">
        <v>16</v>
      </c>
      <c r="G2326" s="15" t="s">
        <v>5</v>
      </c>
      <c r="H2326" s="15" t="s">
        <v>28</v>
      </c>
      <c r="I2326" s="15" t="s">
        <v>70</v>
      </c>
      <c r="J2326" s="15">
        <v>13468</v>
      </c>
      <c r="K2326" s="16">
        <v>69023.499999999985</v>
      </c>
      <c r="L2326" s="16">
        <v>103535.24999999999</v>
      </c>
      <c r="M2326" s="17">
        <v>34511.75</v>
      </c>
      <c r="W2326"/>
    </row>
    <row r="2327" spans="1:23">
      <c r="A2327" s="18" t="s">
        <v>78</v>
      </c>
      <c r="B2327" s="19">
        <v>2018</v>
      </c>
      <c r="C2327" s="20">
        <v>6</v>
      </c>
      <c r="D2327" s="21" t="s">
        <v>8</v>
      </c>
      <c r="E2327" s="21" t="s">
        <v>89</v>
      </c>
      <c r="F2327" s="21" t="s">
        <v>16</v>
      </c>
      <c r="G2327" s="21" t="s">
        <v>5</v>
      </c>
      <c r="H2327" s="21" t="s">
        <v>32</v>
      </c>
      <c r="I2327" s="21" t="s">
        <v>33</v>
      </c>
      <c r="J2327" s="21">
        <v>16422</v>
      </c>
      <c r="K2327" s="22">
        <v>71764.14</v>
      </c>
      <c r="L2327" s="22">
        <v>90422.816400000011</v>
      </c>
      <c r="M2327" s="23">
        <v>18658.676400000011</v>
      </c>
      <c r="W2327"/>
    </row>
    <row r="2328" spans="1:23">
      <c r="A2328" s="11" t="s">
        <v>78</v>
      </c>
      <c r="B2328" s="12">
        <v>2018</v>
      </c>
      <c r="C2328" s="13">
        <v>6</v>
      </c>
      <c r="D2328" s="15" t="s">
        <v>8</v>
      </c>
      <c r="E2328" s="15" t="s">
        <v>89</v>
      </c>
      <c r="F2328" s="15" t="s">
        <v>16</v>
      </c>
      <c r="G2328" s="15" t="s">
        <v>5</v>
      </c>
      <c r="H2328" s="15" t="s">
        <v>32</v>
      </c>
      <c r="I2328" s="15" t="s">
        <v>34</v>
      </c>
      <c r="J2328" s="15">
        <v>5538</v>
      </c>
      <c r="K2328" s="16">
        <v>44436.912000000004</v>
      </c>
      <c r="L2328" s="16">
        <v>63989.153280000006</v>
      </c>
      <c r="M2328" s="17">
        <v>19552.241280000002</v>
      </c>
      <c r="W2328"/>
    </row>
    <row r="2329" spans="1:23">
      <c r="A2329" s="18" t="s">
        <v>78</v>
      </c>
      <c r="B2329" s="19">
        <v>2018</v>
      </c>
      <c r="C2329" s="20">
        <v>6</v>
      </c>
      <c r="D2329" s="21" t="s">
        <v>8</v>
      </c>
      <c r="E2329" s="21" t="s">
        <v>89</v>
      </c>
      <c r="F2329" s="21" t="s">
        <v>16</v>
      </c>
      <c r="G2329" s="21" t="s">
        <v>5</v>
      </c>
      <c r="H2329" s="21" t="s">
        <v>32</v>
      </c>
      <c r="I2329" s="21" t="s">
        <v>35</v>
      </c>
      <c r="J2329" s="21">
        <v>12528</v>
      </c>
      <c r="K2329" s="22">
        <v>34452.000000000007</v>
      </c>
      <c r="L2329" s="22">
        <v>45821.160000000011</v>
      </c>
      <c r="M2329" s="23">
        <v>11369.160000000003</v>
      </c>
      <c r="W2329"/>
    </row>
    <row r="2330" spans="1:23">
      <c r="A2330" s="11" t="s">
        <v>78</v>
      </c>
      <c r="B2330" s="12">
        <v>2018</v>
      </c>
      <c r="C2330" s="13">
        <v>6</v>
      </c>
      <c r="D2330" s="15" t="s">
        <v>8</v>
      </c>
      <c r="E2330" s="15" t="s">
        <v>89</v>
      </c>
      <c r="F2330" s="15" t="s">
        <v>16</v>
      </c>
      <c r="G2330" s="15" t="s">
        <v>5</v>
      </c>
      <c r="H2330" s="15" t="s">
        <v>32</v>
      </c>
      <c r="I2330" s="15" t="s">
        <v>36</v>
      </c>
      <c r="J2330" s="15">
        <v>12481</v>
      </c>
      <c r="K2330" s="16">
        <v>70093.296000000002</v>
      </c>
      <c r="L2330" s="16">
        <v>92523.150720000005</v>
      </c>
      <c r="M2330" s="17">
        <v>22429.854720000003</v>
      </c>
      <c r="W2330"/>
    </row>
    <row r="2331" spans="1:23">
      <c r="A2331" s="18" t="s">
        <v>78</v>
      </c>
      <c r="B2331" s="19">
        <v>2018</v>
      </c>
      <c r="C2331" s="20">
        <v>6</v>
      </c>
      <c r="D2331" s="21" t="s">
        <v>8</v>
      </c>
      <c r="E2331" s="21" t="s">
        <v>89</v>
      </c>
      <c r="F2331" s="21" t="s">
        <v>16</v>
      </c>
      <c r="G2331" s="21" t="s">
        <v>5</v>
      </c>
      <c r="H2331" s="21" t="s">
        <v>37</v>
      </c>
      <c r="I2331" s="21" t="s">
        <v>38</v>
      </c>
      <c r="J2331" s="21">
        <v>5316</v>
      </c>
      <c r="K2331" s="22">
        <v>86193.624000000011</v>
      </c>
      <c r="L2331" s="22">
        <v>121533.00984000001</v>
      </c>
      <c r="M2331" s="23">
        <v>35339.385840000003</v>
      </c>
      <c r="W2331"/>
    </row>
    <row r="2332" spans="1:23">
      <c r="A2332" s="11" t="s">
        <v>78</v>
      </c>
      <c r="B2332" s="12">
        <v>2018</v>
      </c>
      <c r="C2332" s="13">
        <v>6</v>
      </c>
      <c r="D2332" s="15" t="s">
        <v>8</v>
      </c>
      <c r="E2332" s="15" t="s">
        <v>89</v>
      </c>
      <c r="F2332" s="15" t="s">
        <v>16</v>
      </c>
      <c r="G2332" s="15" t="s">
        <v>5</v>
      </c>
      <c r="H2332" s="15" t="s">
        <v>37</v>
      </c>
      <c r="I2332" s="15" t="s">
        <v>39</v>
      </c>
      <c r="J2332" s="15">
        <v>9408</v>
      </c>
      <c r="K2332" s="16">
        <v>65790.144</v>
      </c>
      <c r="L2332" s="16">
        <v>81579.778559999992</v>
      </c>
      <c r="M2332" s="17">
        <v>15789.634559999991</v>
      </c>
      <c r="W2332"/>
    </row>
    <row r="2333" spans="1:23">
      <c r="A2333" s="18" t="s">
        <v>78</v>
      </c>
      <c r="B2333" s="19">
        <v>2018</v>
      </c>
      <c r="C2333" s="20">
        <v>6</v>
      </c>
      <c r="D2333" s="21" t="s">
        <v>8</v>
      </c>
      <c r="E2333" s="21" t="s">
        <v>89</v>
      </c>
      <c r="F2333" s="21" t="s">
        <v>16</v>
      </c>
      <c r="G2333" s="21" t="s">
        <v>5</v>
      </c>
      <c r="H2333" s="21" t="s">
        <v>37</v>
      </c>
      <c r="I2333" s="21" t="s">
        <v>40</v>
      </c>
      <c r="J2333" s="21">
        <v>10043</v>
      </c>
      <c r="K2333" s="22">
        <v>20065.914000000001</v>
      </c>
      <c r="L2333" s="22">
        <v>25082.392500000002</v>
      </c>
      <c r="M2333" s="23">
        <v>5016.4785000000011</v>
      </c>
      <c r="W2333"/>
    </row>
    <row r="2334" spans="1:23">
      <c r="A2334" s="11" t="s">
        <v>78</v>
      </c>
      <c r="B2334" s="12">
        <v>2018</v>
      </c>
      <c r="C2334" s="13">
        <v>6</v>
      </c>
      <c r="D2334" s="15" t="s">
        <v>8</v>
      </c>
      <c r="E2334" s="15" t="s">
        <v>89</v>
      </c>
      <c r="F2334" s="15" t="s">
        <v>16</v>
      </c>
      <c r="G2334" s="15" t="s">
        <v>62</v>
      </c>
      <c r="H2334" s="15" t="s">
        <v>28</v>
      </c>
      <c r="I2334" s="15" t="s">
        <v>29</v>
      </c>
      <c r="J2334" s="15">
        <v>18724</v>
      </c>
      <c r="K2334" s="16">
        <v>28310.687999999998</v>
      </c>
      <c r="L2334" s="16">
        <v>37936.321919999995</v>
      </c>
      <c r="M2334" s="17">
        <v>9625.6339199999966</v>
      </c>
      <c r="W2334"/>
    </row>
    <row r="2335" spans="1:23">
      <c r="A2335" s="18" t="s">
        <v>78</v>
      </c>
      <c r="B2335" s="19">
        <v>2018</v>
      </c>
      <c r="C2335" s="20">
        <v>6</v>
      </c>
      <c r="D2335" s="21" t="s">
        <v>8</v>
      </c>
      <c r="E2335" s="21" t="s">
        <v>89</v>
      </c>
      <c r="F2335" s="21" t="s">
        <v>16</v>
      </c>
      <c r="G2335" s="21" t="s">
        <v>62</v>
      </c>
      <c r="H2335" s="21" t="s">
        <v>28</v>
      </c>
      <c r="I2335" s="21" t="s">
        <v>30</v>
      </c>
      <c r="J2335" s="21">
        <v>8436</v>
      </c>
      <c r="K2335" s="22">
        <v>23755.776000000002</v>
      </c>
      <c r="L2335" s="22">
        <v>29457.162240000005</v>
      </c>
      <c r="M2335" s="23">
        <v>5701.3862400000035</v>
      </c>
      <c r="W2335"/>
    </row>
    <row r="2336" spans="1:23">
      <c r="A2336" s="11" t="s">
        <v>78</v>
      </c>
      <c r="B2336" s="12">
        <v>2018</v>
      </c>
      <c r="C2336" s="13">
        <v>6</v>
      </c>
      <c r="D2336" s="15" t="s">
        <v>8</v>
      </c>
      <c r="E2336" s="15" t="s">
        <v>89</v>
      </c>
      <c r="F2336" s="15" t="s">
        <v>16</v>
      </c>
      <c r="G2336" s="15" t="s">
        <v>62</v>
      </c>
      <c r="H2336" s="15" t="s">
        <v>28</v>
      </c>
      <c r="I2336" s="15" t="s">
        <v>31</v>
      </c>
      <c r="J2336" s="15">
        <v>12859</v>
      </c>
      <c r="K2336" s="16">
        <v>31967.474000000002</v>
      </c>
      <c r="L2336" s="16">
        <v>45713.487820000009</v>
      </c>
      <c r="M2336" s="17">
        <v>13746.013820000007</v>
      </c>
      <c r="W2336"/>
    </row>
    <row r="2337" spans="1:23">
      <c r="A2337" s="18" t="s">
        <v>78</v>
      </c>
      <c r="B2337" s="19">
        <v>2018</v>
      </c>
      <c r="C2337" s="20">
        <v>6</v>
      </c>
      <c r="D2337" s="21" t="s">
        <v>8</v>
      </c>
      <c r="E2337" s="21" t="s">
        <v>89</v>
      </c>
      <c r="F2337" s="21" t="s">
        <v>16</v>
      </c>
      <c r="G2337" s="21" t="s">
        <v>62</v>
      </c>
      <c r="H2337" s="21" t="s">
        <v>28</v>
      </c>
      <c r="I2337" s="21" t="s">
        <v>70</v>
      </c>
      <c r="J2337" s="21">
        <v>11285</v>
      </c>
      <c r="K2337" s="22">
        <v>54596.829999999987</v>
      </c>
      <c r="L2337" s="22">
        <v>65516.195999999989</v>
      </c>
      <c r="M2337" s="23">
        <v>10919.366000000002</v>
      </c>
      <c r="W2337"/>
    </row>
    <row r="2338" spans="1:23">
      <c r="A2338" s="11" t="s">
        <v>78</v>
      </c>
      <c r="B2338" s="12">
        <v>2018</v>
      </c>
      <c r="C2338" s="13">
        <v>6</v>
      </c>
      <c r="D2338" s="15" t="s">
        <v>8</v>
      </c>
      <c r="E2338" s="15" t="s">
        <v>89</v>
      </c>
      <c r="F2338" s="15" t="s">
        <v>16</v>
      </c>
      <c r="G2338" s="15" t="s">
        <v>62</v>
      </c>
      <c r="H2338" s="15" t="s">
        <v>32</v>
      </c>
      <c r="I2338" s="15" t="s">
        <v>33</v>
      </c>
      <c r="J2338" s="15">
        <v>13105</v>
      </c>
      <c r="K2338" s="16">
        <v>55774.879999999997</v>
      </c>
      <c r="L2338" s="16">
        <v>77527.083199999994</v>
      </c>
      <c r="M2338" s="17">
        <v>21752.203199999996</v>
      </c>
      <c r="W2338"/>
    </row>
    <row r="2339" spans="1:23">
      <c r="A2339" s="18" t="s">
        <v>78</v>
      </c>
      <c r="B2339" s="19">
        <v>2018</v>
      </c>
      <c r="C2339" s="20">
        <v>6</v>
      </c>
      <c r="D2339" s="21" t="s">
        <v>8</v>
      </c>
      <c r="E2339" s="21" t="s">
        <v>89</v>
      </c>
      <c r="F2339" s="21" t="s">
        <v>16</v>
      </c>
      <c r="G2339" s="21" t="s">
        <v>62</v>
      </c>
      <c r="H2339" s="21" t="s">
        <v>32</v>
      </c>
      <c r="I2339" s="21" t="s">
        <v>34</v>
      </c>
      <c r="J2339" s="21">
        <v>8474</v>
      </c>
      <c r="K2339" s="22">
        <v>73757.695999999996</v>
      </c>
      <c r="L2339" s="22">
        <v>103998.35136</v>
      </c>
      <c r="M2339" s="23">
        <v>30240.655360000004</v>
      </c>
      <c r="W2339"/>
    </row>
    <row r="2340" spans="1:23">
      <c r="A2340" s="11" t="s">
        <v>78</v>
      </c>
      <c r="B2340" s="12">
        <v>2018</v>
      </c>
      <c r="C2340" s="13">
        <v>6</v>
      </c>
      <c r="D2340" s="15" t="s">
        <v>8</v>
      </c>
      <c r="E2340" s="15" t="s">
        <v>89</v>
      </c>
      <c r="F2340" s="15" t="s">
        <v>16</v>
      </c>
      <c r="G2340" s="15" t="s">
        <v>62</v>
      </c>
      <c r="H2340" s="15" t="s">
        <v>32</v>
      </c>
      <c r="I2340" s="15" t="s">
        <v>35</v>
      </c>
      <c r="J2340" s="15">
        <v>5169</v>
      </c>
      <c r="K2340" s="16">
        <v>12963.852000000003</v>
      </c>
      <c r="L2340" s="16">
        <v>16334.453520000005</v>
      </c>
      <c r="M2340" s="17">
        <v>3370.601520000002</v>
      </c>
      <c r="W2340"/>
    </row>
    <row r="2341" spans="1:23">
      <c r="A2341" s="18" t="s">
        <v>78</v>
      </c>
      <c r="B2341" s="19">
        <v>2018</v>
      </c>
      <c r="C2341" s="20">
        <v>6</v>
      </c>
      <c r="D2341" s="21" t="s">
        <v>8</v>
      </c>
      <c r="E2341" s="21" t="s">
        <v>89</v>
      </c>
      <c r="F2341" s="21" t="s">
        <v>16</v>
      </c>
      <c r="G2341" s="21" t="s">
        <v>62</v>
      </c>
      <c r="H2341" s="21" t="s">
        <v>32</v>
      </c>
      <c r="I2341" s="21" t="s">
        <v>36</v>
      </c>
      <c r="J2341" s="21">
        <v>7363</v>
      </c>
      <c r="K2341" s="22">
        <v>41350.608</v>
      </c>
      <c r="L2341" s="22">
        <v>56236.826880000001</v>
      </c>
      <c r="M2341" s="23">
        <v>14886.21888</v>
      </c>
      <c r="W2341"/>
    </row>
    <row r="2342" spans="1:23">
      <c r="A2342" s="11" t="s">
        <v>78</v>
      </c>
      <c r="B2342" s="12">
        <v>2018</v>
      </c>
      <c r="C2342" s="13">
        <v>6</v>
      </c>
      <c r="D2342" s="15" t="s">
        <v>8</v>
      </c>
      <c r="E2342" s="15" t="s">
        <v>89</v>
      </c>
      <c r="F2342" s="15" t="s">
        <v>16</v>
      </c>
      <c r="G2342" s="15" t="s">
        <v>62</v>
      </c>
      <c r="H2342" s="15" t="s">
        <v>37</v>
      </c>
      <c r="I2342" s="15" t="s">
        <v>38</v>
      </c>
      <c r="J2342" s="15">
        <v>9404</v>
      </c>
      <c r="K2342" s="16">
        <v>158777.13600000003</v>
      </c>
      <c r="L2342" s="16">
        <v>200059.19136000003</v>
      </c>
      <c r="M2342" s="17">
        <v>41282.055359999998</v>
      </c>
      <c r="W2342"/>
    </row>
    <row r="2343" spans="1:23">
      <c r="A2343" s="18" t="s">
        <v>78</v>
      </c>
      <c r="B2343" s="19">
        <v>2018</v>
      </c>
      <c r="C2343" s="20">
        <v>6</v>
      </c>
      <c r="D2343" s="21" t="s">
        <v>8</v>
      </c>
      <c r="E2343" s="21" t="s">
        <v>89</v>
      </c>
      <c r="F2343" s="21" t="s">
        <v>16</v>
      </c>
      <c r="G2343" s="21" t="s">
        <v>62</v>
      </c>
      <c r="H2343" s="21" t="s">
        <v>37</v>
      </c>
      <c r="I2343" s="21" t="s">
        <v>39</v>
      </c>
      <c r="J2343" s="21">
        <v>15549</v>
      </c>
      <c r="K2343" s="22">
        <v>112652.505</v>
      </c>
      <c r="L2343" s="22">
        <v>144195.2064</v>
      </c>
      <c r="M2343" s="23">
        <v>31542.701399999991</v>
      </c>
      <c r="W2343"/>
    </row>
    <row r="2344" spans="1:23">
      <c r="A2344" s="11" t="s">
        <v>78</v>
      </c>
      <c r="B2344" s="12">
        <v>2018</v>
      </c>
      <c r="C2344" s="13">
        <v>6</v>
      </c>
      <c r="D2344" s="15" t="s">
        <v>8</v>
      </c>
      <c r="E2344" s="15" t="s">
        <v>89</v>
      </c>
      <c r="F2344" s="15" t="s">
        <v>16</v>
      </c>
      <c r="G2344" s="15" t="s">
        <v>62</v>
      </c>
      <c r="H2344" s="15" t="s">
        <v>37</v>
      </c>
      <c r="I2344" s="15" t="s">
        <v>40</v>
      </c>
      <c r="J2344" s="15">
        <v>6448</v>
      </c>
      <c r="K2344" s="16">
        <v>12767.04</v>
      </c>
      <c r="L2344" s="16">
        <v>19150.560000000001</v>
      </c>
      <c r="M2344" s="17">
        <v>6383.52</v>
      </c>
      <c r="W2344"/>
    </row>
    <row r="2345" spans="1:23">
      <c r="A2345" s="18" t="s">
        <v>78</v>
      </c>
      <c r="B2345" s="19">
        <v>2018</v>
      </c>
      <c r="C2345" s="20">
        <v>6</v>
      </c>
      <c r="D2345" s="21" t="s">
        <v>8</v>
      </c>
      <c r="E2345" s="21" t="s">
        <v>90</v>
      </c>
      <c r="F2345" s="21" t="s">
        <v>18</v>
      </c>
      <c r="G2345" s="21" t="s">
        <v>18</v>
      </c>
      <c r="H2345" s="21" t="s">
        <v>28</v>
      </c>
      <c r="I2345" s="21" t="s">
        <v>29</v>
      </c>
      <c r="J2345" s="21">
        <v>80065</v>
      </c>
      <c r="K2345" s="22">
        <v>117215.16</v>
      </c>
      <c r="L2345" s="22">
        <v>174650.58840000001</v>
      </c>
      <c r="M2345" s="23">
        <v>57435.428400000004</v>
      </c>
      <c r="W2345"/>
    </row>
    <row r="2346" spans="1:23">
      <c r="A2346" s="11" t="s">
        <v>78</v>
      </c>
      <c r="B2346" s="12">
        <v>2018</v>
      </c>
      <c r="C2346" s="13">
        <v>6</v>
      </c>
      <c r="D2346" s="15" t="s">
        <v>8</v>
      </c>
      <c r="E2346" s="15" t="s">
        <v>90</v>
      </c>
      <c r="F2346" s="15" t="s">
        <v>18</v>
      </c>
      <c r="G2346" s="15" t="s">
        <v>18</v>
      </c>
      <c r="H2346" s="15" t="s">
        <v>28</v>
      </c>
      <c r="I2346" s="15" t="s">
        <v>30</v>
      </c>
      <c r="J2346" s="15">
        <v>81870</v>
      </c>
      <c r="K2346" s="16">
        <v>230545.92000000001</v>
      </c>
      <c r="L2346" s="16">
        <v>313542.45120000001</v>
      </c>
      <c r="M2346" s="17">
        <v>82996.531199999998</v>
      </c>
      <c r="W2346"/>
    </row>
    <row r="2347" spans="1:23">
      <c r="A2347" s="18" t="s">
        <v>78</v>
      </c>
      <c r="B2347" s="19">
        <v>2018</v>
      </c>
      <c r="C2347" s="20">
        <v>6</v>
      </c>
      <c r="D2347" s="21" t="s">
        <v>8</v>
      </c>
      <c r="E2347" s="21" t="s">
        <v>90</v>
      </c>
      <c r="F2347" s="21" t="s">
        <v>18</v>
      </c>
      <c r="G2347" s="21" t="s">
        <v>18</v>
      </c>
      <c r="H2347" s="21" t="s">
        <v>28</v>
      </c>
      <c r="I2347" s="21" t="s">
        <v>31</v>
      </c>
      <c r="J2347" s="21">
        <v>51480</v>
      </c>
      <c r="K2347" s="22">
        <v>143835.12000000002</v>
      </c>
      <c r="L2347" s="22">
        <v>172602.14400000003</v>
      </c>
      <c r="M2347" s="23">
        <v>28767.024000000005</v>
      </c>
      <c r="W2347"/>
    </row>
    <row r="2348" spans="1:23">
      <c r="A2348" s="11" t="s">
        <v>78</v>
      </c>
      <c r="B2348" s="12">
        <v>2018</v>
      </c>
      <c r="C2348" s="13">
        <v>6</v>
      </c>
      <c r="D2348" s="15" t="s">
        <v>8</v>
      </c>
      <c r="E2348" s="15" t="s">
        <v>90</v>
      </c>
      <c r="F2348" s="15" t="s">
        <v>18</v>
      </c>
      <c r="G2348" s="15" t="s">
        <v>18</v>
      </c>
      <c r="H2348" s="15" t="s">
        <v>28</v>
      </c>
      <c r="I2348" s="15" t="s">
        <v>70</v>
      </c>
      <c r="J2348" s="15">
        <v>37655</v>
      </c>
      <c r="K2348" s="16">
        <v>172911.76</v>
      </c>
      <c r="L2348" s="16">
        <v>243805.5816</v>
      </c>
      <c r="M2348" s="17">
        <v>70893.821599999996</v>
      </c>
      <c r="W2348"/>
    </row>
    <row r="2349" spans="1:23">
      <c r="A2349" s="18" t="s">
        <v>78</v>
      </c>
      <c r="B2349" s="19">
        <v>2018</v>
      </c>
      <c r="C2349" s="20">
        <v>6</v>
      </c>
      <c r="D2349" s="21" t="s">
        <v>8</v>
      </c>
      <c r="E2349" s="21" t="s">
        <v>90</v>
      </c>
      <c r="F2349" s="21" t="s">
        <v>18</v>
      </c>
      <c r="G2349" s="21" t="s">
        <v>18</v>
      </c>
      <c r="H2349" s="21" t="s">
        <v>32</v>
      </c>
      <c r="I2349" s="21" t="s">
        <v>33</v>
      </c>
      <c r="J2349" s="21">
        <v>79845</v>
      </c>
      <c r="K2349" s="22">
        <v>345888.54</v>
      </c>
      <c r="L2349" s="22">
        <v>477326.18519999995</v>
      </c>
      <c r="M2349" s="23">
        <v>131437.64519999997</v>
      </c>
      <c r="W2349"/>
    </row>
    <row r="2350" spans="1:23">
      <c r="A2350" s="11" t="s">
        <v>78</v>
      </c>
      <c r="B2350" s="12">
        <v>2018</v>
      </c>
      <c r="C2350" s="13">
        <v>6</v>
      </c>
      <c r="D2350" s="15" t="s">
        <v>8</v>
      </c>
      <c r="E2350" s="15" t="s">
        <v>90</v>
      </c>
      <c r="F2350" s="15" t="s">
        <v>18</v>
      </c>
      <c r="G2350" s="15" t="s">
        <v>18</v>
      </c>
      <c r="H2350" s="15" t="s">
        <v>32</v>
      </c>
      <c r="I2350" s="15" t="s">
        <v>34</v>
      </c>
      <c r="J2350" s="15">
        <v>40860</v>
      </c>
      <c r="K2350" s="16">
        <v>341753.04</v>
      </c>
      <c r="L2350" s="16">
        <v>437443.89119999995</v>
      </c>
      <c r="M2350" s="17">
        <v>95690.851199999976</v>
      </c>
      <c r="W2350"/>
    </row>
    <row r="2351" spans="1:23">
      <c r="A2351" s="18" t="s">
        <v>78</v>
      </c>
      <c r="B2351" s="19">
        <v>2018</v>
      </c>
      <c r="C2351" s="20">
        <v>6</v>
      </c>
      <c r="D2351" s="21" t="s">
        <v>8</v>
      </c>
      <c r="E2351" s="21" t="s">
        <v>90</v>
      </c>
      <c r="F2351" s="21" t="s">
        <v>18</v>
      </c>
      <c r="G2351" s="21" t="s">
        <v>18</v>
      </c>
      <c r="H2351" s="21" t="s">
        <v>32</v>
      </c>
      <c r="I2351" s="21" t="s">
        <v>35</v>
      </c>
      <c r="J2351" s="21">
        <v>62075</v>
      </c>
      <c r="K2351" s="22">
        <v>169340.6</v>
      </c>
      <c r="L2351" s="22">
        <v>208288.93799999999</v>
      </c>
      <c r="M2351" s="23">
        <v>38948.337999999989</v>
      </c>
      <c r="W2351"/>
    </row>
    <row r="2352" spans="1:23">
      <c r="A2352" s="11" t="s">
        <v>78</v>
      </c>
      <c r="B2352" s="12">
        <v>2018</v>
      </c>
      <c r="C2352" s="13">
        <v>6</v>
      </c>
      <c r="D2352" s="15" t="s">
        <v>8</v>
      </c>
      <c r="E2352" s="15" t="s">
        <v>90</v>
      </c>
      <c r="F2352" s="15" t="s">
        <v>18</v>
      </c>
      <c r="G2352" s="15" t="s">
        <v>18</v>
      </c>
      <c r="H2352" s="15" t="s">
        <v>32</v>
      </c>
      <c r="I2352" s="15" t="s">
        <v>36</v>
      </c>
      <c r="J2352" s="15">
        <v>58430</v>
      </c>
      <c r="K2352" s="16">
        <v>330947.52</v>
      </c>
      <c r="L2352" s="16">
        <v>463326.52800000005</v>
      </c>
      <c r="M2352" s="17">
        <v>132379.00800000003</v>
      </c>
      <c r="W2352"/>
    </row>
    <row r="2353" spans="1:23">
      <c r="A2353" s="18" t="s">
        <v>78</v>
      </c>
      <c r="B2353" s="19">
        <v>2018</v>
      </c>
      <c r="C2353" s="20">
        <v>6</v>
      </c>
      <c r="D2353" s="21" t="s">
        <v>8</v>
      </c>
      <c r="E2353" s="21" t="s">
        <v>90</v>
      </c>
      <c r="F2353" s="21" t="s">
        <v>18</v>
      </c>
      <c r="G2353" s="21" t="s">
        <v>18</v>
      </c>
      <c r="H2353" s="21" t="s">
        <v>37</v>
      </c>
      <c r="I2353" s="21" t="s">
        <v>38</v>
      </c>
      <c r="J2353" s="21">
        <v>68450</v>
      </c>
      <c r="K2353" s="22">
        <v>1155709.8</v>
      </c>
      <c r="L2353" s="22">
        <v>1513979.8380000002</v>
      </c>
      <c r="M2353" s="23">
        <v>358270.03800000018</v>
      </c>
      <c r="W2353"/>
    </row>
    <row r="2354" spans="1:23">
      <c r="A2354" s="11" t="s">
        <v>78</v>
      </c>
      <c r="B2354" s="12">
        <v>2018</v>
      </c>
      <c r="C2354" s="13">
        <v>6</v>
      </c>
      <c r="D2354" s="15" t="s">
        <v>8</v>
      </c>
      <c r="E2354" s="15" t="s">
        <v>90</v>
      </c>
      <c r="F2354" s="15" t="s">
        <v>18</v>
      </c>
      <c r="G2354" s="15" t="s">
        <v>18</v>
      </c>
      <c r="H2354" s="15" t="s">
        <v>37</v>
      </c>
      <c r="I2354" s="15" t="s">
        <v>39</v>
      </c>
      <c r="J2354" s="15">
        <v>62275</v>
      </c>
      <c r="K2354" s="16">
        <v>494338.95</v>
      </c>
      <c r="L2354" s="16">
        <v>682187.75100000005</v>
      </c>
      <c r="M2354" s="17">
        <v>187848.80100000004</v>
      </c>
      <c r="W2354"/>
    </row>
    <row r="2355" spans="1:23">
      <c r="A2355" s="18" t="s">
        <v>78</v>
      </c>
      <c r="B2355" s="19">
        <v>2018</v>
      </c>
      <c r="C2355" s="20">
        <v>6</v>
      </c>
      <c r="D2355" s="21" t="s">
        <v>8</v>
      </c>
      <c r="E2355" s="21" t="s">
        <v>90</v>
      </c>
      <c r="F2355" s="21" t="s">
        <v>18</v>
      </c>
      <c r="G2355" s="21" t="s">
        <v>18</v>
      </c>
      <c r="H2355" s="21" t="s">
        <v>37</v>
      </c>
      <c r="I2355" s="21" t="s">
        <v>40</v>
      </c>
      <c r="J2355" s="21">
        <v>86180</v>
      </c>
      <c r="K2355" s="22">
        <v>198558.72</v>
      </c>
      <c r="L2355" s="22">
        <v>262097.5104</v>
      </c>
      <c r="M2355" s="23">
        <v>63538.790399999998</v>
      </c>
      <c r="W2355"/>
    </row>
    <row r="2356" spans="1:23">
      <c r="A2356" s="11" t="s">
        <v>78</v>
      </c>
      <c r="B2356" s="12">
        <v>2018</v>
      </c>
      <c r="C2356" s="13">
        <v>6</v>
      </c>
      <c r="D2356" s="15" t="s">
        <v>8</v>
      </c>
      <c r="E2356" s="15" t="s">
        <v>91</v>
      </c>
      <c r="F2356" s="15" t="s">
        <v>17</v>
      </c>
      <c r="G2356" s="15" t="s">
        <v>3</v>
      </c>
      <c r="H2356" s="15" t="s">
        <v>28</v>
      </c>
      <c r="I2356" s="15" t="s">
        <v>29</v>
      </c>
      <c r="J2356" s="15">
        <v>5819</v>
      </c>
      <c r="K2356" s="16">
        <v>8937.9840000000004</v>
      </c>
      <c r="L2356" s="16">
        <v>12691.937280000002</v>
      </c>
      <c r="M2356" s="17">
        <v>3753.9532800000015</v>
      </c>
      <c r="W2356"/>
    </row>
    <row r="2357" spans="1:23">
      <c r="A2357" s="18" t="s">
        <v>78</v>
      </c>
      <c r="B2357" s="19">
        <v>2018</v>
      </c>
      <c r="C2357" s="20">
        <v>6</v>
      </c>
      <c r="D2357" s="21" t="s">
        <v>8</v>
      </c>
      <c r="E2357" s="21" t="s">
        <v>91</v>
      </c>
      <c r="F2357" s="21" t="s">
        <v>17</v>
      </c>
      <c r="G2357" s="21" t="s">
        <v>3</v>
      </c>
      <c r="H2357" s="21" t="s">
        <v>28</v>
      </c>
      <c r="I2357" s="21" t="s">
        <v>30</v>
      </c>
      <c r="J2357" s="21">
        <v>18157</v>
      </c>
      <c r="K2357" s="22">
        <v>50730.657999999996</v>
      </c>
      <c r="L2357" s="22">
        <v>63413.322499999987</v>
      </c>
      <c r="M2357" s="23">
        <v>12682.664499999992</v>
      </c>
      <c r="W2357"/>
    </row>
    <row r="2358" spans="1:23">
      <c r="A2358" s="11" t="s">
        <v>78</v>
      </c>
      <c r="B2358" s="12">
        <v>2018</v>
      </c>
      <c r="C2358" s="13">
        <v>6</v>
      </c>
      <c r="D2358" s="15" t="s">
        <v>8</v>
      </c>
      <c r="E2358" s="15" t="s">
        <v>91</v>
      </c>
      <c r="F2358" s="15" t="s">
        <v>17</v>
      </c>
      <c r="G2358" s="15" t="s">
        <v>3</v>
      </c>
      <c r="H2358" s="15" t="s">
        <v>28</v>
      </c>
      <c r="I2358" s="15" t="s">
        <v>31</v>
      </c>
      <c r="J2358" s="15">
        <v>19402</v>
      </c>
      <c r="K2358" s="16">
        <v>52928.656000000003</v>
      </c>
      <c r="L2358" s="16">
        <v>78863.697440000004</v>
      </c>
      <c r="M2358" s="17">
        <v>25935.041440000001</v>
      </c>
      <c r="W2358"/>
    </row>
    <row r="2359" spans="1:23">
      <c r="A2359" s="18" t="s">
        <v>78</v>
      </c>
      <c r="B2359" s="19">
        <v>2018</v>
      </c>
      <c r="C2359" s="20">
        <v>6</v>
      </c>
      <c r="D2359" s="21" t="s">
        <v>8</v>
      </c>
      <c r="E2359" s="21" t="s">
        <v>91</v>
      </c>
      <c r="F2359" s="21" t="s">
        <v>17</v>
      </c>
      <c r="G2359" s="21" t="s">
        <v>3</v>
      </c>
      <c r="H2359" s="21" t="s">
        <v>28</v>
      </c>
      <c r="I2359" s="21" t="s">
        <v>70</v>
      </c>
      <c r="J2359" s="21">
        <v>10485</v>
      </c>
      <c r="K2359" s="22">
        <v>51586.19999999999</v>
      </c>
      <c r="L2359" s="22">
        <v>61903.439999999988</v>
      </c>
      <c r="M2359" s="23">
        <v>10317.239999999998</v>
      </c>
      <c r="W2359"/>
    </row>
    <row r="2360" spans="1:23">
      <c r="A2360" s="11" t="s">
        <v>78</v>
      </c>
      <c r="B2360" s="12">
        <v>2018</v>
      </c>
      <c r="C2360" s="13">
        <v>6</v>
      </c>
      <c r="D2360" s="15" t="s">
        <v>8</v>
      </c>
      <c r="E2360" s="15" t="s">
        <v>91</v>
      </c>
      <c r="F2360" s="15" t="s">
        <v>17</v>
      </c>
      <c r="G2360" s="15" t="s">
        <v>3</v>
      </c>
      <c r="H2360" s="15" t="s">
        <v>32</v>
      </c>
      <c r="I2360" s="15" t="s">
        <v>33</v>
      </c>
      <c r="J2360" s="15">
        <v>6340</v>
      </c>
      <c r="K2360" s="16">
        <v>27705.8</v>
      </c>
      <c r="L2360" s="16">
        <v>33246.959999999999</v>
      </c>
      <c r="M2360" s="17">
        <v>5541.16</v>
      </c>
      <c r="W2360"/>
    </row>
    <row r="2361" spans="1:23">
      <c r="A2361" s="18" t="s">
        <v>78</v>
      </c>
      <c r="B2361" s="19">
        <v>2018</v>
      </c>
      <c r="C2361" s="20">
        <v>6</v>
      </c>
      <c r="D2361" s="21" t="s">
        <v>8</v>
      </c>
      <c r="E2361" s="21" t="s">
        <v>91</v>
      </c>
      <c r="F2361" s="21" t="s">
        <v>17</v>
      </c>
      <c r="G2361" s="21" t="s">
        <v>3</v>
      </c>
      <c r="H2361" s="21" t="s">
        <v>32</v>
      </c>
      <c r="I2361" s="21" t="s">
        <v>34</v>
      </c>
      <c r="J2361" s="21">
        <v>5756</v>
      </c>
      <c r="K2361" s="22">
        <v>46186.143999999993</v>
      </c>
      <c r="L2361" s="22">
        <v>56808.957119999992</v>
      </c>
      <c r="M2361" s="23">
        <v>10622.813119999999</v>
      </c>
      <c r="W2361"/>
    </row>
    <row r="2362" spans="1:23">
      <c r="A2362" s="11" t="s">
        <v>78</v>
      </c>
      <c r="B2362" s="12">
        <v>2018</v>
      </c>
      <c r="C2362" s="13">
        <v>6</v>
      </c>
      <c r="D2362" s="15" t="s">
        <v>8</v>
      </c>
      <c r="E2362" s="15" t="s">
        <v>91</v>
      </c>
      <c r="F2362" s="15" t="s">
        <v>17</v>
      </c>
      <c r="G2362" s="15" t="s">
        <v>3</v>
      </c>
      <c r="H2362" s="15" t="s">
        <v>32</v>
      </c>
      <c r="I2362" s="15" t="s">
        <v>35</v>
      </c>
      <c r="J2362" s="15">
        <v>5112</v>
      </c>
      <c r="K2362" s="16">
        <v>14395.392000000002</v>
      </c>
      <c r="L2362" s="16">
        <v>18282.147840000001</v>
      </c>
      <c r="M2362" s="17">
        <v>3886.7558399999998</v>
      </c>
      <c r="W2362"/>
    </row>
    <row r="2363" spans="1:23">
      <c r="A2363" s="18" t="s">
        <v>78</v>
      </c>
      <c r="B2363" s="19">
        <v>2018</v>
      </c>
      <c r="C2363" s="20">
        <v>6</v>
      </c>
      <c r="D2363" s="21" t="s">
        <v>8</v>
      </c>
      <c r="E2363" s="21" t="s">
        <v>91</v>
      </c>
      <c r="F2363" s="21" t="s">
        <v>17</v>
      </c>
      <c r="G2363" s="21" t="s">
        <v>3</v>
      </c>
      <c r="H2363" s="21" t="s">
        <v>32</v>
      </c>
      <c r="I2363" s="21" t="s">
        <v>36</v>
      </c>
      <c r="J2363" s="21">
        <v>7678</v>
      </c>
      <c r="K2363" s="22">
        <v>43119.648000000001</v>
      </c>
      <c r="L2363" s="22">
        <v>54761.952960000002</v>
      </c>
      <c r="M2363" s="23">
        <v>11642.304960000001</v>
      </c>
      <c r="W2363"/>
    </row>
    <row r="2364" spans="1:23">
      <c r="A2364" s="11" t="s">
        <v>78</v>
      </c>
      <c r="B2364" s="12">
        <v>2018</v>
      </c>
      <c r="C2364" s="13">
        <v>6</v>
      </c>
      <c r="D2364" s="15" t="s">
        <v>8</v>
      </c>
      <c r="E2364" s="15" t="s">
        <v>91</v>
      </c>
      <c r="F2364" s="15" t="s">
        <v>17</v>
      </c>
      <c r="G2364" s="15" t="s">
        <v>3</v>
      </c>
      <c r="H2364" s="15" t="s">
        <v>37</v>
      </c>
      <c r="I2364" s="15" t="s">
        <v>38</v>
      </c>
      <c r="J2364" s="15">
        <v>12978</v>
      </c>
      <c r="K2364" s="16">
        <v>219120.55200000003</v>
      </c>
      <c r="L2364" s="16">
        <v>273900.69000000006</v>
      </c>
      <c r="M2364" s="17">
        <v>54780.138000000035</v>
      </c>
      <c r="W2364"/>
    </row>
    <row r="2365" spans="1:23">
      <c r="A2365" s="18" t="s">
        <v>78</v>
      </c>
      <c r="B2365" s="19">
        <v>2018</v>
      </c>
      <c r="C2365" s="20">
        <v>6</v>
      </c>
      <c r="D2365" s="21" t="s">
        <v>8</v>
      </c>
      <c r="E2365" s="21" t="s">
        <v>91</v>
      </c>
      <c r="F2365" s="21" t="s">
        <v>17</v>
      </c>
      <c r="G2365" s="21" t="s">
        <v>3</v>
      </c>
      <c r="H2365" s="21" t="s">
        <v>37</v>
      </c>
      <c r="I2365" s="21" t="s">
        <v>39</v>
      </c>
      <c r="J2365" s="21">
        <v>11536</v>
      </c>
      <c r="K2365" s="22">
        <v>82851.551999999996</v>
      </c>
      <c r="L2365" s="22">
        <v>109364.04863999999</v>
      </c>
      <c r="M2365" s="23">
        <v>26512.496639999998</v>
      </c>
      <c r="W2365"/>
    </row>
    <row r="2366" spans="1:23">
      <c r="A2366" s="11" t="s">
        <v>78</v>
      </c>
      <c r="B2366" s="12">
        <v>2018</v>
      </c>
      <c r="C2366" s="13">
        <v>6</v>
      </c>
      <c r="D2366" s="15" t="s">
        <v>8</v>
      </c>
      <c r="E2366" s="15" t="s">
        <v>91</v>
      </c>
      <c r="F2366" s="15" t="s">
        <v>17</v>
      </c>
      <c r="G2366" s="15" t="s">
        <v>3</v>
      </c>
      <c r="H2366" s="15" t="s">
        <v>37</v>
      </c>
      <c r="I2366" s="15" t="s">
        <v>40</v>
      </c>
      <c r="J2366" s="15">
        <v>6868</v>
      </c>
      <c r="K2366" s="16">
        <v>14340.383999999998</v>
      </c>
      <c r="L2366" s="16">
        <v>17351.864639999996</v>
      </c>
      <c r="M2366" s="17">
        <v>3011.4806399999979</v>
      </c>
      <c r="W2366"/>
    </row>
    <row r="2367" spans="1:23">
      <c r="A2367" s="18" t="s">
        <v>78</v>
      </c>
      <c r="B2367" s="19">
        <v>2018</v>
      </c>
      <c r="C2367" s="20">
        <v>6</v>
      </c>
      <c r="D2367" s="21" t="s">
        <v>8</v>
      </c>
      <c r="E2367" s="21" t="s">
        <v>91</v>
      </c>
      <c r="F2367" s="21" t="s">
        <v>17</v>
      </c>
      <c r="G2367" s="21" t="s">
        <v>63</v>
      </c>
      <c r="H2367" s="21" t="s">
        <v>28</v>
      </c>
      <c r="I2367" s="21" t="s">
        <v>29</v>
      </c>
      <c r="J2367" s="21">
        <v>16192</v>
      </c>
      <c r="K2367" s="22">
        <v>24870.911999999997</v>
      </c>
      <c r="L2367" s="22">
        <v>34819.2768</v>
      </c>
      <c r="M2367" s="23">
        <v>9948.364800000003</v>
      </c>
      <c r="W2367"/>
    </row>
    <row r="2368" spans="1:23">
      <c r="A2368" s="11" t="s">
        <v>78</v>
      </c>
      <c r="B2368" s="12">
        <v>2018</v>
      </c>
      <c r="C2368" s="13">
        <v>6</v>
      </c>
      <c r="D2368" s="15" t="s">
        <v>8</v>
      </c>
      <c r="E2368" s="15" t="s">
        <v>91</v>
      </c>
      <c r="F2368" s="15" t="s">
        <v>17</v>
      </c>
      <c r="G2368" s="15" t="s">
        <v>63</v>
      </c>
      <c r="H2368" s="15" t="s">
        <v>28</v>
      </c>
      <c r="I2368" s="15" t="s">
        <v>30</v>
      </c>
      <c r="J2368" s="15">
        <v>12467</v>
      </c>
      <c r="K2368" s="16">
        <v>35381.345999999998</v>
      </c>
      <c r="L2368" s="16">
        <v>50949.13824</v>
      </c>
      <c r="M2368" s="17">
        <v>15567.792240000002</v>
      </c>
      <c r="W2368"/>
    </row>
    <row r="2369" spans="1:23">
      <c r="A2369" s="18" t="s">
        <v>78</v>
      </c>
      <c r="B2369" s="19">
        <v>2018</v>
      </c>
      <c r="C2369" s="20">
        <v>6</v>
      </c>
      <c r="D2369" s="21" t="s">
        <v>8</v>
      </c>
      <c r="E2369" s="21" t="s">
        <v>91</v>
      </c>
      <c r="F2369" s="21" t="s">
        <v>17</v>
      </c>
      <c r="G2369" s="21" t="s">
        <v>63</v>
      </c>
      <c r="H2369" s="21" t="s">
        <v>28</v>
      </c>
      <c r="I2369" s="21" t="s">
        <v>31</v>
      </c>
      <c r="J2369" s="21">
        <v>14479</v>
      </c>
      <c r="K2369" s="22">
        <v>37587.484000000004</v>
      </c>
      <c r="L2369" s="22">
        <v>54877.726640000008</v>
      </c>
      <c r="M2369" s="23">
        <v>17290.242640000004</v>
      </c>
      <c r="W2369"/>
    </row>
    <row r="2370" spans="1:23">
      <c r="A2370" s="11" t="s">
        <v>78</v>
      </c>
      <c r="B2370" s="12">
        <v>2018</v>
      </c>
      <c r="C2370" s="13">
        <v>6</v>
      </c>
      <c r="D2370" s="15" t="s">
        <v>8</v>
      </c>
      <c r="E2370" s="15" t="s">
        <v>91</v>
      </c>
      <c r="F2370" s="15" t="s">
        <v>17</v>
      </c>
      <c r="G2370" s="15" t="s">
        <v>63</v>
      </c>
      <c r="H2370" s="15" t="s">
        <v>28</v>
      </c>
      <c r="I2370" s="15" t="s">
        <v>70</v>
      </c>
      <c r="J2370" s="15">
        <v>10307</v>
      </c>
      <c r="K2370" s="16">
        <v>47329.743999999992</v>
      </c>
      <c r="L2370" s="16">
        <v>68628.128799999991</v>
      </c>
      <c r="M2370" s="17">
        <v>21298.3848</v>
      </c>
      <c r="W2370"/>
    </row>
    <row r="2371" spans="1:23">
      <c r="A2371" s="18" t="s">
        <v>78</v>
      </c>
      <c r="B2371" s="19">
        <v>2018</v>
      </c>
      <c r="C2371" s="20">
        <v>6</v>
      </c>
      <c r="D2371" s="21" t="s">
        <v>8</v>
      </c>
      <c r="E2371" s="21" t="s">
        <v>91</v>
      </c>
      <c r="F2371" s="21" t="s">
        <v>17</v>
      </c>
      <c r="G2371" s="21" t="s">
        <v>63</v>
      </c>
      <c r="H2371" s="21" t="s">
        <v>32</v>
      </c>
      <c r="I2371" s="21" t="s">
        <v>33</v>
      </c>
      <c r="J2371" s="21">
        <v>5028</v>
      </c>
      <c r="K2371" s="22">
        <v>21399.167999999998</v>
      </c>
      <c r="L2371" s="22">
        <v>25892.993279999999</v>
      </c>
      <c r="M2371" s="23">
        <v>4493.8252800000009</v>
      </c>
      <c r="W2371"/>
    </row>
    <row r="2372" spans="1:23">
      <c r="A2372" s="11" t="s">
        <v>78</v>
      </c>
      <c r="B2372" s="12">
        <v>2018</v>
      </c>
      <c r="C2372" s="13">
        <v>6</v>
      </c>
      <c r="D2372" s="15" t="s">
        <v>8</v>
      </c>
      <c r="E2372" s="15" t="s">
        <v>91</v>
      </c>
      <c r="F2372" s="15" t="s">
        <v>17</v>
      </c>
      <c r="G2372" s="15" t="s">
        <v>63</v>
      </c>
      <c r="H2372" s="15" t="s">
        <v>32</v>
      </c>
      <c r="I2372" s="15" t="s">
        <v>34</v>
      </c>
      <c r="J2372" s="15">
        <v>15946</v>
      </c>
      <c r="K2372" s="16">
        <v>124697.72</v>
      </c>
      <c r="L2372" s="16">
        <v>163354.01320000002</v>
      </c>
      <c r="M2372" s="17">
        <v>38656.293200000015</v>
      </c>
      <c r="W2372"/>
    </row>
    <row r="2373" spans="1:23">
      <c r="A2373" s="18" t="s">
        <v>78</v>
      </c>
      <c r="B2373" s="19">
        <v>2018</v>
      </c>
      <c r="C2373" s="20">
        <v>6</v>
      </c>
      <c r="D2373" s="21" t="s">
        <v>8</v>
      </c>
      <c r="E2373" s="21" t="s">
        <v>91</v>
      </c>
      <c r="F2373" s="21" t="s">
        <v>17</v>
      </c>
      <c r="G2373" s="21" t="s">
        <v>63</v>
      </c>
      <c r="H2373" s="21" t="s">
        <v>32</v>
      </c>
      <c r="I2373" s="21" t="s">
        <v>35</v>
      </c>
      <c r="J2373" s="21">
        <v>10390</v>
      </c>
      <c r="K2373" s="22">
        <v>26286.700000000004</v>
      </c>
      <c r="L2373" s="22">
        <v>32069.774000000005</v>
      </c>
      <c r="M2373" s="23">
        <v>5783.0740000000005</v>
      </c>
      <c r="W2373"/>
    </row>
    <row r="2374" spans="1:23">
      <c r="A2374" s="11" t="s">
        <v>78</v>
      </c>
      <c r="B2374" s="12">
        <v>2018</v>
      </c>
      <c r="C2374" s="13">
        <v>6</v>
      </c>
      <c r="D2374" s="15" t="s">
        <v>8</v>
      </c>
      <c r="E2374" s="15" t="s">
        <v>91</v>
      </c>
      <c r="F2374" s="15" t="s">
        <v>17</v>
      </c>
      <c r="G2374" s="15" t="s">
        <v>63</v>
      </c>
      <c r="H2374" s="15" t="s">
        <v>32</v>
      </c>
      <c r="I2374" s="15" t="s">
        <v>36</v>
      </c>
      <c r="J2374" s="15">
        <v>9726</v>
      </c>
      <c r="K2374" s="16">
        <v>51353.279999999992</v>
      </c>
      <c r="L2374" s="16">
        <v>64705.132799999992</v>
      </c>
      <c r="M2374" s="17">
        <v>13351.852800000001</v>
      </c>
      <c r="W2374"/>
    </row>
    <row r="2375" spans="1:23">
      <c r="A2375" s="18" t="s">
        <v>78</v>
      </c>
      <c r="B2375" s="19">
        <v>2018</v>
      </c>
      <c r="C2375" s="20">
        <v>6</v>
      </c>
      <c r="D2375" s="21" t="s">
        <v>8</v>
      </c>
      <c r="E2375" s="21" t="s">
        <v>91</v>
      </c>
      <c r="F2375" s="21" t="s">
        <v>17</v>
      </c>
      <c r="G2375" s="21" t="s">
        <v>63</v>
      </c>
      <c r="H2375" s="21" t="s">
        <v>37</v>
      </c>
      <c r="I2375" s="21" t="s">
        <v>38</v>
      </c>
      <c r="J2375" s="21">
        <v>7950</v>
      </c>
      <c r="K2375" s="22">
        <v>131031.9</v>
      </c>
      <c r="L2375" s="22">
        <v>176893.065</v>
      </c>
      <c r="M2375" s="23">
        <v>45861.165000000008</v>
      </c>
      <c r="W2375"/>
    </row>
    <row r="2376" spans="1:23">
      <c r="A2376" s="11" t="s">
        <v>78</v>
      </c>
      <c r="B2376" s="12">
        <v>2018</v>
      </c>
      <c r="C2376" s="13">
        <v>6</v>
      </c>
      <c r="D2376" s="15" t="s">
        <v>8</v>
      </c>
      <c r="E2376" s="15" t="s">
        <v>91</v>
      </c>
      <c r="F2376" s="15" t="s">
        <v>17</v>
      </c>
      <c r="G2376" s="15" t="s">
        <v>63</v>
      </c>
      <c r="H2376" s="15" t="s">
        <v>37</v>
      </c>
      <c r="I2376" s="15" t="s">
        <v>39</v>
      </c>
      <c r="J2376" s="15">
        <v>18148</v>
      </c>
      <c r="K2376" s="16">
        <v>144058.82399999999</v>
      </c>
      <c r="L2376" s="16">
        <v>174311.17704000001</v>
      </c>
      <c r="M2376" s="17">
        <v>30252.353040000016</v>
      </c>
      <c r="W2376"/>
    </row>
    <row r="2377" spans="1:23">
      <c r="A2377" s="18" t="s">
        <v>78</v>
      </c>
      <c r="B2377" s="19">
        <v>2018</v>
      </c>
      <c r="C2377" s="20">
        <v>6</v>
      </c>
      <c r="D2377" s="21" t="s">
        <v>8</v>
      </c>
      <c r="E2377" s="21" t="s">
        <v>91</v>
      </c>
      <c r="F2377" s="21" t="s">
        <v>17</v>
      </c>
      <c r="G2377" s="21" t="s">
        <v>63</v>
      </c>
      <c r="H2377" s="21" t="s">
        <v>37</v>
      </c>
      <c r="I2377" s="21" t="s">
        <v>40</v>
      </c>
      <c r="J2377" s="21">
        <v>11227</v>
      </c>
      <c r="K2377" s="22">
        <v>25462.835999999999</v>
      </c>
      <c r="L2377" s="22">
        <v>33610.943520000001</v>
      </c>
      <c r="M2377" s="23">
        <v>8148.1075200000014</v>
      </c>
      <c r="W2377"/>
    </row>
    <row r="2378" spans="1:23">
      <c r="A2378" s="11" t="s">
        <v>78</v>
      </c>
      <c r="B2378" s="12">
        <v>2018</v>
      </c>
      <c r="C2378" s="13">
        <v>6</v>
      </c>
      <c r="D2378" s="15" t="s">
        <v>8</v>
      </c>
      <c r="E2378" s="15" t="s">
        <v>91</v>
      </c>
      <c r="F2378" s="15" t="s">
        <v>17</v>
      </c>
      <c r="G2378" s="15" t="s">
        <v>64</v>
      </c>
      <c r="H2378" s="15" t="s">
        <v>28</v>
      </c>
      <c r="I2378" s="15" t="s">
        <v>29</v>
      </c>
      <c r="J2378" s="15">
        <v>16590</v>
      </c>
      <c r="K2378" s="16">
        <v>22894.2</v>
      </c>
      <c r="L2378" s="16">
        <v>27701.982000000004</v>
      </c>
      <c r="M2378" s="17">
        <v>4807.7820000000029</v>
      </c>
      <c r="W2378"/>
    </row>
    <row r="2379" spans="1:23">
      <c r="A2379" s="18" t="s">
        <v>78</v>
      </c>
      <c r="B2379" s="19">
        <v>2018</v>
      </c>
      <c r="C2379" s="20">
        <v>6</v>
      </c>
      <c r="D2379" s="21" t="s">
        <v>8</v>
      </c>
      <c r="E2379" s="21" t="s">
        <v>91</v>
      </c>
      <c r="F2379" s="21" t="s">
        <v>17</v>
      </c>
      <c r="G2379" s="21" t="s">
        <v>64</v>
      </c>
      <c r="H2379" s="21" t="s">
        <v>28</v>
      </c>
      <c r="I2379" s="21" t="s">
        <v>30</v>
      </c>
      <c r="J2379" s="21">
        <v>16949</v>
      </c>
      <c r="K2379" s="22">
        <v>46609.75</v>
      </c>
      <c r="L2379" s="22">
        <v>62923.162499999999</v>
      </c>
      <c r="M2379" s="23">
        <v>16313.412499999999</v>
      </c>
      <c r="W2379"/>
    </row>
    <row r="2380" spans="1:23">
      <c r="A2380" s="11" t="s">
        <v>78</v>
      </c>
      <c r="B2380" s="12">
        <v>2018</v>
      </c>
      <c r="C2380" s="13">
        <v>6</v>
      </c>
      <c r="D2380" s="15" t="s">
        <v>8</v>
      </c>
      <c r="E2380" s="15" t="s">
        <v>91</v>
      </c>
      <c r="F2380" s="15" t="s">
        <v>17</v>
      </c>
      <c r="G2380" s="15" t="s">
        <v>64</v>
      </c>
      <c r="H2380" s="15" t="s">
        <v>28</v>
      </c>
      <c r="I2380" s="15" t="s">
        <v>31</v>
      </c>
      <c r="J2380" s="15">
        <v>8221</v>
      </c>
      <c r="K2380" s="16">
        <v>20075.682000000001</v>
      </c>
      <c r="L2380" s="16">
        <v>27503.68434</v>
      </c>
      <c r="M2380" s="17">
        <v>7428.0023399999991</v>
      </c>
      <c r="W2380"/>
    </row>
    <row r="2381" spans="1:23">
      <c r="A2381" s="18" t="s">
        <v>78</v>
      </c>
      <c r="B2381" s="19">
        <v>2018</v>
      </c>
      <c r="C2381" s="20">
        <v>6</v>
      </c>
      <c r="D2381" s="21" t="s">
        <v>8</v>
      </c>
      <c r="E2381" s="21" t="s">
        <v>91</v>
      </c>
      <c r="F2381" s="21" t="s">
        <v>17</v>
      </c>
      <c r="G2381" s="21" t="s">
        <v>64</v>
      </c>
      <c r="H2381" s="21" t="s">
        <v>28</v>
      </c>
      <c r="I2381" s="21" t="s">
        <v>70</v>
      </c>
      <c r="J2381" s="21">
        <v>8474</v>
      </c>
      <c r="K2381" s="22">
        <v>38565.173999999992</v>
      </c>
      <c r="L2381" s="22">
        <v>48592.119239999985</v>
      </c>
      <c r="M2381" s="23">
        <v>10026.945239999994</v>
      </c>
      <c r="W2381"/>
    </row>
    <row r="2382" spans="1:23">
      <c r="A2382" s="11" t="s">
        <v>78</v>
      </c>
      <c r="B2382" s="12">
        <v>2018</v>
      </c>
      <c r="C2382" s="13">
        <v>6</v>
      </c>
      <c r="D2382" s="15" t="s">
        <v>8</v>
      </c>
      <c r="E2382" s="15" t="s">
        <v>91</v>
      </c>
      <c r="F2382" s="15" t="s">
        <v>17</v>
      </c>
      <c r="G2382" s="15" t="s">
        <v>64</v>
      </c>
      <c r="H2382" s="15" t="s">
        <v>32</v>
      </c>
      <c r="I2382" s="15" t="s">
        <v>33</v>
      </c>
      <c r="J2382" s="15">
        <v>18414</v>
      </c>
      <c r="K2382" s="16">
        <v>81868.644</v>
      </c>
      <c r="L2382" s="16">
        <v>117890.84736</v>
      </c>
      <c r="M2382" s="17">
        <v>36022.20336</v>
      </c>
      <c r="W2382"/>
    </row>
    <row r="2383" spans="1:23">
      <c r="A2383" s="18" t="s">
        <v>78</v>
      </c>
      <c r="B2383" s="19">
        <v>2018</v>
      </c>
      <c r="C2383" s="20">
        <v>6</v>
      </c>
      <c r="D2383" s="21" t="s">
        <v>8</v>
      </c>
      <c r="E2383" s="21" t="s">
        <v>91</v>
      </c>
      <c r="F2383" s="21" t="s">
        <v>17</v>
      </c>
      <c r="G2383" s="21" t="s">
        <v>64</v>
      </c>
      <c r="H2383" s="21" t="s">
        <v>32</v>
      </c>
      <c r="I2383" s="21" t="s">
        <v>34</v>
      </c>
      <c r="J2383" s="21">
        <v>14091</v>
      </c>
      <c r="K2383" s="22">
        <v>107317.056</v>
      </c>
      <c r="L2383" s="22">
        <v>149170.70783999999</v>
      </c>
      <c r="M2383" s="23">
        <v>41853.651839999991</v>
      </c>
      <c r="W2383"/>
    </row>
    <row r="2384" spans="1:23">
      <c r="A2384" s="11" t="s">
        <v>78</v>
      </c>
      <c r="B2384" s="12">
        <v>2018</v>
      </c>
      <c r="C2384" s="13">
        <v>6</v>
      </c>
      <c r="D2384" s="15" t="s">
        <v>8</v>
      </c>
      <c r="E2384" s="15" t="s">
        <v>91</v>
      </c>
      <c r="F2384" s="15" t="s">
        <v>17</v>
      </c>
      <c r="G2384" s="15" t="s">
        <v>64</v>
      </c>
      <c r="H2384" s="15" t="s">
        <v>32</v>
      </c>
      <c r="I2384" s="15" t="s">
        <v>35</v>
      </c>
      <c r="J2384" s="15">
        <v>6565</v>
      </c>
      <c r="K2384" s="16">
        <v>17476.030000000002</v>
      </c>
      <c r="L2384" s="16">
        <v>22194.558100000006</v>
      </c>
      <c r="M2384" s="17">
        <v>4718.5281000000032</v>
      </c>
      <c r="W2384"/>
    </row>
    <row r="2385" spans="1:23">
      <c r="A2385" s="18" t="s">
        <v>78</v>
      </c>
      <c r="B2385" s="19">
        <v>2018</v>
      </c>
      <c r="C2385" s="20">
        <v>6</v>
      </c>
      <c r="D2385" s="21" t="s">
        <v>8</v>
      </c>
      <c r="E2385" s="21" t="s">
        <v>91</v>
      </c>
      <c r="F2385" s="21" t="s">
        <v>17</v>
      </c>
      <c r="G2385" s="21" t="s">
        <v>64</v>
      </c>
      <c r="H2385" s="21" t="s">
        <v>32</v>
      </c>
      <c r="I2385" s="21" t="s">
        <v>36</v>
      </c>
      <c r="J2385" s="21">
        <v>16565</v>
      </c>
      <c r="K2385" s="22">
        <v>97004.64</v>
      </c>
      <c r="L2385" s="22">
        <v>137746.5888</v>
      </c>
      <c r="M2385" s="23">
        <v>40741.948799999998</v>
      </c>
      <c r="W2385"/>
    </row>
    <row r="2386" spans="1:23">
      <c r="A2386" s="11" t="s">
        <v>78</v>
      </c>
      <c r="B2386" s="12">
        <v>2018</v>
      </c>
      <c r="C2386" s="13">
        <v>6</v>
      </c>
      <c r="D2386" s="15" t="s">
        <v>8</v>
      </c>
      <c r="E2386" s="15" t="s">
        <v>91</v>
      </c>
      <c r="F2386" s="15" t="s">
        <v>17</v>
      </c>
      <c r="G2386" s="15" t="s">
        <v>64</v>
      </c>
      <c r="H2386" s="15" t="s">
        <v>37</v>
      </c>
      <c r="I2386" s="15" t="s">
        <v>38</v>
      </c>
      <c r="J2386" s="15">
        <v>8255</v>
      </c>
      <c r="K2386" s="16">
        <v>128315.72</v>
      </c>
      <c r="L2386" s="16">
        <v>169376.75039999999</v>
      </c>
      <c r="M2386" s="17">
        <v>41061.030399999989</v>
      </c>
      <c r="W2386"/>
    </row>
    <row r="2387" spans="1:23">
      <c r="A2387" s="18" t="s">
        <v>78</v>
      </c>
      <c r="B2387" s="19">
        <v>2018</v>
      </c>
      <c r="C2387" s="20">
        <v>6</v>
      </c>
      <c r="D2387" s="21" t="s">
        <v>8</v>
      </c>
      <c r="E2387" s="21" t="s">
        <v>91</v>
      </c>
      <c r="F2387" s="21" t="s">
        <v>17</v>
      </c>
      <c r="G2387" s="21" t="s">
        <v>64</v>
      </c>
      <c r="H2387" s="21" t="s">
        <v>37</v>
      </c>
      <c r="I2387" s="21" t="s">
        <v>39</v>
      </c>
      <c r="J2387" s="21">
        <v>7037</v>
      </c>
      <c r="K2387" s="22">
        <v>52313.057999999997</v>
      </c>
      <c r="L2387" s="22">
        <v>67483.844819999998</v>
      </c>
      <c r="M2387" s="23">
        <v>15170.786820000001</v>
      </c>
      <c r="W2387"/>
    </row>
    <row r="2388" spans="1:23">
      <c r="A2388" s="11" t="s">
        <v>78</v>
      </c>
      <c r="B2388" s="12">
        <v>2018</v>
      </c>
      <c r="C2388" s="13">
        <v>6</v>
      </c>
      <c r="D2388" s="15" t="s">
        <v>8</v>
      </c>
      <c r="E2388" s="15" t="s">
        <v>91</v>
      </c>
      <c r="F2388" s="15" t="s">
        <v>17</v>
      </c>
      <c r="G2388" s="15" t="s">
        <v>64</v>
      </c>
      <c r="H2388" s="15" t="s">
        <v>37</v>
      </c>
      <c r="I2388" s="15" t="s">
        <v>40</v>
      </c>
      <c r="J2388" s="15">
        <v>14452</v>
      </c>
      <c r="K2388" s="16">
        <v>29655.504000000004</v>
      </c>
      <c r="L2388" s="16">
        <v>37662.490080000003</v>
      </c>
      <c r="M2388" s="17">
        <v>8006.9860799999988</v>
      </c>
      <c r="W2388"/>
    </row>
    <row r="2389" spans="1:23">
      <c r="A2389" s="18" t="s">
        <v>78</v>
      </c>
      <c r="B2389" s="19">
        <v>2018</v>
      </c>
      <c r="C2389" s="20">
        <v>6</v>
      </c>
      <c r="D2389" s="21" t="s">
        <v>8</v>
      </c>
      <c r="E2389" s="21" t="s">
        <v>91</v>
      </c>
      <c r="F2389" s="21" t="s">
        <v>17</v>
      </c>
      <c r="G2389" s="21" t="s">
        <v>65</v>
      </c>
      <c r="H2389" s="21" t="s">
        <v>28</v>
      </c>
      <c r="I2389" s="21" t="s">
        <v>29</v>
      </c>
      <c r="J2389" s="21">
        <v>11943</v>
      </c>
      <c r="K2389" s="22">
        <v>18487.764000000003</v>
      </c>
      <c r="L2389" s="22">
        <v>24403.848480000001</v>
      </c>
      <c r="M2389" s="23">
        <v>5916.0844799999977</v>
      </c>
      <c r="W2389"/>
    </row>
    <row r="2390" spans="1:23">
      <c r="A2390" s="11" t="s">
        <v>78</v>
      </c>
      <c r="B2390" s="12">
        <v>2018</v>
      </c>
      <c r="C2390" s="13">
        <v>6</v>
      </c>
      <c r="D2390" s="15" t="s">
        <v>8</v>
      </c>
      <c r="E2390" s="15" t="s">
        <v>91</v>
      </c>
      <c r="F2390" s="15" t="s">
        <v>17</v>
      </c>
      <c r="G2390" s="15" t="s">
        <v>65</v>
      </c>
      <c r="H2390" s="15" t="s">
        <v>28</v>
      </c>
      <c r="I2390" s="15" t="s">
        <v>30</v>
      </c>
      <c r="J2390" s="15">
        <v>11518</v>
      </c>
      <c r="K2390" s="16">
        <v>28887.144000000004</v>
      </c>
      <c r="L2390" s="16">
        <v>38997.644400000005</v>
      </c>
      <c r="M2390" s="17">
        <v>10110.500400000001</v>
      </c>
      <c r="W2390"/>
    </row>
    <row r="2391" spans="1:23">
      <c r="A2391" s="18" t="s">
        <v>78</v>
      </c>
      <c r="B2391" s="19">
        <v>2018</v>
      </c>
      <c r="C2391" s="20">
        <v>6</v>
      </c>
      <c r="D2391" s="21" t="s">
        <v>8</v>
      </c>
      <c r="E2391" s="21" t="s">
        <v>91</v>
      </c>
      <c r="F2391" s="21" t="s">
        <v>17</v>
      </c>
      <c r="G2391" s="21" t="s">
        <v>65</v>
      </c>
      <c r="H2391" s="21" t="s">
        <v>28</v>
      </c>
      <c r="I2391" s="21" t="s">
        <v>31</v>
      </c>
      <c r="J2391" s="21">
        <v>17585</v>
      </c>
      <c r="K2391" s="22">
        <v>49132.49</v>
      </c>
      <c r="L2391" s="22">
        <v>69768.135800000004</v>
      </c>
      <c r="M2391" s="23">
        <v>20635.645800000006</v>
      </c>
      <c r="W2391"/>
    </row>
    <row r="2392" spans="1:23">
      <c r="A2392" s="11" t="s">
        <v>78</v>
      </c>
      <c r="B2392" s="12">
        <v>2018</v>
      </c>
      <c r="C2392" s="13">
        <v>6</v>
      </c>
      <c r="D2392" s="15" t="s">
        <v>8</v>
      </c>
      <c r="E2392" s="15" t="s">
        <v>91</v>
      </c>
      <c r="F2392" s="15" t="s">
        <v>17</v>
      </c>
      <c r="G2392" s="15" t="s">
        <v>65</v>
      </c>
      <c r="H2392" s="15" t="s">
        <v>28</v>
      </c>
      <c r="I2392" s="15" t="s">
        <v>70</v>
      </c>
      <c r="J2392" s="15">
        <v>12521</v>
      </c>
      <c r="K2392" s="16">
        <v>57496.432000000001</v>
      </c>
      <c r="L2392" s="16">
        <v>80495.00480000001</v>
      </c>
      <c r="M2392" s="17">
        <v>22998.572800000009</v>
      </c>
      <c r="W2392"/>
    </row>
    <row r="2393" spans="1:23">
      <c r="A2393" s="18" t="s">
        <v>78</v>
      </c>
      <c r="B2393" s="19">
        <v>2018</v>
      </c>
      <c r="C2393" s="20">
        <v>6</v>
      </c>
      <c r="D2393" s="21" t="s">
        <v>8</v>
      </c>
      <c r="E2393" s="21" t="s">
        <v>91</v>
      </c>
      <c r="F2393" s="21" t="s">
        <v>17</v>
      </c>
      <c r="G2393" s="21" t="s">
        <v>65</v>
      </c>
      <c r="H2393" s="21" t="s">
        <v>32</v>
      </c>
      <c r="I2393" s="21" t="s">
        <v>33</v>
      </c>
      <c r="J2393" s="21">
        <v>15191</v>
      </c>
      <c r="K2393" s="22">
        <v>66961.928</v>
      </c>
      <c r="L2393" s="22">
        <v>81693.552160000007</v>
      </c>
      <c r="M2393" s="23">
        <v>14731.624160000007</v>
      </c>
      <c r="W2393"/>
    </row>
    <row r="2394" spans="1:23">
      <c r="A2394" s="11" t="s">
        <v>78</v>
      </c>
      <c r="B2394" s="12">
        <v>2018</v>
      </c>
      <c r="C2394" s="13">
        <v>6</v>
      </c>
      <c r="D2394" s="15" t="s">
        <v>8</v>
      </c>
      <c r="E2394" s="15" t="s">
        <v>91</v>
      </c>
      <c r="F2394" s="15" t="s">
        <v>17</v>
      </c>
      <c r="G2394" s="15" t="s">
        <v>65</v>
      </c>
      <c r="H2394" s="15" t="s">
        <v>32</v>
      </c>
      <c r="I2394" s="15" t="s">
        <v>34</v>
      </c>
      <c r="J2394" s="15">
        <v>8522</v>
      </c>
      <c r="K2394" s="16">
        <v>70119.016000000003</v>
      </c>
      <c r="L2394" s="16">
        <v>86246.389680000008</v>
      </c>
      <c r="M2394" s="17">
        <v>16127.373680000004</v>
      </c>
      <c r="W2394"/>
    </row>
    <row r="2395" spans="1:23">
      <c r="A2395" s="18" t="s">
        <v>78</v>
      </c>
      <c r="B2395" s="19">
        <v>2018</v>
      </c>
      <c r="C2395" s="20">
        <v>6</v>
      </c>
      <c r="D2395" s="21" t="s">
        <v>8</v>
      </c>
      <c r="E2395" s="21" t="s">
        <v>91</v>
      </c>
      <c r="F2395" s="21" t="s">
        <v>17</v>
      </c>
      <c r="G2395" s="21" t="s">
        <v>65</v>
      </c>
      <c r="H2395" s="21" t="s">
        <v>32</v>
      </c>
      <c r="I2395" s="21" t="s">
        <v>35</v>
      </c>
      <c r="J2395" s="21">
        <v>6179</v>
      </c>
      <c r="K2395" s="22">
        <v>16584.436000000002</v>
      </c>
      <c r="L2395" s="22">
        <v>19901.323200000003</v>
      </c>
      <c r="M2395" s="23">
        <v>3316.887200000001</v>
      </c>
      <c r="W2395"/>
    </row>
    <row r="2396" spans="1:23">
      <c r="A2396" s="11" t="s">
        <v>78</v>
      </c>
      <c r="B2396" s="12">
        <v>2018</v>
      </c>
      <c r="C2396" s="13">
        <v>6</v>
      </c>
      <c r="D2396" s="15" t="s">
        <v>8</v>
      </c>
      <c r="E2396" s="15" t="s">
        <v>91</v>
      </c>
      <c r="F2396" s="15" t="s">
        <v>17</v>
      </c>
      <c r="G2396" s="15" t="s">
        <v>65</v>
      </c>
      <c r="H2396" s="15" t="s">
        <v>32</v>
      </c>
      <c r="I2396" s="15" t="s">
        <v>36</v>
      </c>
      <c r="J2396" s="15">
        <v>17674</v>
      </c>
      <c r="K2396" s="16">
        <v>108589.056</v>
      </c>
      <c r="L2396" s="16">
        <v>132478.64832000001</v>
      </c>
      <c r="M2396" s="17">
        <v>23889.592320000011</v>
      </c>
      <c r="W2396"/>
    </row>
    <row r="2397" spans="1:23">
      <c r="A2397" s="18" t="s">
        <v>78</v>
      </c>
      <c r="B2397" s="19">
        <v>2018</v>
      </c>
      <c r="C2397" s="20">
        <v>6</v>
      </c>
      <c r="D2397" s="21" t="s">
        <v>8</v>
      </c>
      <c r="E2397" s="21" t="s">
        <v>91</v>
      </c>
      <c r="F2397" s="21" t="s">
        <v>17</v>
      </c>
      <c r="G2397" s="21" t="s">
        <v>65</v>
      </c>
      <c r="H2397" s="21" t="s">
        <v>37</v>
      </c>
      <c r="I2397" s="21" t="s">
        <v>38</v>
      </c>
      <c r="J2397" s="21">
        <v>17791</v>
      </c>
      <c r="K2397" s="22">
        <v>309919.21999999997</v>
      </c>
      <c r="L2397" s="22">
        <v>381200.64059999993</v>
      </c>
      <c r="M2397" s="23">
        <v>71281.420599999954</v>
      </c>
      <c r="W2397"/>
    </row>
    <row r="2398" spans="1:23">
      <c r="A2398" s="11" t="s">
        <v>78</v>
      </c>
      <c r="B2398" s="12">
        <v>2018</v>
      </c>
      <c r="C2398" s="13">
        <v>6</v>
      </c>
      <c r="D2398" s="15" t="s">
        <v>8</v>
      </c>
      <c r="E2398" s="15" t="s">
        <v>91</v>
      </c>
      <c r="F2398" s="15" t="s">
        <v>17</v>
      </c>
      <c r="G2398" s="15" t="s">
        <v>65</v>
      </c>
      <c r="H2398" s="15" t="s">
        <v>37</v>
      </c>
      <c r="I2398" s="15" t="s">
        <v>39</v>
      </c>
      <c r="J2398" s="15">
        <v>7309</v>
      </c>
      <c r="K2398" s="16">
        <v>54795.572999999997</v>
      </c>
      <c r="L2398" s="16">
        <v>77261.757929999992</v>
      </c>
      <c r="M2398" s="17">
        <v>22466.184929999996</v>
      </c>
      <c r="W2398"/>
    </row>
    <row r="2399" spans="1:23">
      <c r="A2399" s="18" t="s">
        <v>78</v>
      </c>
      <c r="B2399" s="19">
        <v>2018</v>
      </c>
      <c r="C2399" s="20">
        <v>6</v>
      </c>
      <c r="D2399" s="21" t="s">
        <v>8</v>
      </c>
      <c r="E2399" s="21" t="s">
        <v>91</v>
      </c>
      <c r="F2399" s="21" t="s">
        <v>17</v>
      </c>
      <c r="G2399" s="21" t="s">
        <v>65</v>
      </c>
      <c r="H2399" s="21" t="s">
        <v>37</v>
      </c>
      <c r="I2399" s="21" t="s">
        <v>40</v>
      </c>
      <c r="J2399" s="21">
        <v>16031</v>
      </c>
      <c r="K2399" s="22">
        <v>35492.633999999998</v>
      </c>
      <c r="L2399" s="22">
        <v>44720.718839999994</v>
      </c>
      <c r="M2399" s="23">
        <v>9228.0848399999959</v>
      </c>
      <c r="W2399"/>
    </row>
    <row r="2400" spans="1:23">
      <c r="A2400" s="11" t="s">
        <v>78</v>
      </c>
      <c r="B2400" s="12">
        <v>2018</v>
      </c>
      <c r="C2400" s="13">
        <v>6</v>
      </c>
      <c r="D2400" s="15" t="s">
        <v>8</v>
      </c>
      <c r="E2400" s="15" t="s">
        <v>92</v>
      </c>
      <c r="F2400" s="15" t="s">
        <v>17</v>
      </c>
      <c r="G2400" s="15" t="s">
        <v>66</v>
      </c>
      <c r="H2400" s="15" t="s">
        <v>28</v>
      </c>
      <c r="I2400" s="15" t="s">
        <v>29</v>
      </c>
      <c r="J2400" s="15">
        <v>8546</v>
      </c>
      <c r="K2400" s="16">
        <v>12716.447999999999</v>
      </c>
      <c r="L2400" s="16">
        <v>19074.671999999999</v>
      </c>
      <c r="M2400" s="17">
        <v>6358.2240000000002</v>
      </c>
      <c r="W2400"/>
    </row>
    <row r="2401" spans="1:23">
      <c r="A2401" s="18" t="s">
        <v>78</v>
      </c>
      <c r="B2401" s="19">
        <v>2018</v>
      </c>
      <c r="C2401" s="20">
        <v>6</v>
      </c>
      <c r="D2401" s="21" t="s">
        <v>8</v>
      </c>
      <c r="E2401" s="21" t="s">
        <v>92</v>
      </c>
      <c r="F2401" s="21" t="s">
        <v>17</v>
      </c>
      <c r="G2401" s="21" t="s">
        <v>66</v>
      </c>
      <c r="H2401" s="21" t="s">
        <v>28</v>
      </c>
      <c r="I2401" s="21" t="s">
        <v>30</v>
      </c>
      <c r="J2401" s="21">
        <v>18295</v>
      </c>
      <c r="K2401" s="22">
        <v>46286.35</v>
      </c>
      <c r="L2401" s="22">
        <v>68503.797999999995</v>
      </c>
      <c r="M2401" s="23">
        <v>22217.447999999997</v>
      </c>
      <c r="W2401"/>
    </row>
    <row r="2402" spans="1:23">
      <c r="A2402" s="11" t="s">
        <v>78</v>
      </c>
      <c r="B2402" s="12">
        <v>2018</v>
      </c>
      <c r="C2402" s="13">
        <v>6</v>
      </c>
      <c r="D2402" s="15" t="s">
        <v>8</v>
      </c>
      <c r="E2402" s="15" t="s">
        <v>92</v>
      </c>
      <c r="F2402" s="15" t="s">
        <v>17</v>
      </c>
      <c r="G2402" s="15" t="s">
        <v>66</v>
      </c>
      <c r="H2402" s="15" t="s">
        <v>28</v>
      </c>
      <c r="I2402" s="15" t="s">
        <v>31</v>
      </c>
      <c r="J2402" s="15">
        <v>6000</v>
      </c>
      <c r="K2402" s="16">
        <v>15444.000000000002</v>
      </c>
      <c r="L2402" s="16">
        <v>19150.560000000001</v>
      </c>
      <c r="M2402" s="17">
        <v>3706.5599999999995</v>
      </c>
      <c r="W2402"/>
    </row>
    <row r="2403" spans="1:23">
      <c r="A2403" s="18" t="s">
        <v>78</v>
      </c>
      <c r="B2403" s="19">
        <v>2018</v>
      </c>
      <c r="C2403" s="20">
        <v>6</v>
      </c>
      <c r="D2403" s="21" t="s">
        <v>8</v>
      </c>
      <c r="E2403" s="21" t="s">
        <v>92</v>
      </c>
      <c r="F2403" s="21" t="s">
        <v>17</v>
      </c>
      <c r="G2403" s="21" t="s">
        <v>66</v>
      </c>
      <c r="H2403" s="21" t="s">
        <v>28</v>
      </c>
      <c r="I2403" s="21" t="s">
        <v>70</v>
      </c>
      <c r="J2403" s="21">
        <v>7857</v>
      </c>
      <c r="K2403" s="22">
        <v>40911.398999999998</v>
      </c>
      <c r="L2403" s="22">
        <v>51139.248749999999</v>
      </c>
      <c r="M2403" s="23">
        <v>10227.849750000001</v>
      </c>
      <c r="W2403"/>
    </row>
    <row r="2404" spans="1:23">
      <c r="A2404" s="11" t="s">
        <v>78</v>
      </c>
      <c r="B2404" s="12">
        <v>2018</v>
      </c>
      <c r="C2404" s="13">
        <v>6</v>
      </c>
      <c r="D2404" s="15" t="s">
        <v>8</v>
      </c>
      <c r="E2404" s="15" t="s">
        <v>92</v>
      </c>
      <c r="F2404" s="15" t="s">
        <v>17</v>
      </c>
      <c r="G2404" s="15" t="s">
        <v>66</v>
      </c>
      <c r="H2404" s="15" t="s">
        <v>32</v>
      </c>
      <c r="I2404" s="15" t="s">
        <v>33</v>
      </c>
      <c r="J2404" s="15">
        <v>10531</v>
      </c>
      <c r="K2404" s="16">
        <v>48421.538</v>
      </c>
      <c r="L2404" s="16">
        <v>65853.291679999995</v>
      </c>
      <c r="M2404" s="17">
        <v>17431.753679999994</v>
      </c>
      <c r="W2404"/>
    </row>
    <row r="2405" spans="1:23">
      <c r="A2405" s="18" t="s">
        <v>78</v>
      </c>
      <c r="B2405" s="19">
        <v>2018</v>
      </c>
      <c r="C2405" s="20">
        <v>6</v>
      </c>
      <c r="D2405" s="21" t="s">
        <v>8</v>
      </c>
      <c r="E2405" s="21" t="s">
        <v>92</v>
      </c>
      <c r="F2405" s="21" t="s">
        <v>17</v>
      </c>
      <c r="G2405" s="21" t="s">
        <v>66</v>
      </c>
      <c r="H2405" s="21" t="s">
        <v>32</v>
      </c>
      <c r="I2405" s="21" t="s">
        <v>34</v>
      </c>
      <c r="J2405" s="21">
        <v>12932</v>
      </c>
      <c r="K2405" s="22">
        <v>97610.73599999999</v>
      </c>
      <c r="L2405" s="22">
        <v>122989.52735999999</v>
      </c>
      <c r="M2405" s="23">
        <v>25378.791360000003</v>
      </c>
      <c r="W2405"/>
    </row>
    <row r="2406" spans="1:23">
      <c r="A2406" s="11" t="s">
        <v>78</v>
      </c>
      <c r="B2406" s="12">
        <v>2018</v>
      </c>
      <c r="C2406" s="13">
        <v>6</v>
      </c>
      <c r="D2406" s="15" t="s">
        <v>8</v>
      </c>
      <c r="E2406" s="15" t="s">
        <v>92</v>
      </c>
      <c r="F2406" s="15" t="s">
        <v>17</v>
      </c>
      <c r="G2406" s="15" t="s">
        <v>66</v>
      </c>
      <c r="H2406" s="15" t="s">
        <v>32</v>
      </c>
      <c r="I2406" s="15" t="s">
        <v>35</v>
      </c>
      <c r="J2406" s="15">
        <v>6331</v>
      </c>
      <c r="K2406" s="16">
        <v>16992.404000000002</v>
      </c>
      <c r="L2406" s="16">
        <v>22429.973280000002</v>
      </c>
      <c r="M2406" s="17">
        <v>5437.5692799999997</v>
      </c>
      <c r="W2406"/>
    </row>
    <row r="2407" spans="1:23">
      <c r="A2407" s="18" t="s">
        <v>78</v>
      </c>
      <c r="B2407" s="19">
        <v>2018</v>
      </c>
      <c r="C2407" s="20">
        <v>6</v>
      </c>
      <c r="D2407" s="21" t="s">
        <v>8</v>
      </c>
      <c r="E2407" s="21" t="s">
        <v>92</v>
      </c>
      <c r="F2407" s="21" t="s">
        <v>17</v>
      </c>
      <c r="G2407" s="21" t="s">
        <v>66</v>
      </c>
      <c r="H2407" s="21" t="s">
        <v>32</v>
      </c>
      <c r="I2407" s="21" t="s">
        <v>36</v>
      </c>
      <c r="J2407" s="21">
        <v>8413</v>
      </c>
      <c r="K2407" s="22">
        <v>51285.648000000001</v>
      </c>
      <c r="L2407" s="22">
        <v>71287.050719999999</v>
      </c>
      <c r="M2407" s="23">
        <v>20001.402719999998</v>
      </c>
      <c r="W2407"/>
    </row>
    <row r="2408" spans="1:23">
      <c r="A2408" s="11" t="s">
        <v>78</v>
      </c>
      <c r="B2408" s="12">
        <v>2018</v>
      </c>
      <c r="C2408" s="13">
        <v>6</v>
      </c>
      <c r="D2408" s="15" t="s">
        <v>8</v>
      </c>
      <c r="E2408" s="15" t="s">
        <v>92</v>
      </c>
      <c r="F2408" s="15" t="s">
        <v>17</v>
      </c>
      <c r="G2408" s="15" t="s">
        <v>66</v>
      </c>
      <c r="H2408" s="15" t="s">
        <v>37</v>
      </c>
      <c r="I2408" s="15" t="s">
        <v>38</v>
      </c>
      <c r="J2408" s="15">
        <v>17915</v>
      </c>
      <c r="K2408" s="16">
        <v>309678.69</v>
      </c>
      <c r="L2408" s="16">
        <v>374711.21490000002</v>
      </c>
      <c r="M2408" s="17">
        <v>65032.524900000019</v>
      </c>
      <c r="W2408"/>
    </row>
    <row r="2409" spans="1:23">
      <c r="A2409" s="18" t="s">
        <v>78</v>
      </c>
      <c r="B2409" s="19">
        <v>2018</v>
      </c>
      <c r="C2409" s="20">
        <v>6</v>
      </c>
      <c r="D2409" s="21" t="s">
        <v>8</v>
      </c>
      <c r="E2409" s="21" t="s">
        <v>92</v>
      </c>
      <c r="F2409" s="21" t="s">
        <v>17</v>
      </c>
      <c r="G2409" s="21" t="s">
        <v>66</v>
      </c>
      <c r="H2409" s="21" t="s">
        <v>37</v>
      </c>
      <c r="I2409" s="21" t="s">
        <v>39</v>
      </c>
      <c r="J2409" s="21">
        <v>6884</v>
      </c>
      <c r="K2409" s="22">
        <v>50741.963999999993</v>
      </c>
      <c r="L2409" s="22">
        <v>62920.035359999994</v>
      </c>
      <c r="M2409" s="23">
        <v>12178.071360000002</v>
      </c>
      <c r="W2409"/>
    </row>
    <row r="2410" spans="1:23">
      <c r="A2410" s="11" t="s">
        <v>78</v>
      </c>
      <c r="B2410" s="12">
        <v>2018</v>
      </c>
      <c r="C2410" s="13">
        <v>6</v>
      </c>
      <c r="D2410" s="15" t="s">
        <v>8</v>
      </c>
      <c r="E2410" s="15" t="s">
        <v>92</v>
      </c>
      <c r="F2410" s="15" t="s">
        <v>17</v>
      </c>
      <c r="G2410" s="15" t="s">
        <v>66</v>
      </c>
      <c r="H2410" s="15" t="s">
        <v>37</v>
      </c>
      <c r="I2410" s="15" t="s">
        <v>40</v>
      </c>
      <c r="J2410" s="15">
        <v>9564</v>
      </c>
      <c r="K2410" s="16">
        <v>21346.848000000002</v>
      </c>
      <c r="L2410" s="16">
        <v>32020.272000000001</v>
      </c>
      <c r="M2410" s="17">
        <v>10673.423999999999</v>
      </c>
      <c r="W2410"/>
    </row>
    <row r="2411" spans="1:23">
      <c r="A2411" s="18" t="s">
        <v>78</v>
      </c>
      <c r="B2411" s="19">
        <v>2018</v>
      </c>
      <c r="C2411" s="20">
        <v>6</v>
      </c>
      <c r="D2411" s="21" t="s">
        <v>8</v>
      </c>
      <c r="E2411" s="21" t="s">
        <v>92</v>
      </c>
      <c r="F2411" s="21" t="s">
        <v>17</v>
      </c>
      <c r="G2411" s="21" t="s">
        <v>67</v>
      </c>
      <c r="H2411" s="21" t="s">
        <v>28</v>
      </c>
      <c r="I2411" s="21" t="s">
        <v>29</v>
      </c>
      <c r="J2411" s="21">
        <v>18800</v>
      </c>
      <c r="K2411" s="22">
        <v>29328</v>
      </c>
      <c r="L2411" s="22">
        <v>35193.599999999999</v>
      </c>
      <c r="M2411" s="23">
        <v>5865.5999999999985</v>
      </c>
      <c r="W2411"/>
    </row>
    <row r="2412" spans="1:23">
      <c r="A2412" s="11" t="s">
        <v>78</v>
      </c>
      <c r="B2412" s="12">
        <v>2018</v>
      </c>
      <c r="C2412" s="13">
        <v>6</v>
      </c>
      <c r="D2412" s="15" t="s">
        <v>8</v>
      </c>
      <c r="E2412" s="15" t="s">
        <v>92</v>
      </c>
      <c r="F2412" s="15" t="s">
        <v>17</v>
      </c>
      <c r="G2412" s="15" t="s">
        <v>67</v>
      </c>
      <c r="H2412" s="15" t="s">
        <v>28</v>
      </c>
      <c r="I2412" s="15" t="s">
        <v>30</v>
      </c>
      <c r="J2412" s="15">
        <v>12657</v>
      </c>
      <c r="K2412" s="16">
        <v>35363.658000000003</v>
      </c>
      <c r="L2412" s="16">
        <v>51277.304100000001</v>
      </c>
      <c r="M2412" s="17">
        <v>15913.646099999998</v>
      </c>
      <c r="W2412"/>
    </row>
    <row r="2413" spans="1:23">
      <c r="A2413" s="18" t="s">
        <v>78</v>
      </c>
      <c r="B2413" s="19">
        <v>2018</v>
      </c>
      <c r="C2413" s="20">
        <v>6</v>
      </c>
      <c r="D2413" s="21" t="s">
        <v>8</v>
      </c>
      <c r="E2413" s="21" t="s">
        <v>92</v>
      </c>
      <c r="F2413" s="21" t="s">
        <v>17</v>
      </c>
      <c r="G2413" s="21" t="s">
        <v>67</v>
      </c>
      <c r="H2413" s="21" t="s">
        <v>28</v>
      </c>
      <c r="I2413" s="21" t="s">
        <v>31</v>
      </c>
      <c r="J2413" s="21">
        <v>10819</v>
      </c>
      <c r="K2413" s="22">
        <v>26658.016000000007</v>
      </c>
      <c r="L2413" s="22">
        <v>37321.222400000013</v>
      </c>
      <c r="M2413" s="23">
        <v>10663.206400000006</v>
      </c>
      <c r="W2413"/>
    </row>
    <row r="2414" spans="1:23">
      <c r="A2414" s="11" t="s">
        <v>78</v>
      </c>
      <c r="B2414" s="12">
        <v>2018</v>
      </c>
      <c r="C2414" s="13">
        <v>6</v>
      </c>
      <c r="D2414" s="15" t="s">
        <v>8</v>
      </c>
      <c r="E2414" s="15" t="s">
        <v>92</v>
      </c>
      <c r="F2414" s="15" t="s">
        <v>17</v>
      </c>
      <c r="G2414" s="15" t="s">
        <v>67</v>
      </c>
      <c r="H2414" s="15" t="s">
        <v>28</v>
      </c>
      <c r="I2414" s="15" t="s">
        <v>70</v>
      </c>
      <c r="J2414" s="15">
        <v>18924</v>
      </c>
      <c r="K2414" s="16">
        <v>100089.03599999999</v>
      </c>
      <c r="L2414" s="16">
        <v>147130.88292</v>
      </c>
      <c r="M2414" s="17">
        <v>47041.846920000011</v>
      </c>
      <c r="W2414"/>
    </row>
    <row r="2415" spans="1:23">
      <c r="A2415" s="18" t="s">
        <v>78</v>
      </c>
      <c r="B2415" s="19">
        <v>2018</v>
      </c>
      <c r="C2415" s="20">
        <v>6</v>
      </c>
      <c r="D2415" s="21" t="s">
        <v>8</v>
      </c>
      <c r="E2415" s="21" t="s">
        <v>92</v>
      </c>
      <c r="F2415" s="21" t="s">
        <v>17</v>
      </c>
      <c r="G2415" s="21" t="s">
        <v>67</v>
      </c>
      <c r="H2415" s="21" t="s">
        <v>32</v>
      </c>
      <c r="I2415" s="21" t="s">
        <v>33</v>
      </c>
      <c r="J2415" s="21">
        <v>15066</v>
      </c>
      <c r="K2415" s="22">
        <v>67555.943999999989</v>
      </c>
      <c r="L2415" s="22">
        <v>95253.881039999978</v>
      </c>
      <c r="M2415" s="23">
        <v>27697.93703999999</v>
      </c>
      <c r="W2415"/>
    </row>
    <row r="2416" spans="1:23">
      <c r="A2416" s="11" t="s">
        <v>78</v>
      </c>
      <c r="B2416" s="12">
        <v>2018</v>
      </c>
      <c r="C2416" s="13">
        <v>6</v>
      </c>
      <c r="D2416" s="15" t="s">
        <v>8</v>
      </c>
      <c r="E2416" s="15" t="s">
        <v>92</v>
      </c>
      <c r="F2416" s="15" t="s">
        <v>17</v>
      </c>
      <c r="G2416" s="15" t="s">
        <v>67</v>
      </c>
      <c r="H2416" s="15" t="s">
        <v>32</v>
      </c>
      <c r="I2416" s="15" t="s">
        <v>34</v>
      </c>
      <c r="J2416" s="15">
        <v>16737</v>
      </c>
      <c r="K2416" s="16">
        <v>126330.87599999999</v>
      </c>
      <c r="L2416" s="16">
        <v>157913.59499999997</v>
      </c>
      <c r="M2416" s="17">
        <v>31582.718999999983</v>
      </c>
      <c r="W2416"/>
    </row>
    <row r="2417" spans="1:23">
      <c r="A2417" s="18" t="s">
        <v>78</v>
      </c>
      <c r="B2417" s="19">
        <v>2018</v>
      </c>
      <c r="C2417" s="20">
        <v>6</v>
      </c>
      <c r="D2417" s="21" t="s">
        <v>8</v>
      </c>
      <c r="E2417" s="21" t="s">
        <v>92</v>
      </c>
      <c r="F2417" s="21" t="s">
        <v>17</v>
      </c>
      <c r="G2417" s="21" t="s">
        <v>67</v>
      </c>
      <c r="H2417" s="21" t="s">
        <v>32</v>
      </c>
      <c r="I2417" s="21" t="s">
        <v>35</v>
      </c>
      <c r="J2417" s="21">
        <v>9994</v>
      </c>
      <c r="K2417" s="22">
        <v>28143.104000000003</v>
      </c>
      <c r="L2417" s="22">
        <v>40526.069760000006</v>
      </c>
      <c r="M2417" s="23">
        <v>12382.965760000003</v>
      </c>
      <c r="W2417"/>
    </row>
    <row r="2418" spans="1:23">
      <c r="A2418" s="11" t="s">
        <v>78</v>
      </c>
      <c r="B2418" s="12">
        <v>2018</v>
      </c>
      <c r="C2418" s="13">
        <v>6</v>
      </c>
      <c r="D2418" s="15" t="s">
        <v>8</v>
      </c>
      <c r="E2418" s="15" t="s">
        <v>92</v>
      </c>
      <c r="F2418" s="15" t="s">
        <v>17</v>
      </c>
      <c r="G2418" s="15" t="s">
        <v>67</v>
      </c>
      <c r="H2418" s="15" t="s">
        <v>32</v>
      </c>
      <c r="I2418" s="15" t="s">
        <v>36</v>
      </c>
      <c r="J2418" s="15">
        <v>8962</v>
      </c>
      <c r="K2418" s="16">
        <v>48609.887999999999</v>
      </c>
      <c r="L2418" s="16">
        <v>67081.645439999993</v>
      </c>
      <c r="M2418" s="17">
        <v>18471.757439999994</v>
      </c>
      <c r="W2418"/>
    </row>
    <row r="2419" spans="1:23">
      <c r="A2419" s="18" t="s">
        <v>78</v>
      </c>
      <c r="B2419" s="19">
        <v>2018</v>
      </c>
      <c r="C2419" s="20">
        <v>6</v>
      </c>
      <c r="D2419" s="21" t="s">
        <v>8</v>
      </c>
      <c r="E2419" s="21" t="s">
        <v>92</v>
      </c>
      <c r="F2419" s="21" t="s">
        <v>17</v>
      </c>
      <c r="G2419" s="21" t="s">
        <v>67</v>
      </c>
      <c r="H2419" s="21" t="s">
        <v>37</v>
      </c>
      <c r="I2419" s="21" t="s">
        <v>38</v>
      </c>
      <c r="J2419" s="21">
        <v>11000</v>
      </c>
      <c r="K2419" s="22">
        <v>170984</v>
      </c>
      <c r="L2419" s="22">
        <v>213730</v>
      </c>
      <c r="M2419" s="23">
        <v>42746</v>
      </c>
      <c r="W2419"/>
    </row>
    <row r="2420" spans="1:23">
      <c r="A2420" s="11" t="s">
        <v>78</v>
      </c>
      <c r="B2420" s="12">
        <v>2018</v>
      </c>
      <c r="C2420" s="13">
        <v>6</v>
      </c>
      <c r="D2420" s="15" t="s">
        <v>8</v>
      </c>
      <c r="E2420" s="15" t="s">
        <v>92</v>
      </c>
      <c r="F2420" s="15" t="s">
        <v>17</v>
      </c>
      <c r="G2420" s="15" t="s">
        <v>67</v>
      </c>
      <c r="H2420" s="15" t="s">
        <v>37</v>
      </c>
      <c r="I2420" s="15" t="s">
        <v>39</v>
      </c>
      <c r="J2420" s="15">
        <v>19840</v>
      </c>
      <c r="K2420" s="16">
        <v>158739.84</v>
      </c>
      <c r="L2420" s="16">
        <v>206361.79199999999</v>
      </c>
      <c r="M2420" s="17">
        <v>47621.95199999999</v>
      </c>
      <c r="W2420"/>
    </row>
    <row r="2421" spans="1:23">
      <c r="A2421" s="18" t="s">
        <v>78</v>
      </c>
      <c r="B2421" s="19">
        <v>2018</v>
      </c>
      <c r="C2421" s="20">
        <v>6</v>
      </c>
      <c r="D2421" s="21" t="s">
        <v>8</v>
      </c>
      <c r="E2421" s="21" t="s">
        <v>92</v>
      </c>
      <c r="F2421" s="21" t="s">
        <v>17</v>
      </c>
      <c r="G2421" s="21" t="s">
        <v>67</v>
      </c>
      <c r="H2421" s="21" t="s">
        <v>37</v>
      </c>
      <c r="I2421" s="21" t="s">
        <v>40</v>
      </c>
      <c r="J2421" s="21">
        <v>18589</v>
      </c>
      <c r="K2421" s="22">
        <v>43163.65800000001</v>
      </c>
      <c r="L2421" s="22">
        <v>64745.487000000008</v>
      </c>
      <c r="M2421" s="23">
        <v>21581.828999999998</v>
      </c>
      <c r="W2421"/>
    </row>
    <row r="2422" spans="1:23">
      <c r="A2422" s="11" t="s">
        <v>78</v>
      </c>
      <c r="B2422" s="12">
        <v>2018</v>
      </c>
      <c r="C2422" s="13">
        <v>6</v>
      </c>
      <c r="D2422" s="15" t="s">
        <v>8</v>
      </c>
      <c r="E2422" s="15" t="s">
        <v>92</v>
      </c>
      <c r="F2422" s="15" t="s">
        <v>17</v>
      </c>
      <c r="G2422" s="15" t="s">
        <v>68</v>
      </c>
      <c r="H2422" s="15" t="s">
        <v>28</v>
      </c>
      <c r="I2422" s="15" t="s">
        <v>29</v>
      </c>
      <c r="J2422" s="15">
        <v>14791</v>
      </c>
      <c r="K2422" s="16">
        <v>21121.548000000003</v>
      </c>
      <c r="L2422" s="16">
        <v>26824.365960000003</v>
      </c>
      <c r="M2422" s="17">
        <v>5702.8179600000003</v>
      </c>
      <c r="W2422"/>
    </row>
    <row r="2423" spans="1:23">
      <c r="A2423" s="18" t="s">
        <v>78</v>
      </c>
      <c r="B2423" s="19">
        <v>2018</v>
      </c>
      <c r="C2423" s="20">
        <v>6</v>
      </c>
      <c r="D2423" s="21" t="s">
        <v>8</v>
      </c>
      <c r="E2423" s="21" t="s">
        <v>92</v>
      </c>
      <c r="F2423" s="21" t="s">
        <v>17</v>
      </c>
      <c r="G2423" s="21" t="s">
        <v>68</v>
      </c>
      <c r="H2423" s="21" t="s">
        <v>28</v>
      </c>
      <c r="I2423" s="21" t="s">
        <v>30</v>
      </c>
      <c r="J2423" s="21">
        <v>16684</v>
      </c>
      <c r="K2423" s="22">
        <v>45146.904000000002</v>
      </c>
      <c r="L2423" s="22">
        <v>55982.160960000001</v>
      </c>
      <c r="M2423" s="23">
        <v>10835.256959999999</v>
      </c>
      <c r="W2423"/>
    </row>
    <row r="2424" spans="1:23">
      <c r="A2424" s="11" t="s">
        <v>78</v>
      </c>
      <c r="B2424" s="12">
        <v>2018</v>
      </c>
      <c r="C2424" s="13">
        <v>6</v>
      </c>
      <c r="D2424" s="15" t="s">
        <v>8</v>
      </c>
      <c r="E2424" s="15" t="s">
        <v>92</v>
      </c>
      <c r="F2424" s="15" t="s">
        <v>17</v>
      </c>
      <c r="G2424" s="15" t="s">
        <v>68</v>
      </c>
      <c r="H2424" s="15" t="s">
        <v>28</v>
      </c>
      <c r="I2424" s="15" t="s">
        <v>31</v>
      </c>
      <c r="J2424" s="15">
        <v>18123</v>
      </c>
      <c r="K2424" s="16">
        <v>50635.662000000011</v>
      </c>
      <c r="L2424" s="16">
        <v>74940.779760000019</v>
      </c>
      <c r="M2424" s="17">
        <v>24305.117760000008</v>
      </c>
      <c r="W2424"/>
    </row>
    <row r="2425" spans="1:23">
      <c r="A2425" s="18" t="s">
        <v>78</v>
      </c>
      <c r="B2425" s="19">
        <v>2018</v>
      </c>
      <c r="C2425" s="20">
        <v>6</v>
      </c>
      <c r="D2425" s="21" t="s">
        <v>8</v>
      </c>
      <c r="E2425" s="21" t="s">
        <v>92</v>
      </c>
      <c r="F2425" s="21" t="s">
        <v>17</v>
      </c>
      <c r="G2425" s="21" t="s">
        <v>68</v>
      </c>
      <c r="H2425" s="21" t="s">
        <v>28</v>
      </c>
      <c r="I2425" s="21" t="s">
        <v>70</v>
      </c>
      <c r="J2425" s="21">
        <v>10627</v>
      </c>
      <c r="K2425" s="22">
        <v>54027.667999999998</v>
      </c>
      <c r="L2425" s="22">
        <v>77799.841919999992</v>
      </c>
      <c r="M2425" s="23">
        <v>23772.173919999994</v>
      </c>
      <c r="W2425"/>
    </row>
    <row r="2426" spans="1:23">
      <c r="A2426" s="11" t="s">
        <v>78</v>
      </c>
      <c r="B2426" s="12">
        <v>2018</v>
      </c>
      <c r="C2426" s="13">
        <v>6</v>
      </c>
      <c r="D2426" s="15" t="s">
        <v>8</v>
      </c>
      <c r="E2426" s="15" t="s">
        <v>92</v>
      </c>
      <c r="F2426" s="15" t="s">
        <v>17</v>
      </c>
      <c r="G2426" s="15" t="s">
        <v>68</v>
      </c>
      <c r="H2426" s="15" t="s">
        <v>32</v>
      </c>
      <c r="I2426" s="15" t="s">
        <v>33</v>
      </c>
      <c r="J2426" s="15">
        <v>12647</v>
      </c>
      <c r="K2426" s="16">
        <v>53825.632000000005</v>
      </c>
      <c r="L2426" s="16">
        <v>80200.191680000004</v>
      </c>
      <c r="M2426" s="17">
        <v>26374.559679999998</v>
      </c>
      <c r="W2426"/>
    </row>
    <row r="2427" spans="1:23">
      <c r="A2427" s="18" t="s">
        <v>78</v>
      </c>
      <c r="B2427" s="19">
        <v>2018</v>
      </c>
      <c r="C2427" s="20">
        <v>6</v>
      </c>
      <c r="D2427" s="21" t="s">
        <v>8</v>
      </c>
      <c r="E2427" s="21" t="s">
        <v>92</v>
      </c>
      <c r="F2427" s="21" t="s">
        <v>17</v>
      </c>
      <c r="G2427" s="21" t="s">
        <v>68</v>
      </c>
      <c r="H2427" s="21" t="s">
        <v>32</v>
      </c>
      <c r="I2427" s="21" t="s">
        <v>34</v>
      </c>
      <c r="J2427" s="21">
        <v>19574</v>
      </c>
      <c r="K2427" s="22">
        <v>157061.77599999998</v>
      </c>
      <c r="L2427" s="22">
        <v>204180.3088</v>
      </c>
      <c r="M2427" s="23">
        <v>47118.532800000015</v>
      </c>
      <c r="W2427"/>
    </row>
    <row r="2428" spans="1:23">
      <c r="A2428" s="11" t="s">
        <v>78</v>
      </c>
      <c r="B2428" s="12">
        <v>2018</v>
      </c>
      <c r="C2428" s="13">
        <v>6</v>
      </c>
      <c r="D2428" s="15" t="s">
        <v>8</v>
      </c>
      <c r="E2428" s="15" t="s">
        <v>92</v>
      </c>
      <c r="F2428" s="15" t="s">
        <v>17</v>
      </c>
      <c r="G2428" s="15" t="s">
        <v>68</v>
      </c>
      <c r="H2428" s="15" t="s">
        <v>32</v>
      </c>
      <c r="I2428" s="15" t="s">
        <v>35</v>
      </c>
      <c r="J2428" s="15">
        <v>10657</v>
      </c>
      <c r="K2428" s="16">
        <v>27196.664000000004</v>
      </c>
      <c r="L2428" s="16">
        <v>36715.496400000004</v>
      </c>
      <c r="M2428" s="17">
        <v>9518.8323999999993</v>
      </c>
      <c r="W2428"/>
    </row>
    <row r="2429" spans="1:23">
      <c r="A2429" s="18" t="s">
        <v>78</v>
      </c>
      <c r="B2429" s="19">
        <v>2018</v>
      </c>
      <c r="C2429" s="20">
        <v>6</v>
      </c>
      <c r="D2429" s="21" t="s">
        <v>8</v>
      </c>
      <c r="E2429" s="21" t="s">
        <v>92</v>
      </c>
      <c r="F2429" s="21" t="s">
        <v>17</v>
      </c>
      <c r="G2429" s="21" t="s">
        <v>68</v>
      </c>
      <c r="H2429" s="21" t="s">
        <v>32</v>
      </c>
      <c r="I2429" s="21" t="s">
        <v>36</v>
      </c>
      <c r="J2429" s="21">
        <v>8895</v>
      </c>
      <c r="K2429" s="22">
        <v>46965.599999999999</v>
      </c>
      <c r="L2429" s="22">
        <v>67630.463999999993</v>
      </c>
      <c r="M2429" s="23">
        <v>20664.863999999994</v>
      </c>
      <c r="W2429"/>
    </row>
    <row r="2430" spans="1:23">
      <c r="A2430" s="11" t="s">
        <v>78</v>
      </c>
      <c r="B2430" s="12">
        <v>2018</v>
      </c>
      <c r="C2430" s="13">
        <v>6</v>
      </c>
      <c r="D2430" s="15" t="s">
        <v>8</v>
      </c>
      <c r="E2430" s="15" t="s">
        <v>92</v>
      </c>
      <c r="F2430" s="15" t="s">
        <v>17</v>
      </c>
      <c r="G2430" s="15" t="s">
        <v>68</v>
      </c>
      <c r="H2430" s="15" t="s">
        <v>37</v>
      </c>
      <c r="I2430" s="15" t="s">
        <v>38</v>
      </c>
      <c r="J2430" s="15">
        <v>18700</v>
      </c>
      <c r="K2430" s="16">
        <v>283155.40000000002</v>
      </c>
      <c r="L2430" s="16">
        <v>365270.46600000001</v>
      </c>
      <c r="M2430" s="17">
        <v>82115.065999999992</v>
      </c>
      <c r="W2430"/>
    </row>
    <row r="2431" spans="1:23">
      <c r="A2431" s="18" t="s">
        <v>78</v>
      </c>
      <c r="B2431" s="19">
        <v>2018</v>
      </c>
      <c r="C2431" s="20">
        <v>6</v>
      </c>
      <c r="D2431" s="21" t="s">
        <v>8</v>
      </c>
      <c r="E2431" s="21" t="s">
        <v>92</v>
      </c>
      <c r="F2431" s="21" t="s">
        <v>17</v>
      </c>
      <c r="G2431" s="21" t="s">
        <v>68</v>
      </c>
      <c r="H2431" s="21" t="s">
        <v>37</v>
      </c>
      <c r="I2431" s="21" t="s">
        <v>39</v>
      </c>
      <c r="J2431" s="21">
        <v>16772</v>
      </c>
      <c r="K2431" s="22">
        <v>118343.23199999999</v>
      </c>
      <c r="L2431" s="22">
        <v>149112.47232</v>
      </c>
      <c r="M2431" s="23">
        <v>30769.240320000012</v>
      </c>
      <c r="W2431"/>
    </row>
    <row r="2432" spans="1:23">
      <c r="A2432" s="11" t="s">
        <v>78</v>
      </c>
      <c r="B2432" s="12">
        <v>2018</v>
      </c>
      <c r="C2432" s="13">
        <v>6</v>
      </c>
      <c r="D2432" s="15" t="s">
        <v>8</v>
      </c>
      <c r="E2432" s="15" t="s">
        <v>92</v>
      </c>
      <c r="F2432" s="15" t="s">
        <v>17</v>
      </c>
      <c r="G2432" s="15" t="s">
        <v>68</v>
      </c>
      <c r="H2432" s="15" t="s">
        <v>37</v>
      </c>
      <c r="I2432" s="15" t="s">
        <v>40</v>
      </c>
      <c r="J2432" s="15">
        <v>12298</v>
      </c>
      <c r="K2432" s="16">
        <v>24350.04</v>
      </c>
      <c r="L2432" s="16">
        <v>30194.049599999998</v>
      </c>
      <c r="M2432" s="17">
        <v>5844.0095999999976</v>
      </c>
      <c r="W2432"/>
    </row>
    <row r="2433" spans="1:23">
      <c r="A2433" s="18" t="s">
        <v>78</v>
      </c>
      <c r="B2433" s="19">
        <v>2018</v>
      </c>
      <c r="C2433" s="20">
        <v>6</v>
      </c>
      <c r="D2433" s="21" t="s">
        <v>8</v>
      </c>
      <c r="E2433" s="21" t="s">
        <v>92</v>
      </c>
      <c r="F2433" s="21" t="s">
        <v>17</v>
      </c>
      <c r="G2433" s="21" t="s">
        <v>69</v>
      </c>
      <c r="H2433" s="21" t="s">
        <v>28</v>
      </c>
      <c r="I2433" s="21" t="s">
        <v>29</v>
      </c>
      <c r="J2433" s="21">
        <v>15065</v>
      </c>
      <c r="K2433" s="22">
        <v>22235.94</v>
      </c>
      <c r="L2433" s="22">
        <v>27572.565600000002</v>
      </c>
      <c r="M2433" s="23">
        <v>5336.625600000003</v>
      </c>
      <c r="W2433"/>
    </row>
    <row r="2434" spans="1:23">
      <c r="A2434" s="11" t="s">
        <v>78</v>
      </c>
      <c r="B2434" s="12">
        <v>2018</v>
      </c>
      <c r="C2434" s="13">
        <v>6</v>
      </c>
      <c r="D2434" s="15" t="s">
        <v>8</v>
      </c>
      <c r="E2434" s="15" t="s">
        <v>92</v>
      </c>
      <c r="F2434" s="15" t="s">
        <v>17</v>
      </c>
      <c r="G2434" s="15" t="s">
        <v>69</v>
      </c>
      <c r="H2434" s="15" t="s">
        <v>28</v>
      </c>
      <c r="I2434" s="15" t="s">
        <v>30</v>
      </c>
      <c r="J2434" s="15">
        <v>15627</v>
      </c>
      <c r="K2434" s="16">
        <v>41942.868000000002</v>
      </c>
      <c r="L2434" s="16">
        <v>55784.014439999999</v>
      </c>
      <c r="M2434" s="17">
        <v>13841.146439999997</v>
      </c>
      <c r="W2434"/>
    </row>
    <row r="2435" spans="1:23">
      <c r="A2435" s="18" t="s">
        <v>78</v>
      </c>
      <c r="B2435" s="19">
        <v>2018</v>
      </c>
      <c r="C2435" s="20">
        <v>6</v>
      </c>
      <c r="D2435" s="21" t="s">
        <v>8</v>
      </c>
      <c r="E2435" s="21" t="s">
        <v>92</v>
      </c>
      <c r="F2435" s="21" t="s">
        <v>17</v>
      </c>
      <c r="G2435" s="21" t="s">
        <v>69</v>
      </c>
      <c r="H2435" s="21" t="s">
        <v>28</v>
      </c>
      <c r="I2435" s="21" t="s">
        <v>31</v>
      </c>
      <c r="J2435" s="21">
        <v>16139</v>
      </c>
      <c r="K2435" s="22">
        <v>40476.612000000001</v>
      </c>
      <c r="L2435" s="22">
        <v>55048.192320000002</v>
      </c>
      <c r="M2435" s="23">
        <v>14571.580320000001</v>
      </c>
      <c r="W2435"/>
    </row>
    <row r="2436" spans="1:23">
      <c r="A2436" s="11" t="s">
        <v>78</v>
      </c>
      <c r="B2436" s="12">
        <v>2018</v>
      </c>
      <c r="C2436" s="13">
        <v>6</v>
      </c>
      <c r="D2436" s="15" t="s">
        <v>8</v>
      </c>
      <c r="E2436" s="15" t="s">
        <v>92</v>
      </c>
      <c r="F2436" s="15" t="s">
        <v>17</v>
      </c>
      <c r="G2436" s="15" t="s">
        <v>69</v>
      </c>
      <c r="H2436" s="15" t="s">
        <v>28</v>
      </c>
      <c r="I2436" s="15" t="s">
        <v>70</v>
      </c>
      <c r="J2436" s="15">
        <v>12560</v>
      </c>
      <c r="K2436" s="16">
        <v>64884.959999999992</v>
      </c>
      <c r="L2436" s="16">
        <v>86296.996799999994</v>
      </c>
      <c r="M2436" s="17">
        <v>21412.036800000002</v>
      </c>
      <c r="W2436"/>
    </row>
    <row r="2437" spans="1:23">
      <c r="A2437" s="18" t="s">
        <v>78</v>
      </c>
      <c r="B2437" s="19">
        <v>2018</v>
      </c>
      <c r="C2437" s="20">
        <v>6</v>
      </c>
      <c r="D2437" s="21" t="s">
        <v>8</v>
      </c>
      <c r="E2437" s="21" t="s">
        <v>92</v>
      </c>
      <c r="F2437" s="21" t="s">
        <v>17</v>
      </c>
      <c r="G2437" s="21" t="s">
        <v>69</v>
      </c>
      <c r="H2437" s="21" t="s">
        <v>32</v>
      </c>
      <c r="I2437" s="21" t="s">
        <v>33</v>
      </c>
      <c r="J2437" s="21">
        <v>18722</v>
      </c>
      <c r="K2437" s="22">
        <v>82526.575999999986</v>
      </c>
      <c r="L2437" s="22">
        <v>104808.75151999999</v>
      </c>
      <c r="M2437" s="23">
        <v>22282.175520000004</v>
      </c>
      <c r="W2437"/>
    </row>
    <row r="2438" spans="1:23">
      <c r="A2438" s="11" t="s">
        <v>78</v>
      </c>
      <c r="B2438" s="12">
        <v>2018</v>
      </c>
      <c r="C2438" s="13">
        <v>6</v>
      </c>
      <c r="D2438" s="15" t="s">
        <v>8</v>
      </c>
      <c r="E2438" s="15" t="s">
        <v>92</v>
      </c>
      <c r="F2438" s="15" t="s">
        <v>17</v>
      </c>
      <c r="G2438" s="15" t="s">
        <v>69</v>
      </c>
      <c r="H2438" s="15" t="s">
        <v>32</v>
      </c>
      <c r="I2438" s="15" t="s">
        <v>34</v>
      </c>
      <c r="J2438" s="15">
        <v>6296</v>
      </c>
      <c r="K2438" s="16">
        <v>52659.743999999992</v>
      </c>
      <c r="L2438" s="16">
        <v>67931.069759999984</v>
      </c>
      <c r="M2438" s="17">
        <v>15271.325759999992</v>
      </c>
      <c r="W2438"/>
    </row>
    <row r="2439" spans="1:23">
      <c r="A2439" s="18" t="s">
        <v>78</v>
      </c>
      <c r="B2439" s="19">
        <v>2018</v>
      </c>
      <c r="C2439" s="20">
        <v>6</v>
      </c>
      <c r="D2439" s="21" t="s">
        <v>8</v>
      </c>
      <c r="E2439" s="21" t="s">
        <v>92</v>
      </c>
      <c r="F2439" s="21" t="s">
        <v>17</v>
      </c>
      <c r="G2439" s="21" t="s">
        <v>69</v>
      </c>
      <c r="H2439" s="21" t="s">
        <v>32</v>
      </c>
      <c r="I2439" s="21" t="s">
        <v>35</v>
      </c>
      <c r="J2439" s="21">
        <v>18810</v>
      </c>
      <c r="K2439" s="22">
        <v>52141.32</v>
      </c>
      <c r="L2439" s="22">
        <v>62569.584000000003</v>
      </c>
      <c r="M2439" s="23">
        <v>10428.264000000003</v>
      </c>
      <c r="W2439"/>
    </row>
    <row r="2440" spans="1:23">
      <c r="A2440" s="11" t="s">
        <v>78</v>
      </c>
      <c r="B2440" s="12">
        <v>2018</v>
      </c>
      <c r="C2440" s="13">
        <v>6</v>
      </c>
      <c r="D2440" s="15" t="s">
        <v>8</v>
      </c>
      <c r="E2440" s="15" t="s">
        <v>92</v>
      </c>
      <c r="F2440" s="15" t="s">
        <v>17</v>
      </c>
      <c r="G2440" s="15" t="s">
        <v>69</v>
      </c>
      <c r="H2440" s="15" t="s">
        <v>32</v>
      </c>
      <c r="I2440" s="15" t="s">
        <v>36</v>
      </c>
      <c r="J2440" s="15">
        <v>9663</v>
      </c>
      <c r="K2440" s="16">
        <v>57050.351999999999</v>
      </c>
      <c r="L2440" s="16">
        <v>77017.975200000001</v>
      </c>
      <c r="M2440" s="17">
        <v>19967.623200000002</v>
      </c>
      <c r="W2440"/>
    </row>
    <row r="2441" spans="1:23">
      <c r="A2441" s="18" t="s">
        <v>78</v>
      </c>
      <c r="B2441" s="19">
        <v>2018</v>
      </c>
      <c r="C2441" s="20">
        <v>6</v>
      </c>
      <c r="D2441" s="21" t="s">
        <v>8</v>
      </c>
      <c r="E2441" s="21" t="s">
        <v>92</v>
      </c>
      <c r="F2441" s="21" t="s">
        <v>17</v>
      </c>
      <c r="G2441" s="21" t="s">
        <v>69</v>
      </c>
      <c r="H2441" s="21" t="s">
        <v>37</v>
      </c>
      <c r="I2441" s="21" t="s">
        <v>38</v>
      </c>
      <c r="J2441" s="21">
        <v>9770</v>
      </c>
      <c r="K2441" s="22">
        <v>153174.06</v>
      </c>
      <c r="L2441" s="22">
        <v>214443.68399999998</v>
      </c>
      <c r="M2441" s="23">
        <v>61269.623999999982</v>
      </c>
      <c r="W2441"/>
    </row>
    <row r="2442" spans="1:23">
      <c r="A2442" s="11" t="s">
        <v>78</v>
      </c>
      <c r="B2442" s="12">
        <v>2018</v>
      </c>
      <c r="C2442" s="13">
        <v>6</v>
      </c>
      <c r="D2442" s="15" t="s">
        <v>8</v>
      </c>
      <c r="E2442" s="15" t="s">
        <v>92</v>
      </c>
      <c r="F2442" s="15" t="s">
        <v>17</v>
      </c>
      <c r="G2442" s="15" t="s">
        <v>69</v>
      </c>
      <c r="H2442" s="15" t="s">
        <v>37</v>
      </c>
      <c r="I2442" s="15" t="s">
        <v>39</v>
      </c>
      <c r="J2442" s="15">
        <v>6970</v>
      </c>
      <c r="K2442" s="16">
        <v>52693.2</v>
      </c>
      <c r="L2442" s="16">
        <v>67447.296000000002</v>
      </c>
      <c r="M2442" s="17">
        <v>14754.096000000005</v>
      </c>
      <c r="W2442"/>
    </row>
    <row r="2443" spans="1:23">
      <c r="A2443" s="18" t="s">
        <v>78</v>
      </c>
      <c r="B2443" s="19">
        <v>2018</v>
      </c>
      <c r="C2443" s="20">
        <v>6</v>
      </c>
      <c r="D2443" s="21" t="s">
        <v>8</v>
      </c>
      <c r="E2443" s="21" t="s">
        <v>92</v>
      </c>
      <c r="F2443" s="21" t="s">
        <v>17</v>
      </c>
      <c r="G2443" s="21" t="s">
        <v>69</v>
      </c>
      <c r="H2443" s="21" t="s">
        <v>37</v>
      </c>
      <c r="I2443" s="21" t="s">
        <v>40</v>
      </c>
      <c r="J2443" s="21">
        <v>8719</v>
      </c>
      <c r="K2443" s="22">
        <v>18205.272000000001</v>
      </c>
      <c r="L2443" s="22">
        <v>24941.22264</v>
      </c>
      <c r="M2443" s="23">
        <v>6735.9506399999991</v>
      </c>
      <c r="W2443"/>
    </row>
    <row r="2444" spans="1:23">
      <c r="A2444" s="11" t="s">
        <v>79</v>
      </c>
      <c r="B2444" s="12">
        <v>2018</v>
      </c>
      <c r="C2444" s="13">
        <v>7</v>
      </c>
      <c r="D2444" s="15" t="s">
        <v>8</v>
      </c>
      <c r="E2444" s="15" t="s">
        <v>84</v>
      </c>
      <c r="F2444" s="15" t="s">
        <v>14</v>
      </c>
      <c r="G2444" s="15" t="s">
        <v>1</v>
      </c>
      <c r="H2444" s="15" t="s">
        <v>28</v>
      </c>
      <c r="I2444" s="15" t="s">
        <v>29</v>
      </c>
      <c r="J2444" s="15">
        <v>12620</v>
      </c>
      <c r="K2444" s="16">
        <v>19232.88</v>
      </c>
      <c r="L2444" s="16">
        <v>23464.113600000004</v>
      </c>
      <c r="M2444" s="17">
        <v>4231.2336000000032</v>
      </c>
      <c r="W2444"/>
    </row>
    <row r="2445" spans="1:23">
      <c r="A2445" s="18" t="s">
        <v>79</v>
      </c>
      <c r="B2445" s="19">
        <v>2018</v>
      </c>
      <c r="C2445" s="20">
        <v>7</v>
      </c>
      <c r="D2445" s="21" t="s">
        <v>8</v>
      </c>
      <c r="E2445" s="21" t="s">
        <v>84</v>
      </c>
      <c r="F2445" s="21" t="s">
        <v>14</v>
      </c>
      <c r="G2445" s="21" t="s">
        <v>1</v>
      </c>
      <c r="H2445" s="21" t="s">
        <v>28</v>
      </c>
      <c r="I2445" s="21" t="s">
        <v>30</v>
      </c>
      <c r="J2445" s="21">
        <v>9526</v>
      </c>
      <c r="K2445" s="22">
        <v>24519.923999999999</v>
      </c>
      <c r="L2445" s="22">
        <v>32366.29968</v>
      </c>
      <c r="M2445" s="23">
        <v>7846.375680000001</v>
      </c>
      <c r="W2445"/>
    </row>
    <row r="2446" spans="1:23">
      <c r="A2446" s="11" t="s">
        <v>79</v>
      </c>
      <c r="B2446" s="12">
        <v>2018</v>
      </c>
      <c r="C2446" s="13">
        <v>7</v>
      </c>
      <c r="D2446" s="15" t="s">
        <v>8</v>
      </c>
      <c r="E2446" s="15" t="s">
        <v>84</v>
      </c>
      <c r="F2446" s="15" t="s">
        <v>14</v>
      </c>
      <c r="G2446" s="15" t="s">
        <v>1</v>
      </c>
      <c r="H2446" s="15" t="s">
        <v>28</v>
      </c>
      <c r="I2446" s="15" t="s">
        <v>31</v>
      </c>
      <c r="J2446" s="15">
        <v>19960</v>
      </c>
      <c r="K2446" s="16">
        <v>49620.56</v>
      </c>
      <c r="L2446" s="16">
        <v>68476.372799999997</v>
      </c>
      <c r="M2446" s="17">
        <v>18855.8128</v>
      </c>
      <c r="W2446"/>
    </row>
    <row r="2447" spans="1:23">
      <c r="A2447" s="18" t="s">
        <v>79</v>
      </c>
      <c r="B2447" s="19">
        <v>2018</v>
      </c>
      <c r="C2447" s="20">
        <v>7</v>
      </c>
      <c r="D2447" s="21" t="s">
        <v>8</v>
      </c>
      <c r="E2447" s="21" t="s">
        <v>84</v>
      </c>
      <c r="F2447" s="21" t="s">
        <v>14</v>
      </c>
      <c r="G2447" s="21" t="s">
        <v>1</v>
      </c>
      <c r="H2447" s="21" t="s">
        <v>28</v>
      </c>
      <c r="I2447" s="21" t="s">
        <v>70</v>
      </c>
      <c r="J2447" s="21">
        <v>17939</v>
      </c>
      <c r="K2447" s="22">
        <v>80904.889999999985</v>
      </c>
      <c r="L2447" s="22">
        <v>101131.11249999999</v>
      </c>
      <c r="M2447" s="23">
        <v>20226.222500000003</v>
      </c>
      <c r="W2447"/>
    </row>
    <row r="2448" spans="1:23">
      <c r="A2448" s="11" t="s">
        <v>79</v>
      </c>
      <c r="B2448" s="12">
        <v>2018</v>
      </c>
      <c r="C2448" s="13">
        <v>7</v>
      </c>
      <c r="D2448" s="15" t="s">
        <v>8</v>
      </c>
      <c r="E2448" s="15" t="s">
        <v>84</v>
      </c>
      <c r="F2448" s="15" t="s">
        <v>14</v>
      </c>
      <c r="G2448" s="15" t="s">
        <v>1</v>
      </c>
      <c r="H2448" s="15" t="s">
        <v>32</v>
      </c>
      <c r="I2448" s="15" t="s">
        <v>33</v>
      </c>
      <c r="J2448" s="15">
        <v>8362</v>
      </c>
      <c r="K2448" s="16">
        <v>35906.428</v>
      </c>
      <c r="L2448" s="16">
        <v>48473.677800000005</v>
      </c>
      <c r="M2448" s="17">
        <v>12567.249800000005</v>
      </c>
      <c r="W2448"/>
    </row>
    <row r="2449" spans="1:23">
      <c r="A2449" s="18" t="s">
        <v>79</v>
      </c>
      <c r="B2449" s="19">
        <v>2018</v>
      </c>
      <c r="C2449" s="20">
        <v>7</v>
      </c>
      <c r="D2449" s="21" t="s">
        <v>8</v>
      </c>
      <c r="E2449" s="21" t="s">
        <v>84</v>
      </c>
      <c r="F2449" s="21" t="s">
        <v>14</v>
      </c>
      <c r="G2449" s="21" t="s">
        <v>1</v>
      </c>
      <c r="H2449" s="21" t="s">
        <v>32</v>
      </c>
      <c r="I2449" s="21" t="s">
        <v>34</v>
      </c>
      <c r="J2449" s="21">
        <v>16826</v>
      </c>
      <c r="K2449" s="22">
        <v>144165.16800000001</v>
      </c>
      <c r="L2449" s="22">
        <v>201831.2352</v>
      </c>
      <c r="M2449" s="23">
        <v>57666.06719999999</v>
      </c>
      <c r="W2449"/>
    </row>
    <row r="2450" spans="1:23">
      <c r="A2450" s="11" t="s">
        <v>79</v>
      </c>
      <c r="B2450" s="12">
        <v>2018</v>
      </c>
      <c r="C2450" s="13">
        <v>7</v>
      </c>
      <c r="D2450" s="15" t="s">
        <v>8</v>
      </c>
      <c r="E2450" s="15" t="s">
        <v>84</v>
      </c>
      <c r="F2450" s="15" t="s">
        <v>14</v>
      </c>
      <c r="G2450" s="15" t="s">
        <v>1</v>
      </c>
      <c r="H2450" s="15" t="s">
        <v>32</v>
      </c>
      <c r="I2450" s="15" t="s">
        <v>35</v>
      </c>
      <c r="J2450" s="15">
        <v>10294</v>
      </c>
      <c r="K2450" s="16">
        <v>26949.692000000003</v>
      </c>
      <c r="L2450" s="16">
        <v>36651.581120000003</v>
      </c>
      <c r="M2450" s="17">
        <v>9701.8891199999998</v>
      </c>
      <c r="W2450"/>
    </row>
    <row r="2451" spans="1:23">
      <c r="A2451" s="18" t="s">
        <v>79</v>
      </c>
      <c r="B2451" s="19">
        <v>2018</v>
      </c>
      <c r="C2451" s="20">
        <v>7</v>
      </c>
      <c r="D2451" s="21" t="s">
        <v>8</v>
      </c>
      <c r="E2451" s="21" t="s">
        <v>84</v>
      </c>
      <c r="F2451" s="21" t="s">
        <v>14</v>
      </c>
      <c r="G2451" s="21" t="s">
        <v>1</v>
      </c>
      <c r="H2451" s="21" t="s">
        <v>32</v>
      </c>
      <c r="I2451" s="21" t="s">
        <v>36</v>
      </c>
      <c r="J2451" s="21">
        <v>18546</v>
      </c>
      <c r="K2451" s="22">
        <v>113946.62400000001</v>
      </c>
      <c r="L2451" s="22">
        <v>141293.81376000002</v>
      </c>
      <c r="M2451" s="23">
        <v>27347.189760000008</v>
      </c>
      <c r="W2451"/>
    </row>
    <row r="2452" spans="1:23">
      <c r="A2452" s="11" t="s">
        <v>79</v>
      </c>
      <c r="B2452" s="12">
        <v>2018</v>
      </c>
      <c r="C2452" s="13">
        <v>7</v>
      </c>
      <c r="D2452" s="15" t="s">
        <v>8</v>
      </c>
      <c r="E2452" s="15" t="s">
        <v>84</v>
      </c>
      <c r="F2452" s="15" t="s">
        <v>14</v>
      </c>
      <c r="G2452" s="15" t="s">
        <v>1</v>
      </c>
      <c r="H2452" s="15" t="s">
        <v>37</v>
      </c>
      <c r="I2452" s="15" t="s">
        <v>38</v>
      </c>
      <c r="J2452" s="15">
        <v>10528</v>
      </c>
      <c r="K2452" s="16">
        <v>159414.97600000002</v>
      </c>
      <c r="L2452" s="16">
        <v>192892.12096000006</v>
      </c>
      <c r="M2452" s="17">
        <v>33477.144960000034</v>
      </c>
      <c r="W2452"/>
    </row>
    <row r="2453" spans="1:23">
      <c r="A2453" s="18" t="s">
        <v>79</v>
      </c>
      <c r="B2453" s="19">
        <v>2018</v>
      </c>
      <c r="C2453" s="20">
        <v>7</v>
      </c>
      <c r="D2453" s="21" t="s">
        <v>8</v>
      </c>
      <c r="E2453" s="21" t="s">
        <v>84</v>
      </c>
      <c r="F2453" s="21" t="s">
        <v>14</v>
      </c>
      <c r="G2453" s="21" t="s">
        <v>1</v>
      </c>
      <c r="H2453" s="21" t="s">
        <v>37</v>
      </c>
      <c r="I2453" s="21" t="s">
        <v>39</v>
      </c>
      <c r="J2453" s="21">
        <v>7894</v>
      </c>
      <c r="K2453" s="22">
        <v>57192.03</v>
      </c>
      <c r="L2453" s="22">
        <v>80640.762300000002</v>
      </c>
      <c r="M2453" s="23">
        <v>23448.732300000003</v>
      </c>
      <c r="W2453"/>
    </row>
    <row r="2454" spans="1:23">
      <c r="A2454" s="11" t="s">
        <v>79</v>
      </c>
      <c r="B2454" s="12">
        <v>2018</v>
      </c>
      <c r="C2454" s="13">
        <v>7</v>
      </c>
      <c r="D2454" s="15" t="s">
        <v>8</v>
      </c>
      <c r="E2454" s="15" t="s">
        <v>84</v>
      </c>
      <c r="F2454" s="15" t="s">
        <v>14</v>
      </c>
      <c r="G2454" s="15" t="s">
        <v>1</v>
      </c>
      <c r="H2454" s="15" t="s">
        <v>37</v>
      </c>
      <c r="I2454" s="15" t="s">
        <v>40</v>
      </c>
      <c r="J2454" s="15">
        <v>15660</v>
      </c>
      <c r="K2454" s="16">
        <v>34671.24</v>
      </c>
      <c r="L2454" s="16">
        <v>47846.311200000004</v>
      </c>
      <c r="M2454" s="17">
        <v>13175.071200000006</v>
      </c>
      <c r="W2454"/>
    </row>
    <row r="2455" spans="1:23">
      <c r="A2455" s="18" t="s">
        <v>79</v>
      </c>
      <c r="B2455" s="19">
        <v>2018</v>
      </c>
      <c r="C2455" s="20">
        <v>7</v>
      </c>
      <c r="D2455" s="21" t="s">
        <v>8</v>
      </c>
      <c r="E2455" s="21" t="s">
        <v>84</v>
      </c>
      <c r="F2455" s="21" t="s">
        <v>14</v>
      </c>
      <c r="G2455" s="21" t="s">
        <v>41</v>
      </c>
      <c r="H2455" s="21" t="s">
        <v>28</v>
      </c>
      <c r="I2455" s="21" t="s">
        <v>29</v>
      </c>
      <c r="J2455" s="21">
        <v>15518</v>
      </c>
      <c r="K2455" s="22">
        <v>23835.647999999997</v>
      </c>
      <c r="L2455" s="22">
        <v>32178.124799999994</v>
      </c>
      <c r="M2455" s="23">
        <v>8342.4767999999967</v>
      </c>
      <c r="W2455"/>
    </row>
    <row r="2456" spans="1:23">
      <c r="A2456" s="11" t="s">
        <v>79</v>
      </c>
      <c r="B2456" s="12">
        <v>2018</v>
      </c>
      <c r="C2456" s="13">
        <v>7</v>
      </c>
      <c r="D2456" s="15" t="s">
        <v>8</v>
      </c>
      <c r="E2456" s="15" t="s">
        <v>84</v>
      </c>
      <c r="F2456" s="15" t="s">
        <v>14</v>
      </c>
      <c r="G2456" s="15" t="s">
        <v>41</v>
      </c>
      <c r="H2456" s="15" t="s">
        <v>28</v>
      </c>
      <c r="I2456" s="15" t="s">
        <v>30</v>
      </c>
      <c r="J2456" s="15">
        <v>18526</v>
      </c>
      <c r="K2456" s="16">
        <v>50946.500000000007</v>
      </c>
      <c r="L2456" s="16">
        <v>63683.125000000007</v>
      </c>
      <c r="M2456" s="17">
        <v>12736.625</v>
      </c>
      <c r="W2456"/>
    </row>
    <row r="2457" spans="1:23">
      <c r="A2457" s="18" t="s">
        <v>79</v>
      </c>
      <c r="B2457" s="19">
        <v>2018</v>
      </c>
      <c r="C2457" s="20">
        <v>7</v>
      </c>
      <c r="D2457" s="21" t="s">
        <v>8</v>
      </c>
      <c r="E2457" s="21" t="s">
        <v>84</v>
      </c>
      <c r="F2457" s="21" t="s">
        <v>14</v>
      </c>
      <c r="G2457" s="21" t="s">
        <v>41</v>
      </c>
      <c r="H2457" s="21" t="s">
        <v>28</v>
      </c>
      <c r="I2457" s="21" t="s">
        <v>31</v>
      </c>
      <c r="J2457" s="21">
        <v>17181</v>
      </c>
      <c r="K2457" s="22">
        <v>43089.948000000004</v>
      </c>
      <c r="L2457" s="22">
        <v>59895.027720000006</v>
      </c>
      <c r="M2457" s="23">
        <v>16805.079720000002</v>
      </c>
      <c r="W2457"/>
    </row>
    <row r="2458" spans="1:23">
      <c r="A2458" s="11" t="s">
        <v>79</v>
      </c>
      <c r="B2458" s="12">
        <v>2018</v>
      </c>
      <c r="C2458" s="13">
        <v>7</v>
      </c>
      <c r="D2458" s="15" t="s">
        <v>8</v>
      </c>
      <c r="E2458" s="15" t="s">
        <v>84</v>
      </c>
      <c r="F2458" s="15" t="s">
        <v>14</v>
      </c>
      <c r="G2458" s="15" t="s">
        <v>41</v>
      </c>
      <c r="H2458" s="15" t="s">
        <v>28</v>
      </c>
      <c r="I2458" s="15" t="s">
        <v>70</v>
      </c>
      <c r="J2458" s="15">
        <v>18325</v>
      </c>
      <c r="K2458" s="16">
        <v>83397.074999999997</v>
      </c>
      <c r="L2458" s="16">
        <v>120091.78799999999</v>
      </c>
      <c r="M2458" s="17">
        <v>36694.712999999989</v>
      </c>
      <c r="W2458"/>
    </row>
    <row r="2459" spans="1:23">
      <c r="A2459" s="18" t="s">
        <v>79</v>
      </c>
      <c r="B2459" s="19">
        <v>2018</v>
      </c>
      <c r="C2459" s="20">
        <v>7</v>
      </c>
      <c r="D2459" s="21" t="s">
        <v>8</v>
      </c>
      <c r="E2459" s="21" t="s">
        <v>84</v>
      </c>
      <c r="F2459" s="21" t="s">
        <v>14</v>
      </c>
      <c r="G2459" s="21" t="s">
        <v>41</v>
      </c>
      <c r="H2459" s="21" t="s">
        <v>32</v>
      </c>
      <c r="I2459" s="21" t="s">
        <v>33</v>
      </c>
      <c r="J2459" s="21">
        <v>18627</v>
      </c>
      <c r="K2459" s="22">
        <v>85646.945999999996</v>
      </c>
      <c r="L2459" s="22">
        <v>115623.37709999998</v>
      </c>
      <c r="M2459" s="23">
        <v>29976.431099999987</v>
      </c>
      <c r="W2459"/>
    </row>
    <row r="2460" spans="1:23">
      <c r="A2460" s="11" t="s">
        <v>79</v>
      </c>
      <c r="B2460" s="12">
        <v>2018</v>
      </c>
      <c r="C2460" s="13">
        <v>7</v>
      </c>
      <c r="D2460" s="15" t="s">
        <v>8</v>
      </c>
      <c r="E2460" s="15" t="s">
        <v>84</v>
      </c>
      <c r="F2460" s="15" t="s">
        <v>14</v>
      </c>
      <c r="G2460" s="15" t="s">
        <v>41</v>
      </c>
      <c r="H2460" s="15" t="s">
        <v>32</v>
      </c>
      <c r="I2460" s="15" t="s">
        <v>34</v>
      </c>
      <c r="J2460" s="15">
        <v>17455</v>
      </c>
      <c r="K2460" s="16">
        <v>144806.68</v>
      </c>
      <c r="L2460" s="16">
        <v>211417.75279999999</v>
      </c>
      <c r="M2460" s="17">
        <v>66611.072799999994</v>
      </c>
      <c r="W2460"/>
    </row>
    <row r="2461" spans="1:23">
      <c r="A2461" s="18" t="s">
        <v>79</v>
      </c>
      <c r="B2461" s="19">
        <v>2018</v>
      </c>
      <c r="C2461" s="20">
        <v>7</v>
      </c>
      <c r="D2461" s="21" t="s">
        <v>8</v>
      </c>
      <c r="E2461" s="21" t="s">
        <v>84</v>
      </c>
      <c r="F2461" s="21" t="s">
        <v>14</v>
      </c>
      <c r="G2461" s="21" t="s">
        <v>41</v>
      </c>
      <c r="H2461" s="21" t="s">
        <v>32</v>
      </c>
      <c r="I2461" s="21" t="s">
        <v>35</v>
      </c>
      <c r="J2461" s="21">
        <v>5253</v>
      </c>
      <c r="K2461" s="22">
        <v>12712.26</v>
      </c>
      <c r="L2461" s="22">
        <v>15890.325000000001</v>
      </c>
      <c r="M2461" s="23">
        <v>3178.0650000000005</v>
      </c>
      <c r="W2461"/>
    </row>
    <row r="2462" spans="1:23">
      <c r="A2462" s="11" t="s">
        <v>79</v>
      </c>
      <c r="B2462" s="12">
        <v>2018</v>
      </c>
      <c r="C2462" s="13">
        <v>7</v>
      </c>
      <c r="D2462" s="15" t="s">
        <v>8</v>
      </c>
      <c r="E2462" s="15" t="s">
        <v>84</v>
      </c>
      <c r="F2462" s="15" t="s">
        <v>14</v>
      </c>
      <c r="G2462" s="15" t="s">
        <v>41</v>
      </c>
      <c r="H2462" s="15" t="s">
        <v>32</v>
      </c>
      <c r="I2462" s="15" t="s">
        <v>36</v>
      </c>
      <c r="J2462" s="15">
        <v>13211</v>
      </c>
      <c r="K2462" s="16">
        <v>74827.103999999992</v>
      </c>
      <c r="L2462" s="16">
        <v>102513.13248</v>
      </c>
      <c r="M2462" s="17">
        <v>27686.028480000008</v>
      </c>
      <c r="W2462"/>
    </row>
    <row r="2463" spans="1:23">
      <c r="A2463" s="18" t="s">
        <v>79</v>
      </c>
      <c r="B2463" s="19">
        <v>2018</v>
      </c>
      <c r="C2463" s="20">
        <v>7</v>
      </c>
      <c r="D2463" s="21" t="s">
        <v>8</v>
      </c>
      <c r="E2463" s="21" t="s">
        <v>84</v>
      </c>
      <c r="F2463" s="21" t="s">
        <v>14</v>
      </c>
      <c r="G2463" s="21" t="s">
        <v>41</v>
      </c>
      <c r="H2463" s="21" t="s">
        <v>37</v>
      </c>
      <c r="I2463" s="21" t="s">
        <v>38</v>
      </c>
      <c r="J2463" s="21">
        <v>17495</v>
      </c>
      <c r="K2463" s="22">
        <v>290696.92</v>
      </c>
      <c r="L2463" s="22">
        <v>401161.74959999998</v>
      </c>
      <c r="M2463" s="23">
        <v>110464.8296</v>
      </c>
      <c r="W2463"/>
    </row>
    <row r="2464" spans="1:23">
      <c r="A2464" s="11" t="s">
        <v>79</v>
      </c>
      <c r="B2464" s="12">
        <v>2018</v>
      </c>
      <c r="C2464" s="13">
        <v>7</v>
      </c>
      <c r="D2464" s="15" t="s">
        <v>8</v>
      </c>
      <c r="E2464" s="15" t="s">
        <v>84</v>
      </c>
      <c r="F2464" s="15" t="s">
        <v>14</v>
      </c>
      <c r="G2464" s="15" t="s">
        <v>41</v>
      </c>
      <c r="H2464" s="15" t="s">
        <v>37</v>
      </c>
      <c r="I2464" s="15" t="s">
        <v>39</v>
      </c>
      <c r="J2464" s="15">
        <v>5341</v>
      </c>
      <c r="K2464" s="16">
        <v>42733.340999999993</v>
      </c>
      <c r="L2464" s="16">
        <v>51707.342609999992</v>
      </c>
      <c r="M2464" s="17">
        <v>8974.0016099999993</v>
      </c>
      <c r="W2464"/>
    </row>
    <row r="2465" spans="1:23">
      <c r="A2465" s="18" t="s">
        <v>79</v>
      </c>
      <c r="B2465" s="19">
        <v>2018</v>
      </c>
      <c r="C2465" s="20">
        <v>7</v>
      </c>
      <c r="D2465" s="21" t="s">
        <v>8</v>
      </c>
      <c r="E2465" s="21" t="s">
        <v>84</v>
      </c>
      <c r="F2465" s="21" t="s">
        <v>14</v>
      </c>
      <c r="G2465" s="21" t="s">
        <v>41</v>
      </c>
      <c r="H2465" s="21" t="s">
        <v>37</v>
      </c>
      <c r="I2465" s="21" t="s">
        <v>40</v>
      </c>
      <c r="J2465" s="21">
        <v>15156</v>
      </c>
      <c r="K2465" s="22">
        <v>30554.495999999999</v>
      </c>
      <c r="L2465" s="22">
        <v>37887.575039999996</v>
      </c>
      <c r="M2465" s="23">
        <v>7333.0790399999969</v>
      </c>
      <c r="W2465"/>
    </row>
    <row r="2466" spans="1:23">
      <c r="A2466" s="11" t="s">
        <v>79</v>
      </c>
      <c r="B2466" s="12">
        <v>2018</v>
      </c>
      <c r="C2466" s="13">
        <v>7</v>
      </c>
      <c r="D2466" s="15" t="s">
        <v>8</v>
      </c>
      <c r="E2466" s="15" t="s">
        <v>84</v>
      </c>
      <c r="F2466" s="15" t="s">
        <v>14</v>
      </c>
      <c r="G2466" s="15" t="s">
        <v>42</v>
      </c>
      <c r="H2466" s="15" t="s">
        <v>28</v>
      </c>
      <c r="I2466" s="15" t="s">
        <v>29</v>
      </c>
      <c r="J2466" s="15">
        <v>19317</v>
      </c>
      <c r="K2466" s="16">
        <v>28280.088</v>
      </c>
      <c r="L2466" s="16">
        <v>35915.711759999998</v>
      </c>
      <c r="M2466" s="17">
        <v>7635.6237599999986</v>
      </c>
      <c r="W2466"/>
    </row>
    <row r="2467" spans="1:23">
      <c r="A2467" s="18" t="s">
        <v>79</v>
      </c>
      <c r="B2467" s="19">
        <v>2018</v>
      </c>
      <c r="C2467" s="20">
        <v>7</v>
      </c>
      <c r="D2467" s="21" t="s">
        <v>8</v>
      </c>
      <c r="E2467" s="21" t="s">
        <v>84</v>
      </c>
      <c r="F2467" s="21" t="s">
        <v>14</v>
      </c>
      <c r="G2467" s="21" t="s">
        <v>42</v>
      </c>
      <c r="H2467" s="21" t="s">
        <v>28</v>
      </c>
      <c r="I2467" s="21" t="s">
        <v>30</v>
      </c>
      <c r="J2467" s="21">
        <v>5974</v>
      </c>
      <c r="K2467" s="22">
        <v>15771.360000000002</v>
      </c>
      <c r="L2467" s="22">
        <v>23657.040000000005</v>
      </c>
      <c r="M2467" s="23">
        <v>7885.6800000000021</v>
      </c>
      <c r="W2467"/>
    </row>
    <row r="2468" spans="1:23">
      <c r="A2468" s="11" t="s">
        <v>79</v>
      </c>
      <c r="B2468" s="12">
        <v>2018</v>
      </c>
      <c r="C2468" s="13">
        <v>7</v>
      </c>
      <c r="D2468" s="15" t="s">
        <v>8</v>
      </c>
      <c r="E2468" s="15" t="s">
        <v>84</v>
      </c>
      <c r="F2468" s="15" t="s">
        <v>14</v>
      </c>
      <c r="G2468" s="15" t="s">
        <v>42</v>
      </c>
      <c r="H2468" s="15" t="s">
        <v>28</v>
      </c>
      <c r="I2468" s="15" t="s">
        <v>31</v>
      </c>
      <c r="J2468" s="15">
        <v>19925</v>
      </c>
      <c r="K2468" s="16">
        <v>50410.25</v>
      </c>
      <c r="L2468" s="16">
        <v>66037.427500000005</v>
      </c>
      <c r="M2468" s="17">
        <v>15627.177500000005</v>
      </c>
      <c r="W2468"/>
    </row>
    <row r="2469" spans="1:23">
      <c r="A2469" s="18" t="s">
        <v>79</v>
      </c>
      <c r="B2469" s="19">
        <v>2018</v>
      </c>
      <c r="C2469" s="20">
        <v>7</v>
      </c>
      <c r="D2469" s="21" t="s">
        <v>8</v>
      </c>
      <c r="E2469" s="21" t="s">
        <v>84</v>
      </c>
      <c r="F2469" s="21" t="s">
        <v>14</v>
      </c>
      <c r="G2469" s="21" t="s">
        <v>42</v>
      </c>
      <c r="H2469" s="21" t="s">
        <v>28</v>
      </c>
      <c r="I2469" s="21" t="s">
        <v>70</v>
      </c>
      <c r="J2469" s="21">
        <v>8537</v>
      </c>
      <c r="K2469" s="22">
        <v>39551.920999999995</v>
      </c>
      <c r="L2469" s="22">
        <v>52208.53572</v>
      </c>
      <c r="M2469" s="23">
        <v>12656.614720000005</v>
      </c>
      <c r="W2469"/>
    </row>
    <row r="2470" spans="1:23">
      <c r="A2470" s="11" t="s">
        <v>79</v>
      </c>
      <c r="B2470" s="12">
        <v>2018</v>
      </c>
      <c r="C2470" s="13">
        <v>7</v>
      </c>
      <c r="D2470" s="15" t="s">
        <v>8</v>
      </c>
      <c r="E2470" s="15" t="s">
        <v>84</v>
      </c>
      <c r="F2470" s="15" t="s">
        <v>14</v>
      </c>
      <c r="G2470" s="15" t="s">
        <v>42</v>
      </c>
      <c r="H2470" s="15" t="s">
        <v>32</v>
      </c>
      <c r="I2470" s="15" t="s">
        <v>33</v>
      </c>
      <c r="J2470" s="15">
        <v>17453</v>
      </c>
      <c r="K2470" s="16">
        <v>86217.82</v>
      </c>
      <c r="L2470" s="16">
        <v>112083.16600000001</v>
      </c>
      <c r="M2470" s="17">
        <v>25865.346000000005</v>
      </c>
      <c r="W2470"/>
    </row>
    <row r="2471" spans="1:23">
      <c r="A2471" s="18" t="s">
        <v>79</v>
      </c>
      <c r="B2471" s="19">
        <v>2018</v>
      </c>
      <c r="C2471" s="20">
        <v>7</v>
      </c>
      <c r="D2471" s="21" t="s">
        <v>8</v>
      </c>
      <c r="E2471" s="21" t="s">
        <v>84</v>
      </c>
      <c r="F2471" s="21" t="s">
        <v>14</v>
      </c>
      <c r="G2471" s="21" t="s">
        <v>42</v>
      </c>
      <c r="H2471" s="21" t="s">
        <v>32</v>
      </c>
      <c r="I2471" s="21" t="s">
        <v>34</v>
      </c>
      <c r="J2471" s="21">
        <v>14339</v>
      </c>
      <c r="K2471" s="22">
        <v>122856.552</v>
      </c>
      <c r="L2471" s="22">
        <v>173227.73831999997</v>
      </c>
      <c r="M2471" s="23">
        <v>50371.186319999979</v>
      </c>
      <c r="W2471"/>
    </row>
    <row r="2472" spans="1:23">
      <c r="A2472" s="11" t="s">
        <v>79</v>
      </c>
      <c r="B2472" s="12">
        <v>2018</v>
      </c>
      <c r="C2472" s="13">
        <v>7</v>
      </c>
      <c r="D2472" s="15" t="s">
        <v>8</v>
      </c>
      <c r="E2472" s="15" t="s">
        <v>84</v>
      </c>
      <c r="F2472" s="15" t="s">
        <v>14</v>
      </c>
      <c r="G2472" s="15" t="s">
        <v>42</v>
      </c>
      <c r="H2472" s="15" t="s">
        <v>32</v>
      </c>
      <c r="I2472" s="15" t="s">
        <v>35</v>
      </c>
      <c r="J2472" s="15">
        <v>9947</v>
      </c>
      <c r="K2472" s="16">
        <v>24071.74</v>
      </c>
      <c r="L2472" s="16">
        <v>28886.088000000003</v>
      </c>
      <c r="M2472" s="17">
        <v>4814.3480000000018</v>
      </c>
      <c r="W2472"/>
    </row>
    <row r="2473" spans="1:23">
      <c r="A2473" s="18" t="s">
        <v>79</v>
      </c>
      <c r="B2473" s="19">
        <v>2018</v>
      </c>
      <c r="C2473" s="20">
        <v>7</v>
      </c>
      <c r="D2473" s="21" t="s">
        <v>8</v>
      </c>
      <c r="E2473" s="21" t="s">
        <v>84</v>
      </c>
      <c r="F2473" s="21" t="s">
        <v>14</v>
      </c>
      <c r="G2473" s="21" t="s">
        <v>42</v>
      </c>
      <c r="H2473" s="21" t="s">
        <v>32</v>
      </c>
      <c r="I2473" s="21" t="s">
        <v>36</v>
      </c>
      <c r="J2473" s="21">
        <v>18820</v>
      </c>
      <c r="K2473" s="22">
        <v>102079.67999999999</v>
      </c>
      <c r="L2473" s="22">
        <v>122495.61599999999</v>
      </c>
      <c r="M2473" s="23">
        <v>20415.936000000002</v>
      </c>
      <c r="W2473"/>
    </row>
    <row r="2474" spans="1:23">
      <c r="A2474" s="11" t="s">
        <v>79</v>
      </c>
      <c r="B2474" s="12">
        <v>2018</v>
      </c>
      <c r="C2474" s="13">
        <v>7</v>
      </c>
      <c r="D2474" s="15" t="s">
        <v>8</v>
      </c>
      <c r="E2474" s="15" t="s">
        <v>84</v>
      </c>
      <c r="F2474" s="15" t="s">
        <v>14</v>
      </c>
      <c r="G2474" s="15" t="s">
        <v>42</v>
      </c>
      <c r="H2474" s="15" t="s">
        <v>37</v>
      </c>
      <c r="I2474" s="15" t="s">
        <v>38</v>
      </c>
      <c r="J2474" s="15">
        <v>19475</v>
      </c>
      <c r="K2474" s="16">
        <v>320986.95</v>
      </c>
      <c r="L2474" s="16">
        <v>423702.77399999998</v>
      </c>
      <c r="M2474" s="17">
        <v>102715.82399999996</v>
      </c>
      <c r="W2474"/>
    </row>
    <row r="2475" spans="1:23">
      <c r="A2475" s="18" t="s">
        <v>79</v>
      </c>
      <c r="B2475" s="19">
        <v>2018</v>
      </c>
      <c r="C2475" s="20">
        <v>7</v>
      </c>
      <c r="D2475" s="21" t="s">
        <v>8</v>
      </c>
      <c r="E2475" s="21" t="s">
        <v>84</v>
      </c>
      <c r="F2475" s="21" t="s">
        <v>14</v>
      </c>
      <c r="G2475" s="21" t="s">
        <v>42</v>
      </c>
      <c r="H2475" s="21" t="s">
        <v>37</v>
      </c>
      <c r="I2475" s="21" t="s">
        <v>39</v>
      </c>
      <c r="J2475" s="21">
        <v>11120</v>
      </c>
      <c r="K2475" s="22">
        <v>88971.12</v>
      </c>
      <c r="L2475" s="22">
        <v>109434.4776</v>
      </c>
      <c r="M2475" s="23">
        <v>20463.357600000003</v>
      </c>
      <c r="W2475"/>
    </row>
    <row r="2476" spans="1:23">
      <c r="A2476" s="11" t="s">
        <v>79</v>
      </c>
      <c r="B2476" s="12">
        <v>2018</v>
      </c>
      <c r="C2476" s="13">
        <v>7</v>
      </c>
      <c r="D2476" s="15" t="s">
        <v>8</v>
      </c>
      <c r="E2476" s="15" t="s">
        <v>84</v>
      </c>
      <c r="F2476" s="15" t="s">
        <v>14</v>
      </c>
      <c r="G2476" s="15" t="s">
        <v>42</v>
      </c>
      <c r="H2476" s="15" t="s">
        <v>37</v>
      </c>
      <c r="I2476" s="15" t="s">
        <v>40</v>
      </c>
      <c r="J2476" s="15">
        <v>10261</v>
      </c>
      <c r="K2476" s="16">
        <v>22348.457999999999</v>
      </c>
      <c r="L2476" s="16">
        <v>27488.603339999998</v>
      </c>
      <c r="M2476" s="17">
        <v>5140.1453399999991</v>
      </c>
      <c r="W2476"/>
    </row>
    <row r="2477" spans="1:23">
      <c r="A2477" s="18" t="s">
        <v>79</v>
      </c>
      <c r="B2477" s="19">
        <v>2018</v>
      </c>
      <c r="C2477" s="20">
        <v>7</v>
      </c>
      <c r="D2477" s="21" t="s">
        <v>8</v>
      </c>
      <c r="E2477" s="21" t="s">
        <v>85</v>
      </c>
      <c r="F2477" s="21" t="s">
        <v>14</v>
      </c>
      <c r="G2477" s="21" t="s">
        <v>43</v>
      </c>
      <c r="H2477" s="21" t="s">
        <v>28</v>
      </c>
      <c r="I2477" s="21" t="s">
        <v>29</v>
      </c>
      <c r="J2477" s="21">
        <v>14618</v>
      </c>
      <c r="K2477" s="22">
        <v>21400.751999999997</v>
      </c>
      <c r="L2477" s="22">
        <v>30603.075359999995</v>
      </c>
      <c r="M2477" s="23">
        <v>9202.3233599999985</v>
      </c>
      <c r="W2477"/>
    </row>
    <row r="2478" spans="1:23">
      <c r="A2478" s="11" t="s">
        <v>79</v>
      </c>
      <c r="B2478" s="12">
        <v>2018</v>
      </c>
      <c r="C2478" s="13">
        <v>7</v>
      </c>
      <c r="D2478" s="15" t="s">
        <v>8</v>
      </c>
      <c r="E2478" s="15" t="s">
        <v>85</v>
      </c>
      <c r="F2478" s="15" t="s">
        <v>14</v>
      </c>
      <c r="G2478" s="15" t="s">
        <v>43</v>
      </c>
      <c r="H2478" s="15" t="s">
        <v>28</v>
      </c>
      <c r="I2478" s="15" t="s">
        <v>30</v>
      </c>
      <c r="J2478" s="15">
        <v>9265</v>
      </c>
      <c r="K2478" s="16">
        <v>25682.58</v>
      </c>
      <c r="L2478" s="16">
        <v>31075.9218</v>
      </c>
      <c r="M2478" s="17">
        <v>5393.3417999999983</v>
      </c>
      <c r="W2478"/>
    </row>
    <row r="2479" spans="1:23">
      <c r="A2479" s="18" t="s">
        <v>79</v>
      </c>
      <c r="B2479" s="19">
        <v>2018</v>
      </c>
      <c r="C2479" s="20">
        <v>7</v>
      </c>
      <c r="D2479" s="21" t="s">
        <v>8</v>
      </c>
      <c r="E2479" s="21" t="s">
        <v>85</v>
      </c>
      <c r="F2479" s="21" t="s">
        <v>14</v>
      </c>
      <c r="G2479" s="21" t="s">
        <v>43</v>
      </c>
      <c r="H2479" s="21" t="s">
        <v>28</v>
      </c>
      <c r="I2479" s="21" t="s">
        <v>31</v>
      </c>
      <c r="J2479" s="21">
        <v>18117</v>
      </c>
      <c r="K2479" s="22">
        <v>45038.862000000001</v>
      </c>
      <c r="L2479" s="22">
        <v>59901.686459999997</v>
      </c>
      <c r="M2479" s="23">
        <v>14862.824459999996</v>
      </c>
      <c r="W2479"/>
    </row>
    <row r="2480" spans="1:23">
      <c r="A2480" s="11" t="s">
        <v>79</v>
      </c>
      <c r="B2480" s="12">
        <v>2018</v>
      </c>
      <c r="C2480" s="13">
        <v>7</v>
      </c>
      <c r="D2480" s="15" t="s">
        <v>8</v>
      </c>
      <c r="E2480" s="15" t="s">
        <v>85</v>
      </c>
      <c r="F2480" s="15" t="s">
        <v>14</v>
      </c>
      <c r="G2480" s="15" t="s">
        <v>43</v>
      </c>
      <c r="H2480" s="15" t="s">
        <v>28</v>
      </c>
      <c r="I2480" s="15" t="s">
        <v>70</v>
      </c>
      <c r="J2480" s="15">
        <v>10718</v>
      </c>
      <c r="K2480" s="16">
        <v>57126.939999999988</v>
      </c>
      <c r="L2480" s="16">
        <v>68552.327999999994</v>
      </c>
      <c r="M2480" s="17">
        <v>11425.388000000006</v>
      </c>
      <c r="W2480"/>
    </row>
    <row r="2481" spans="1:23">
      <c r="A2481" s="18" t="s">
        <v>79</v>
      </c>
      <c r="B2481" s="19">
        <v>2018</v>
      </c>
      <c r="C2481" s="20">
        <v>7</v>
      </c>
      <c r="D2481" s="21" t="s">
        <v>8</v>
      </c>
      <c r="E2481" s="21" t="s">
        <v>85</v>
      </c>
      <c r="F2481" s="21" t="s">
        <v>14</v>
      </c>
      <c r="G2481" s="21" t="s">
        <v>43</v>
      </c>
      <c r="H2481" s="21" t="s">
        <v>32</v>
      </c>
      <c r="I2481" s="21" t="s">
        <v>33</v>
      </c>
      <c r="J2481" s="21">
        <v>18441</v>
      </c>
      <c r="K2481" s="22">
        <v>86893.992000000013</v>
      </c>
      <c r="L2481" s="22">
        <v>125996.28840000002</v>
      </c>
      <c r="M2481" s="23">
        <v>39102.296400000007</v>
      </c>
      <c r="W2481"/>
    </row>
    <row r="2482" spans="1:23">
      <c r="A2482" s="11" t="s">
        <v>79</v>
      </c>
      <c r="B2482" s="12">
        <v>2018</v>
      </c>
      <c r="C2482" s="13">
        <v>7</v>
      </c>
      <c r="D2482" s="15" t="s">
        <v>8</v>
      </c>
      <c r="E2482" s="15" t="s">
        <v>85</v>
      </c>
      <c r="F2482" s="15" t="s">
        <v>14</v>
      </c>
      <c r="G2482" s="15" t="s">
        <v>43</v>
      </c>
      <c r="H2482" s="15" t="s">
        <v>32</v>
      </c>
      <c r="I2482" s="15" t="s">
        <v>34</v>
      </c>
      <c r="J2482" s="15">
        <v>6894</v>
      </c>
      <c r="K2482" s="16">
        <v>59536.583999999995</v>
      </c>
      <c r="L2482" s="16">
        <v>80374.388399999996</v>
      </c>
      <c r="M2482" s="17">
        <v>20837.804400000001</v>
      </c>
      <c r="W2482"/>
    </row>
    <row r="2483" spans="1:23">
      <c r="A2483" s="18" t="s">
        <v>79</v>
      </c>
      <c r="B2483" s="19">
        <v>2018</v>
      </c>
      <c r="C2483" s="20">
        <v>7</v>
      </c>
      <c r="D2483" s="21" t="s">
        <v>8</v>
      </c>
      <c r="E2483" s="21" t="s">
        <v>85</v>
      </c>
      <c r="F2483" s="21" t="s">
        <v>14</v>
      </c>
      <c r="G2483" s="21" t="s">
        <v>43</v>
      </c>
      <c r="H2483" s="21" t="s">
        <v>32</v>
      </c>
      <c r="I2483" s="21" t="s">
        <v>35</v>
      </c>
      <c r="J2483" s="21">
        <v>6578</v>
      </c>
      <c r="K2483" s="22">
        <v>16063.476000000001</v>
      </c>
      <c r="L2483" s="22">
        <v>21846.327359999999</v>
      </c>
      <c r="M2483" s="23">
        <v>5782.8513599999987</v>
      </c>
      <c r="W2483"/>
    </row>
    <row r="2484" spans="1:23">
      <c r="A2484" s="11" t="s">
        <v>79</v>
      </c>
      <c r="B2484" s="12">
        <v>2018</v>
      </c>
      <c r="C2484" s="13">
        <v>7</v>
      </c>
      <c r="D2484" s="15" t="s">
        <v>8</v>
      </c>
      <c r="E2484" s="15" t="s">
        <v>85</v>
      </c>
      <c r="F2484" s="15" t="s">
        <v>14</v>
      </c>
      <c r="G2484" s="15" t="s">
        <v>43</v>
      </c>
      <c r="H2484" s="15" t="s">
        <v>32</v>
      </c>
      <c r="I2484" s="15" t="s">
        <v>36</v>
      </c>
      <c r="J2484" s="15">
        <v>13053</v>
      </c>
      <c r="K2484" s="16">
        <v>75185.279999999984</v>
      </c>
      <c r="L2484" s="16">
        <v>98492.71679999998</v>
      </c>
      <c r="M2484" s="17">
        <v>23307.436799999996</v>
      </c>
      <c r="W2484"/>
    </row>
    <row r="2485" spans="1:23">
      <c r="A2485" s="18" t="s">
        <v>79</v>
      </c>
      <c r="B2485" s="19">
        <v>2018</v>
      </c>
      <c r="C2485" s="20">
        <v>7</v>
      </c>
      <c r="D2485" s="21" t="s">
        <v>8</v>
      </c>
      <c r="E2485" s="21" t="s">
        <v>85</v>
      </c>
      <c r="F2485" s="21" t="s">
        <v>14</v>
      </c>
      <c r="G2485" s="21" t="s">
        <v>43</v>
      </c>
      <c r="H2485" s="21" t="s">
        <v>37</v>
      </c>
      <c r="I2485" s="21" t="s">
        <v>38</v>
      </c>
      <c r="J2485" s="21">
        <v>18242</v>
      </c>
      <c r="K2485" s="22">
        <v>295775.788</v>
      </c>
      <c r="L2485" s="22">
        <v>431832.65048000001</v>
      </c>
      <c r="M2485" s="23">
        <v>136056.86248000001</v>
      </c>
      <c r="W2485"/>
    </row>
    <row r="2486" spans="1:23">
      <c r="A2486" s="11" t="s">
        <v>79</v>
      </c>
      <c r="B2486" s="12">
        <v>2018</v>
      </c>
      <c r="C2486" s="13">
        <v>7</v>
      </c>
      <c r="D2486" s="15" t="s">
        <v>8</v>
      </c>
      <c r="E2486" s="15" t="s">
        <v>85</v>
      </c>
      <c r="F2486" s="15" t="s">
        <v>14</v>
      </c>
      <c r="G2486" s="15" t="s">
        <v>43</v>
      </c>
      <c r="H2486" s="15" t="s">
        <v>37</v>
      </c>
      <c r="I2486" s="15" t="s">
        <v>39</v>
      </c>
      <c r="J2486" s="15">
        <v>8557</v>
      </c>
      <c r="K2486" s="16">
        <v>69542.739000000001</v>
      </c>
      <c r="L2486" s="16">
        <v>93882.697650000002</v>
      </c>
      <c r="M2486" s="17">
        <v>24339.95865</v>
      </c>
      <c r="W2486"/>
    </row>
    <row r="2487" spans="1:23">
      <c r="A2487" s="18" t="s">
        <v>79</v>
      </c>
      <c r="B2487" s="19">
        <v>2018</v>
      </c>
      <c r="C2487" s="20">
        <v>7</v>
      </c>
      <c r="D2487" s="21" t="s">
        <v>8</v>
      </c>
      <c r="E2487" s="21" t="s">
        <v>85</v>
      </c>
      <c r="F2487" s="21" t="s">
        <v>14</v>
      </c>
      <c r="G2487" s="21" t="s">
        <v>43</v>
      </c>
      <c r="H2487" s="21" t="s">
        <v>37</v>
      </c>
      <c r="I2487" s="21" t="s">
        <v>40</v>
      </c>
      <c r="J2487" s="21">
        <v>15462</v>
      </c>
      <c r="K2487" s="22">
        <v>32006.340000000004</v>
      </c>
      <c r="L2487" s="22">
        <v>38727.671400000007</v>
      </c>
      <c r="M2487" s="23">
        <v>6721.3314000000028</v>
      </c>
      <c r="W2487"/>
    </row>
    <row r="2488" spans="1:23">
      <c r="A2488" s="11" t="s">
        <v>79</v>
      </c>
      <c r="B2488" s="12">
        <v>2018</v>
      </c>
      <c r="C2488" s="13">
        <v>7</v>
      </c>
      <c r="D2488" s="15" t="s">
        <v>8</v>
      </c>
      <c r="E2488" s="15" t="s">
        <v>85</v>
      </c>
      <c r="F2488" s="15" t="s">
        <v>14</v>
      </c>
      <c r="G2488" s="15" t="s">
        <v>44</v>
      </c>
      <c r="H2488" s="15" t="s">
        <v>28</v>
      </c>
      <c r="I2488" s="15" t="s">
        <v>29</v>
      </c>
      <c r="J2488" s="15">
        <v>17823</v>
      </c>
      <c r="K2488" s="16">
        <v>26734.5</v>
      </c>
      <c r="L2488" s="16">
        <v>39834.404999999999</v>
      </c>
      <c r="M2488" s="17">
        <v>13099.904999999999</v>
      </c>
      <c r="W2488"/>
    </row>
    <row r="2489" spans="1:23">
      <c r="A2489" s="18" t="s">
        <v>79</v>
      </c>
      <c r="B2489" s="19">
        <v>2018</v>
      </c>
      <c r="C2489" s="20">
        <v>7</v>
      </c>
      <c r="D2489" s="21" t="s">
        <v>8</v>
      </c>
      <c r="E2489" s="21" t="s">
        <v>85</v>
      </c>
      <c r="F2489" s="21" t="s">
        <v>14</v>
      </c>
      <c r="G2489" s="21" t="s">
        <v>44</v>
      </c>
      <c r="H2489" s="21" t="s">
        <v>28</v>
      </c>
      <c r="I2489" s="21" t="s">
        <v>30</v>
      </c>
      <c r="J2489" s="21">
        <v>11712</v>
      </c>
      <c r="K2489" s="22">
        <v>31435.008000000002</v>
      </c>
      <c r="L2489" s="22">
        <v>44952.061440000005</v>
      </c>
      <c r="M2489" s="23">
        <v>13517.053440000003</v>
      </c>
      <c r="W2489"/>
    </row>
    <row r="2490" spans="1:23">
      <c r="A2490" s="11" t="s">
        <v>79</v>
      </c>
      <c r="B2490" s="12">
        <v>2018</v>
      </c>
      <c r="C2490" s="13">
        <v>7</v>
      </c>
      <c r="D2490" s="15" t="s">
        <v>8</v>
      </c>
      <c r="E2490" s="15" t="s">
        <v>85</v>
      </c>
      <c r="F2490" s="15" t="s">
        <v>14</v>
      </c>
      <c r="G2490" s="15" t="s">
        <v>44</v>
      </c>
      <c r="H2490" s="15" t="s">
        <v>28</v>
      </c>
      <c r="I2490" s="15" t="s">
        <v>31</v>
      </c>
      <c r="J2490" s="15">
        <v>18891</v>
      </c>
      <c r="K2490" s="16">
        <v>52781.454000000005</v>
      </c>
      <c r="L2490" s="16">
        <v>68615.890200000009</v>
      </c>
      <c r="M2490" s="17">
        <v>15834.436200000004</v>
      </c>
      <c r="W2490"/>
    </row>
    <row r="2491" spans="1:23">
      <c r="A2491" s="18" t="s">
        <v>79</v>
      </c>
      <c r="B2491" s="19">
        <v>2018</v>
      </c>
      <c r="C2491" s="20">
        <v>7</v>
      </c>
      <c r="D2491" s="21" t="s">
        <v>8</v>
      </c>
      <c r="E2491" s="21" t="s">
        <v>85</v>
      </c>
      <c r="F2491" s="21" t="s">
        <v>14</v>
      </c>
      <c r="G2491" s="21" t="s">
        <v>44</v>
      </c>
      <c r="H2491" s="21" t="s">
        <v>28</v>
      </c>
      <c r="I2491" s="21" t="s">
        <v>70</v>
      </c>
      <c r="J2491" s="21">
        <v>8487</v>
      </c>
      <c r="K2491" s="22">
        <v>38276.369999999995</v>
      </c>
      <c r="L2491" s="22">
        <v>46314.407699999996</v>
      </c>
      <c r="M2491" s="23">
        <v>8038.0377000000008</v>
      </c>
      <c r="W2491"/>
    </row>
    <row r="2492" spans="1:23">
      <c r="A2492" s="11" t="s">
        <v>79</v>
      </c>
      <c r="B2492" s="12">
        <v>2018</v>
      </c>
      <c r="C2492" s="13">
        <v>7</v>
      </c>
      <c r="D2492" s="15" t="s">
        <v>8</v>
      </c>
      <c r="E2492" s="15" t="s">
        <v>85</v>
      </c>
      <c r="F2492" s="15" t="s">
        <v>14</v>
      </c>
      <c r="G2492" s="15" t="s">
        <v>44</v>
      </c>
      <c r="H2492" s="15" t="s">
        <v>32</v>
      </c>
      <c r="I2492" s="15" t="s">
        <v>33</v>
      </c>
      <c r="J2492" s="15">
        <v>10455</v>
      </c>
      <c r="K2492" s="16">
        <v>44893.77</v>
      </c>
      <c r="L2492" s="16">
        <v>63749.153399999996</v>
      </c>
      <c r="M2492" s="17">
        <v>18855.383399999999</v>
      </c>
      <c r="W2492"/>
    </row>
    <row r="2493" spans="1:23">
      <c r="A2493" s="18" t="s">
        <v>79</v>
      </c>
      <c r="B2493" s="19">
        <v>2018</v>
      </c>
      <c r="C2493" s="20">
        <v>7</v>
      </c>
      <c r="D2493" s="21" t="s">
        <v>8</v>
      </c>
      <c r="E2493" s="21" t="s">
        <v>85</v>
      </c>
      <c r="F2493" s="21" t="s">
        <v>14</v>
      </c>
      <c r="G2493" s="21" t="s">
        <v>44</v>
      </c>
      <c r="H2493" s="21" t="s">
        <v>32</v>
      </c>
      <c r="I2493" s="21" t="s">
        <v>34</v>
      </c>
      <c r="J2493" s="21">
        <v>9495</v>
      </c>
      <c r="K2493" s="22">
        <v>83935.8</v>
      </c>
      <c r="L2493" s="22">
        <v>119188.836</v>
      </c>
      <c r="M2493" s="23">
        <v>35253.035999999993</v>
      </c>
      <c r="W2493"/>
    </row>
    <row r="2494" spans="1:23">
      <c r="A2494" s="11" t="s">
        <v>79</v>
      </c>
      <c r="B2494" s="12">
        <v>2018</v>
      </c>
      <c r="C2494" s="13">
        <v>7</v>
      </c>
      <c r="D2494" s="15" t="s">
        <v>8</v>
      </c>
      <c r="E2494" s="15" t="s">
        <v>85</v>
      </c>
      <c r="F2494" s="15" t="s">
        <v>14</v>
      </c>
      <c r="G2494" s="15" t="s">
        <v>44</v>
      </c>
      <c r="H2494" s="15" t="s">
        <v>32</v>
      </c>
      <c r="I2494" s="15" t="s">
        <v>35</v>
      </c>
      <c r="J2494" s="15">
        <v>18165</v>
      </c>
      <c r="K2494" s="16">
        <v>43959.3</v>
      </c>
      <c r="L2494" s="16">
        <v>63301.392</v>
      </c>
      <c r="M2494" s="17">
        <v>19342.091999999997</v>
      </c>
      <c r="W2494"/>
    </row>
    <row r="2495" spans="1:23">
      <c r="A2495" s="18" t="s">
        <v>79</v>
      </c>
      <c r="B2495" s="19">
        <v>2018</v>
      </c>
      <c r="C2495" s="20">
        <v>7</v>
      </c>
      <c r="D2495" s="21" t="s">
        <v>8</v>
      </c>
      <c r="E2495" s="21" t="s">
        <v>85</v>
      </c>
      <c r="F2495" s="21" t="s">
        <v>14</v>
      </c>
      <c r="G2495" s="21" t="s">
        <v>44</v>
      </c>
      <c r="H2495" s="21" t="s">
        <v>32</v>
      </c>
      <c r="I2495" s="21" t="s">
        <v>36</v>
      </c>
      <c r="J2495" s="21">
        <v>7782</v>
      </c>
      <c r="K2495" s="22">
        <v>45571.392</v>
      </c>
      <c r="L2495" s="22">
        <v>65167.090559999997</v>
      </c>
      <c r="M2495" s="23">
        <v>19595.698559999997</v>
      </c>
      <c r="W2495"/>
    </row>
    <row r="2496" spans="1:23">
      <c r="A2496" s="11" t="s">
        <v>79</v>
      </c>
      <c r="B2496" s="12">
        <v>2018</v>
      </c>
      <c r="C2496" s="13">
        <v>7</v>
      </c>
      <c r="D2496" s="15" t="s">
        <v>8</v>
      </c>
      <c r="E2496" s="15" t="s">
        <v>85</v>
      </c>
      <c r="F2496" s="15" t="s">
        <v>14</v>
      </c>
      <c r="G2496" s="15" t="s">
        <v>44</v>
      </c>
      <c r="H2496" s="15" t="s">
        <v>37</v>
      </c>
      <c r="I2496" s="15" t="s">
        <v>38</v>
      </c>
      <c r="J2496" s="15">
        <v>19900</v>
      </c>
      <c r="K2496" s="16">
        <v>317325.40000000002</v>
      </c>
      <c r="L2496" s="16">
        <v>425216.03600000002</v>
      </c>
      <c r="M2496" s="17">
        <v>107890.636</v>
      </c>
      <c r="W2496"/>
    </row>
    <row r="2497" spans="1:23">
      <c r="A2497" s="18" t="s">
        <v>79</v>
      </c>
      <c r="B2497" s="19">
        <v>2018</v>
      </c>
      <c r="C2497" s="20">
        <v>7</v>
      </c>
      <c r="D2497" s="21" t="s">
        <v>8</v>
      </c>
      <c r="E2497" s="21" t="s">
        <v>85</v>
      </c>
      <c r="F2497" s="21" t="s">
        <v>14</v>
      </c>
      <c r="G2497" s="21" t="s">
        <v>44</v>
      </c>
      <c r="H2497" s="21" t="s">
        <v>37</v>
      </c>
      <c r="I2497" s="21" t="s">
        <v>39</v>
      </c>
      <c r="J2497" s="21">
        <v>9400</v>
      </c>
      <c r="K2497" s="22">
        <v>74617.2</v>
      </c>
      <c r="L2497" s="22">
        <v>93271.5</v>
      </c>
      <c r="M2497" s="23">
        <v>18654.300000000003</v>
      </c>
      <c r="W2497"/>
    </row>
    <row r="2498" spans="1:23">
      <c r="A2498" s="11" t="s">
        <v>79</v>
      </c>
      <c r="B2498" s="12">
        <v>2018</v>
      </c>
      <c r="C2498" s="13">
        <v>7</v>
      </c>
      <c r="D2498" s="15" t="s">
        <v>8</v>
      </c>
      <c r="E2498" s="15" t="s">
        <v>85</v>
      </c>
      <c r="F2498" s="15" t="s">
        <v>14</v>
      </c>
      <c r="G2498" s="15" t="s">
        <v>44</v>
      </c>
      <c r="H2498" s="15" t="s">
        <v>37</v>
      </c>
      <c r="I2498" s="15" t="s">
        <v>40</v>
      </c>
      <c r="J2498" s="15">
        <v>8469</v>
      </c>
      <c r="K2498" s="16">
        <v>17225.946</v>
      </c>
      <c r="L2498" s="16">
        <v>23427.28656</v>
      </c>
      <c r="M2498" s="17">
        <v>6201.3405600000006</v>
      </c>
      <c r="W2498"/>
    </row>
    <row r="2499" spans="1:23">
      <c r="A2499" s="18" t="s">
        <v>79</v>
      </c>
      <c r="B2499" s="19">
        <v>2018</v>
      </c>
      <c r="C2499" s="20">
        <v>7</v>
      </c>
      <c r="D2499" s="21" t="s">
        <v>8</v>
      </c>
      <c r="E2499" s="21" t="s">
        <v>85</v>
      </c>
      <c r="F2499" s="21" t="s">
        <v>14</v>
      </c>
      <c r="G2499" s="21" t="s">
        <v>45</v>
      </c>
      <c r="H2499" s="21" t="s">
        <v>28</v>
      </c>
      <c r="I2499" s="21" t="s">
        <v>29</v>
      </c>
      <c r="J2499" s="21">
        <v>15865</v>
      </c>
      <c r="K2499" s="22">
        <v>24368.639999999999</v>
      </c>
      <c r="L2499" s="22">
        <v>33628.7232</v>
      </c>
      <c r="M2499" s="23">
        <v>9260.0832000000009</v>
      </c>
      <c r="W2499"/>
    </row>
    <row r="2500" spans="1:23">
      <c r="A2500" s="11" t="s">
        <v>79</v>
      </c>
      <c r="B2500" s="12">
        <v>2018</v>
      </c>
      <c r="C2500" s="13">
        <v>7</v>
      </c>
      <c r="D2500" s="15" t="s">
        <v>8</v>
      </c>
      <c r="E2500" s="15" t="s">
        <v>85</v>
      </c>
      <c r="F2500" s="15" t="s">
        <v>14</v>
      </c>
      <c r="G2500" s="15" t="s">
        <v>45</v>
      </c>
      <c r="H2500" s="15" t="s">
        <v>28</v>
      </c>
      <c r="I2500" s="15" t="s">
        <v>30</v>
      </c>
      <c r="J2500" s="15">
        <v>18885</v>
      </c>
      <c r="K2500" s="16">
        <v>47363.58</v>
      </c>
      <c r="L2500" s="16">
        <v>70098.098400000003</v>
      </c>
      <c r="M2500" s="17">
        <v>22734.518400000001</v>
      </c>
      <c r="W2500"/>
    </row>
    <row r="2501" spans="1:23">
      <c r="A2501" s="18" t="s">
        <v>79</v>
      </c>
      <c r="B2501" s="19">
        <v>2018</v>
      </c>
      <c r="C2501" s="20">
        <v>7</v>
      </c>
      <c r="D2501" s="21" t="s">
        <v>8</v>
      </c>
      <c r="E2501" s="21" t="s">
        <v>85</v>
      </c>
      <c r="F2501" s="21" t="s">
        <v>14</v>
      </c>
      <c r="G2501" s="21" t="s">
        <v>45</v>
      </c>
      <c r="H2501" s="21" t="s">
        <v>28</v>
      </c>
      <c r="I2501" s="21" t="s">
        <v>31</v>
      </c>
      <c r="J2501" s="21">
        <v>12368</v>
      </c>
      <c r="K2501" s="22">
        <v>35100.384000000005</v>
      </c>
      <c r="L2501" s="22">
        <v>47034.514560000011</v>
      </c>
      <c r="M2501" s="23">
        <v>11934.130560000005</v>
      </c>
      <c r="W2501"/>
    </row>
    <row r="2502" spans="1:23">
      <c r="A2502" s="11" t="s">
        <v>79</v>
      </c>
      <c r="B2502" s="12">
        <v>2018</v>
      </c>
      <c r="C2502" s="13">
        <v>7</v>
      </c>
      <c r="D2502" s="15" t="s">
        <v>8</v>
      </c>
      <c r="E2502" s="15" t="s">
        <v>85</v>
      </c>
      <c r="F2502" s="15" t="s">
        <v>14</v>
      </c>
      <c r="G2502" s="15" t="s">
        <v>45</v>
      </c>
      <c r="H2502" s="15" t="s">
        <v>28</v>
      </c>
      <c r="I2502" s="15" t="s">
        <v>70</v>
      </c>
      <c r="J2502" s="15">
        <v>19080</v>
      </c>
      <c r="K2502" s="16">
        <v>86833.08</v>
      </c>
      <c r="L2502" s="16">
        <v>109409.6808</v>
      </c>
      <c r="M2502" s="17">
        <v>22576.6008</v>
      </c>
      <c r="W2502"/>
    </row>
    <row r="2503" spans="1:23">
      <c r="A2503" s="18" t="s">
        <v>79</v>
      </c>
      <c r="B2503" s="19">
        <v>2018</v>
      </c>
      <c r="C2503" s="20">
        <v>7</v>
      </c>
      <c r="D2503" s="21" t="s">
        <v>8</v>
      </c>
      <c r="E2503" s="21" t="s">
        <v>85</v>
      </c>
      <c r="F2503" s="21" t="s">
        <v>14</v>
      </c>
      <c r="G2503" s="21" t="s">
        <v>45</v>
      </c>
      <c r="H2503" s="21" t="s">
        <v>32</v>
      </c>
      <c r="I2503" s="21" t="s">
        <v>33</v>
      </c>
      <c r="J2503" s="21">
        <v>15530</v>
      </c>
      <c r="K2503" s="22">
        <v>76128.06</v>
      </c>
      <c r="L2503" s="22">
        <v>106579.284</v>
      </c>
      <c r="M2503" s="23">
        <v>30451.224000000002</v>
      </c>
      <c r="W2503"/>
    </row>
    <row r="2504" spans="1:23">
      <c r="A2504" s="11" t="s">
        <v>79</v>
      </c>
      <c r="B2504" s="12">
        <v>2018</v>
      </c>
      <c r="C2504" s="13">
        <v>7</v>
      </c>
      <c r="D2504" s="15" t="s">
        <v>8</v>
      </c>
      <c r="E2504" s="15" t="s">
        <v>85</v>
      </c>
      <c r="F2504" s="15" t="s">
        <v>14</v>
      </c>
      <c r="G2504" s="15" t="s">
        <v>45</v>
      </c>
      <c r="H2504" s="15" t="s">
        <v>32</v>
      </c>
      <c r="I2504" s="15" t="s">
        <v>34</v>
      </c>
      <c r="J2504" s="15">
        <v>15472</v>
      </c>
      <c r="K2504" s="16">
        <v>136772.47999999998</v>
      </c>
      <c r="L2504" s="16">
        <v>169597.87519999995</v>
      </c>
      <c r="M2504" s="17">
        <v>32825.39519999997</v>
      </c>
      <c r="W2504"/>
    </row>
    <row r="2505" spans="1:23">
      <c r="A2505" s="18" t="s">
        <v>79</v>
      </c>
      <c r="B2505" s="19">
        <v>2018</v>
      </c>
      <c r="C2505" s="20">
        <v>7</v>
      </c>
      <c r="D2505" s="21" t="s">
        <v>8</v>
      </c>
      <c r="E2505" s="21" t="s">
        <v>85</v>
      </c>
      <c r="F2505" s="21" t="s">
        <v>14</v>
      </c>
      <c r="G2505" s="21" t="s">
        <v>45</v>
      </c>
      <c r="H2505" s="21" t="s">
        <v>32</v>
      </c>
      <c r="I2505" s="21" t="s">
        <v>35</v>
      </c>
      <c r="J2505" s="21">
        <v>13878</v>
      </c>
      <c r="K2505" s="22">
        <v>39385.764000000003</v>
      </c>
      <c r="L2505" s="22">
        <v>52383.066120000003</v>
      </c>
      <c r="M2505" s="23">
        <v>12997.30212</v>
      </c>
      <c r="W2505"/>
    </row>
    <row r="2506" spans="1:23">
      <c r="A2506" s="11" t="s">
        <v>79</v>
      </c>
      <c r="B2506" s="12">
        <v>2018</v>
      </c>
      <c r="C2506" s="13">
        <v>7</v>
      </c>
      <c r="D2506" s="15" t="s">
        <v>8</v>
      </c>
      <c r="E2506" s="15" t="s">
        <v>85</v>
      </c>
      <c r="F2506" s="15" t="s">
        <v>14</v>
      </c>
      <c r="G2506" s="15" t="s">
        <v>45</v>
      </c>
      <c r="H2506" s="15" t="s">
        <v>32</v>
      </c>
      <c r="I2506" s="15" t="s">
        <v>36</v>
      </c>
      <c r="J2506" s="15">
        <v>8516</v>
      </c>
      <c r="K2506" s="16">
        <v>48234.623999999996</v>
      </c>
      <c r="L2506" s="16">
        <v>71387.243519999989</v>
      </c>
      <c r="M2506" s="17">
        <v>23152.619519999993</v>
      </c>
      <c r="W2506"/>
    </row>
    <row r="2507" spans="1:23">
      <c r="A2507" s="18" t="s">
        <v>79</v>
      </c>
      <c r="B2507" s="19">
        <v>2018</v>
      </c>
      <c r="C2507" s="20">
        <v>7</v>
      </c>
      <c r="D2507" s="21" t="s">
        <v>8</v>
      </c>
      <c r="E2507" s="21" t="s">
        <v>85</v>
      </c>
      <c r="F2507" s="21" t="s">
        <v>14</v>
      </c>
      <c r="G2507" s="21" t="s">
        <v>45</v>
      </c>
      <c r="H2507" s="21" t="s">
        <v>37</v>
      </c>
      <c r="I2507" s="21" t="s">
        <v>38</v>
      </c>
      <c r="J2507" s="21">
        <v>19707</v>
      </c>
      <c r="K2507" s="22">
        <v>330092.25</v>
      </c>
      <c r="L2507" s="22">
        <v>488536.53</v>
      </c>
      <c r="M2507" s="23">
        <v>158444.28000000003</v>
      </c>
      <c r="W2507"/>
    </row>
    <row r="2508" spans="1:23">
      <c r="A2508" s="11" t="s">
        <v>79</v>
      </c>
      <c r="B2508" s="12">
        <v>2018</v>
      </c>
      <c r="C2508" s="13">
        <v>7</v>
      </c>
      <c r="D2508" s="15" t="s">
        <v>8</v>
      </c>
      <c r="E2508" s="15" t="s">
        <v>85</v>
      </c>
      <c r="F2508" s="15" t="s">
        <v>14</v>
      </c>
      <c r="G2508" s="15" t="s">
        <v>45</v>
      </c>
      <c r="H2508" s="15" t="s">
        <v>37</v>
      </c>
      <c r="I2508" s="15" t="s">
        <v>39</v>
      </c>
      <c r="J2508" s="15">
        <v>17280</v>
      </c>
      <c r="K2508" s="16">
        <v>129548.16</v>
      </c>
      <c r="L2508" s="16">
        <v>185253.8688</v>
      </c>
      <c r="M2508" s="17">
        <v>55705.708799999993</v>
      </c>
      <c r="W2508"/>
    </row>
    <row r="2509" spans="1:23">
      <c r="A2509" s="18" t="s">
        <v>79</v>
      </c>
      <c r="B2509" s="19">
        <v>2018</v>
      </c>
      <c r="C2509" s="20">
        <v>7</v>
      </c>
      <c r="D2509" s="21" t="s">
        <v>8</v>
      </c>
      <c r="E2509" s="21" t="s">
        <v>85</v>
      </c>
      <c r="F2509" s="21" t="s">
        <v>14</v>
      </c>
      <c r="G2509" s="21" t="s">
        <v>45</v>
      </c>
      <c r="H2509" s="21" t="s">
        <v>37</v>
      </c>
      <c r="I2509" s="21" t="s">
        <v>40</v>
      </c>
      <c r="J2509" s="21">
        <v>14237</v>
      </c>
      <c r="K2509" s="22">
        <v>29983.122000000003</v>
      </c>
      <c r="L2509" s="22">
        <v>37478.902500000004</v>
      </c>
      <c r="M2509" s="23">
        <v>7495.7805000000008</v>
      </c>
      <c r="W2509"/>
    </row>
    <row r="2510" spans="1:23">
      <c r="A2510" s="11" t="s">
        <v>79</v>
      </c>
      <c r="B2510" s="12">
        <v>2018</v>
      </c>
      <c r="C2510" s="13">
        <v>7</v>
      </c>
      <c r="D2510" s="15" t="s">
        <v>8</v>
      </c>
      <c r="E2510" s="15" t="s">
        <v>85</v>
      </c>
      <c r="F2510" s="15" t="s">
        <v>14</v>
      </c>
      <c r="G2510" s="15" t="s">
        <v>46</v>
      </c>
      <c r="H2510" s="15" t="s">
        <v>28</v>
      </c>
      <c r="I2510" s="15" t="s">
        <v>29</v>
      </c>
      <c r="J2510" s="15">
        <v>19734</v>
      </c>
      <c r="K2510" s="16">
        <v>30311.423999999999</v>
      </c>
      <c r="L2510" s="16">
        <v>38192.394239999994</v>
      </c>
      <c r="M2510" s="17">
        <v>7880.9702399999951</v>
      </c>
      <c r="W2510"/>
    </row>
    <row r="2511" spans="1:23">
      <c r="A2511" s="18" t="s">
        <v>79</v>
      </c>
      <c r="B2511" s="19">
        <v>2018</v>
      </c>
      <c r="C2511" s="20">
        <v>7</v>
      </c>
      <c r="D2511" s="21" t="s">
        <v>8</v>
      </c>
      <c r="E2511" s="21" t="s">
        <v>85</v>
      </c>
      <c r="F2511" s="21" t="s">
        <v>14</v>
      </c>
      <c r="G2511" s="21" t="s">
        <v>46</v>
      </c>
      <c r="H2511" s="21" t="s">
        <v>28</v>
      </c>
      <c r="I2511" s="21" t="s">
        <v>30</v>
      </c>
      <c r="J2511" s="21">
        <v>12634</v>
      </c>
      <c r="K2511" s="22">
        <v>31408.124000000003</v>
      </c>
      <c r="L2511" s="22">
        <v>42715.048640000001</v>
      </c>
      <c r="M2511" s="23">
        <v>11306.924639999997</v>
      </c>
      <c r="W2511"/>
    </row>
    <row r="2512" spans="1:23">
      <c r="A2512" s="11" t="s">
        <v>79</v>
      </c>
      <c r="B2512" s="12">
        <v>2018</v>
      </c>
      <c r="C2512" s="13">
        <v>7</v>
      </c>
      <c r="D2512" s="15" t="s">
        <v>8</v>
      </c>
      <c r="E2512" s="15" t="s">
        <v>85</v>
      </c>
      <c r="F2512" s="15" t="s">
        <v>14</v>
      </c>
      <c r="G2512" s="15" t="s">
        <v>46</v>
      </c>
      <c r="H2512" s="15" t="s">
        <v>28</v>
      </c>
      <c r="I2512" s="15" t="s">
        <v>31</v>
      </c>
      <c r="J2512" s="15">
        <v>12184</v>
      </c>
      <c r="K2512" s="16">
        <v>34042.096000000005</v>
      </c>
      <c r="L2512" s="16">
        <v>45616.408640000009</v>
      </c>
      <c r="M2512" s="17">
        <v>11574.312640000004</v>
      </c>
      <c r="W2512"/>
    </row>
    <row r="2513" spans="1:23">
      <c r="A2513" s="18" t="s">
        <v>79</v>
      </c>
      <c r="B2513" s="19">
        <v>2018</v>
      </c>
      <c r="C2513" s="20">
        <v>7</v>
      </c>
      <c r="D2513" s="21" t="s">
        <v>8</v>
      </c>
      <c r="E2513" s="21" t="s">
        <v>85</v>
      </c>
      <c r="F2513" s="21" t="s">
        <v>14</v>
      </c>
      <c r="G2513" s="21" t="s">
        <v>46</v>
      </c>
      <c r="H2513" s="21" t="s">
        <v>28</v>
      </c>
      <c r="I2513" s="21" t="s">
        <v>70</v>
      </c>
      <c r="J2513" s="21">
        <v>10832</v>
      </c>
      <c r="K2513" s="22">
        <v>48852.32</v>
      </c>
      <c r="L2513" s="22">
        <v>64485.062400000003</v>
      </c>
      <c r="M2513" s="23">
        <v>15632.742400000003</v>
      </c>
      <c r="W2513"/>
    </row>
    <row r="2514" spans="1:23">
      <c r="A2514" s="11" t="s">
        <v>79</v>
      </c>
      <c r="B2514" s="12">
        <v>2018</v>
      </c>
      <c r="C2514" s="13">
        <v>7</v>
      </c>
      <c r="D2514" s="15" t="s">
        <v>8</v>
      </c>
      <c r="E2514" s="15" t="s">
        <v>85</v>
      </c>
      <c r="F2514" s="15" t="s">
        <v>14</v>
      </c>
      <c r="G2514" s="15" t="s">
        <v>46</v>
      </c>
      <c r="H2514" s="15" t="s">
        <v>32</v>
      </c>
      <c r="I2514" s="15" t="s">
        <v>33</v>
      </c>
      <c r="J2514" s="15">
        <v>14594</v>
      </c>
      <c r="K2514" s="16">
        <v>72094.36</v>
      </c>
      <c r="L2514" s="16">
        <v>89397.006400000013</v>
      </c>
      <c r="M2514" s="17">
        <v>17302.646400000012</v>
      </c>
      <c r="W2514"/>
    </row>
    <row r="2515" spans="1:23">
      <c r="A2515" s="18" t="s">
        <v>79</v>
      </c>
      <c r="B2515" s="19">
        <v>2018</v>
      </c>
      <c r="C2515" s="20">
        <v>7</v>
      </c>
      <c r="D2515" s="21" t="s">
        <v>8</v>
      </c>
      <c r="E2515" s="21" t="s">
        <v>85</v>
      </c>
      <c r="F2515" s="21" t="s">
        <v>14</v>
      </c>
      <c r="G2515" s="21" t="s">
        <v>46</v>
      </c>
      <c r="H2515" s="21" t="s">
        <v>32</v>
      </c>
      <c r="I2515" s="21" t="s">
        <v>34</v>
      </c>
      <c r="J2515" s="21">
        <v>5228</v>
      </c>
      <c r="K2515" s="22">
        <v>45504.512000000002</v>
      </c>
      <c r="L2515" s="22">
        <v>63706.316800000008</v>
      </c>
      <c r="M2515" s="23">
        <v>18201.804800000005</v>
      </c>
      <c r="W2515"/>
    </row>
    <row r="2516" spans="1:23">
      <c r="A2516" s="11" t="s">
        <v>79</v>
      </c>
      <c r="B2516" s="12">
        <v>2018</v>
      </c>
      <c r="C2516" s="13">
        <v>7</v>
      </c>
      <c r="D2516" s="15" t="s">
        <v>8</v>
      </c>
      <c r="E2516" s="15" t="s">
        <v>85</v>
      </c>
      <c r="F2516" s="15" t="s">
        <v>14</v>
      </c>
      <c r="G2516" s="15" t="s">
        <v>46</v>
      </c>
      <c r="H2516" s="15" t="s">
        <v>32</v>
      </c>
      <c r="I2516" s="15" t="s">
        <v>35</v>
      </c>
      <c r="J2516" s="15">
        <v>12123</v>
      </c>
      <c r="K2516" s="16">
        <v>29604.366000000002</v>
      </c>
      <c r="L2516" s="16">
        <v>43814.461680000008</v>
      </c>
      <c r="M2516" s="17">
        <v>14210.095680000006</v>
      </c>
      <c r="W2516"/>
    </row>
    <row r="2517" spans="1:23">
      <c r="A2517" s="18" t="s">
        <v>79</v>
      </c>
      <c r="B2517" s="19">
        <v>2018</v>
      </c>
      <c r="C2517" s="20">
        <v>7</v>
      </c>
      <c r="D2517" s="21" t="s">
        <v>8</v>
      </c>
      <c r="E2517" s="21" t="s">
        <v>85</v>
      </c>
      <c r="F2517" s="21" t="s">
        <v>14</v>
      </c>
      <c r="G2517" s="21" t="s">
        <v>46</v>
      </c>
      <c r="H2517" s="21" t="s">
        <v>32</v>
      </c>
      <c r="I2517" s="21" t="s">
        <v>36</v>
      </c>
      <c r="J2517" s="21">
        <v>17055</v>
      </c>
      <c r="K2517" s="22">
        <v>91687.679999999993</v>
      </c>
      <c r="L2517" s="22">
        <v>117360.23039999999</v>
      </c>
      <c r="M2517" s="23">
        <v>25672.550399999993</v>
      </c>
      <c r="W2517"/>
    </row>
    <row r="2518" spans="1:23">
      <c r="A2518" s="11" t="s">
        <v>79</v>
      </c>
      <c r="B2518" s="12">
        <v>2018</v>
      </c>
      <c r="C2518" s="13">
        <v>7</v>
      </c>
      <c r="D2518" s="15" t="s">
        <v>8</v>
      </c>
      <c r="E2518" s="15" t="s">
        <v>85</v>
      </c>
      <c r="F2518" s="15" t="s">
        <v>14</v>
      </c>
      <c r="G2518" s="15" t="s">
        <v>46</v>
      </c>
      <c r="H2518" s="15" t="s">
        <v>37</v>
      </c>
      <c r="I2518" s="15" t="s">
        <v>38</v>
      </c>
      <c r="J2518" s="15">
        <v>11729</v>
      </c>
      <c r="K2518" s="16">
        <v>190174.00600000002</v>
      </c>
      <c r="L2518" s="16">
        <v>279555.78882000002</v>
      </c>
      <c r="M2518" s="17">
        <v>89381.782819999993</v>
      </c>
      <c r="W2518"/>
    </row>
    <row r="2519" spans="1:23">
      <c r="A2519" s="18" t="s">
        <v>79</v>
      </c>
      <c r="B2519" s="19">
        <v>2018</v>
      </c>
      <c r="C2519" s="20">
        <v>7</v>
      </c>
      <c r="D2519" s="21" t="s">
        <v>8</v>
      </c>
      <c r="E2519" s="21" t="s">
        <v>85</v>
      </c>
      <c r="F2519" s="21" t="s">
        <v>14</v>
      </c>
      <c r="G2519" s="21" t="s">
        <v>46</v>
      </c>
      <c r="H2519" s="21" t="s">
        <v>37</v>
      </c>
      <c r="I2519" s="21" t="s">
        <v>39</v>
      </c>
      <c r="J2519" s="21">
        <v>7328</v>
      </c>
      <c r="K2519" s="22">
        <v>57708</v>
      </c>
      <c r="L2519" s="22">
        <v>74443.320000000007</v>
      </c>
      <c r="M2519" s="23">
        <v>16735.320000000007</v>
      </c>
      <c r="W2519"/>
    </row>
    <row r="2520" spans="1:23">
      <c r="A2520" s="11" t="s">
        <v>79</v>
      </c>
      <c r="B2520" s="12">
        <v>2018</v>
      </c>
      <c r="C2520" s="13">
        <v>7</v>
      </c>
      <c r="D2520" s="15" t="s">
        <v>8</v>
      </c>
      <c r="E2520" s="15" t="s">
        <v>85</v>
      </c>
      <c r="F2520" s="15" t="s">
        <v>14</v>
      </c>
      <c r="G2520" s="15" t="s">
        <v>46</v>
      </c>
      <c r="H2520" s="15" t="s">
        <v>37</v>
      </c>
      <c r="I2520" s="15" t="s">
        <v>40</v>
      </c>
      <c r="J2520" s="15">
        <v>5150</v>
      </c>
      <c r="K2520" s="16">
        <v>11680.2</v>
      </c>
      <c r="L2520" s="16">
        <v>17169.894</v>
      </c>
      <c r="M2520" s="17">
        <v>5489.6939999999995</v>
      </c>
      <c r="W2520"/>
    </row>
    <row r="2521" spans="1:23">
      <c r="A2521" s="18" t="s">
        <v>79</v>
      </c>
      <c r="B2521" s="19">
        <v>2018</v>
      </c>
      <c r="C2521" s="20">
        <v>7</v>
      </c>
      <c r="D2521" s="21" t="s">
        <v>8</v>
      </c>
      <c r="E2521" s="21" t="s">
        <v>86</v>
      </c>
      <c r="F2521" s="21" t="s">
        <v>15</v>
      </c>
      <c r="G2521" s="21" t="s">
        <v>47</v>
      </c>
      <c r="H2521" s="21" t="s">
        <v>28</v>
      </c>
      <c r="I2521" s="21" t="s">
        <v>29</v>
      </c>
      <c r="J2521" s="21">
        <v>10189</v>
      </c>
      <c r="K2521" s="22">
        <v>14305.355999999998</v>
      </c>
      <c r="L2521" s="22">
        <v>20885.819759999998</v>
      </c>
      <c r="M2521" s="23">
        <v>6580.4637600000005</v>
      </c>
      <c r="W2521"/>
    </row>
    <row r="2522" spans="1:23">
      <c r="A2522" s="11" t="s">
        <v>79</v>
      </c>
      <c r="B2522" s="12">
        <v>2018</v>
      </c>
      <c r="C2522" s="13">
        <v>7</v>
      </c>
      <c r="D2522" s="15" t="s">
        <v>8</v>
      </c>
      <c r="E2522" s="15" t="s">
        <v>86</v>
      </c>
      <c r="F2522" s="15" t="s">
        <v>15</v>
      </c>
      <c r="G2522" s="15" t="s">
        <v>47</v>
      </c>
      <c r="H2522" s="15" t="s">
        <v>28</v>
      </c>
      <c r="I2522" s="15" t="s">
        <v>30</v>
      </c>
      <c r="J2522" s="15">
        <v>6452</v>
      </c>
      <c r="K2522" s="16">
        <v>15897.728000000003</v>
      </c>
      <c r="L2522" s="16">
        <v>20508.069120000004</v>
      </c>
      <c r="M2522" s="17">
        <v>4610.341120000001</v>
      </c>
      <c r="W2522"/>
    </row>
    <row r="2523" spans="1:23">
      <c r="A2523" s="18" t="s">
        <v>79</v>
      </c>
      <c r="B2523" s="19">
        <v>2018</v>
      </c>
      <c r="C2523" s="20">
        <v>7</v>
      </c>
      <c r="D2523" s="21" t="s">
        <v>8</v>
      </c>
      <c r="E2523" s="21" t="s">
        <v>86</v>
      </c>
      <c r="F2523" s="21" t="s">
        <v>15</v>
      </c>
      <c r="G2523" s="21" t="s">
        <v>47</v>
      </c>
      <c r="H2523" s="21" t="s">
        <v>28</v>
      </c>
      <c r="I2523" s="21" t="s">
        <v>31</v>
      </c>
      <c r="J2523" s="21">
        <v>13035</v>
      </c>
      <c r="K2523" s="22">
        <v>35559.480000000003</v>
      </c>
      <c r="L2523" s="22">
        <v>51205.6512</v>
      </c>
      <c r="M2523" s="23">
        <v>15646.171199999997</v>
      </c>
      <c r="W2523"/>
    </row>
    <row r="2524" spans="1:23">
      <c r="A2524" s="11" t="s">
        <v>79</v>
      </c>
      <c r="B2524" s="12">
        <v>2018</v>
      </c>
      <c r="C2524" s="13">
        <v>7</v>
      </c>
      <c r="D2524" s="15" t="s">
        <v>8</v>
      </c>
      <c r="E2524" s="15" t="s">
        <v>86</v>
      </c>
      <c r="F2524" s="15" t="s">
        <v>15</v>
      </c>
      <c r="G2524" s="15" t="s">
        <v>47</v>
      </c>
      <c r="H2524" s="15" t="s">
        <v>28</v>
      </c>
      <c r="I2524" s="15" t="s">
        <v>70</v>
      </c>
      <c r="J2524" s="15">
        <v>18950</v>
      </c>
      <c r="K2524" s="16">
        <v>87795.35</v>
      </c>
      <c r="L2524" s="16">
        <v>115011.90850000002</v>
      </c>
      <c r="M2524" s="17">
        <v>27216.558500000014</v>
      </c>
      <c r="W2524"/>
    </row>
    <row r="2525" spans="1:23">
      <c r="A2525" s="18" t="s">
        <v>79</v>
      </c>
      <c r="B2525" s="19">
        <v>2018</v>
      </c>
      <c r="C2525" s="20">
        <v>7</v>
      </c>
      <c r="D2525" s="21" t="s">
        <v>8</v>
      </c>
      <c r="E2525" s="21" t="s">
        <v>86</v>
      </c>
      <c r="F2525" s="21" t="s">
        <v>15</v>
      </c>
      <c r="G2525" s="21" t="s">
        <v>47</v>
      </c>
      <c r="H2525" s="21" t="s">
        <v>32</v>
      </c>
      <c r="I2525" s="21" t="s">
        <v>33</v>
      </c>
      <c r="J2525" s="21">
        <v>10085</v>
      </c>
      <c r="K2525" s="22">
        <v>43688.22</v>
      </c>
      <c r="L2525" s="22">
        <v>55920.921600000001</v>
      </c>
      <c r="M2525" s="23">
        <v>12232.7016</v>
      </c>
      <c r="W2525"/>
    </row>
    <row r="2526" spans="1:23">
      <c r="A2526" s="11" t="s">
        <v>79</v>
      </c>
      <c r="B2526" s="12">
        <v>2018</v>
      </c>
      <c r="C2526" s="13">
        <v>7</v>
      </c>
      <c r="D2526" s="15" t="s">
        <v>8</v>
      </c>
      <c r="E2526" s="15" t="s">
        <v>86</v>
      </c>
      <c r="F2526" s="15" t="s">
        <v>15</v>
      </c>
      <c r="G2526" s="15" t="s">
        <v>47</v>
      </c>
      <c r="H2526" s="15" t="s">
        <v>32</v>
      </c>
      <c r="I2526" s="15" t="s">
        <v>34</v>
      </c>
      <c r="J2526" s="15">
        <v>13657</v>
      </c>
      <c r="K2526" s="16">
        <v>102154.35999999999</v>
      </c>
      <c r="L2526" s="16">
        <v>131779.12439999997</v>
      </c>
      <c r="M2526" s="17">
        <v>29624.764399999985</v>
      </c>
      <c r="W2526"/>
    </row>
    <row r="2527" spans="1:23">
      <c r="A2527" s="18" t="s">
        <v>79</v>
      </c>
      <c r="B2527" s="19">
        <v>2018</v>
      </c>
      <c r="C2527" s="20">
        <v>7</v>
      </c>
      <c r="D2527" s="21" t="s">
        <v>8</v>
      </c>
      <c r="E2527" s="21" t="s">
        <v>86</v>
      </c>
      <c r="F2527" s="21" t="s">
        <v>15</v>
      </c>
      <c r="G2527" s="21" t="s">
        <v>47</v>
      </c>
      <c r="H2527" s="21" t="s">
        <v>32</v>
      </c>
      <c r="I2527" s="21" t="s">
        <v>35</v>
      </c>
      <c r="J2527" s="21">
        <v>18241</v>
      </c>
      <c r="K2527" s="22">
        <v>50564.052000000003</v>
      </c>
      <c r="L2527" s="22">
        <v>66238.908120000007</v>
      </c>
      <c r="M2527" s="23">
        <v>15674.856120000004</v>
      </c>
      <c r="W2527"/>
    </row>
    <row r="2528" spans="1:23">
      <c r="A2528" s="11" t="s">
        <v>79</v>
      </c>
      <c r="B2528" s="12">
        <v>2018</v>
      </c>
      <c r="C2528" s="13">
        <v>7</v>
      </c>
      <c r="D2528" s="15" t="s">
        <v>8</v>
      </c>
      <c r="E2528" s="15" t="s">
        <v>86</v>
      </c>
      <c r="F2528" s="15" t="s">
        <v>15</v>
      </c>
      <c r="G2528" s="15" t="s">
        <v>47</v>
      </c>
      <c r="H2528" s="15" t="s">
        <v>32</v>
      </c>
      <c r="I2528" s="15" t="s">
        <v>36</v>
      </c>
      <c r="J2528" s="15">
        <v>6234</v>
      </c>
      <c r="K2528" s="16">
        <v>35010.143999999993</v>
      </c>
      <c r="L2528" s="16">
        <v>44112.781439999992</v>
      </c>
      <c r="M2528" s="17">
        <v>9102.6374399999986</v>
      </c>
      <c r="W2528"/>
    </row>
    <row r="2529" spans="1:23">
      <c r="A2529" s="18" t="s">
        <v>79</v>
      </c>
      <c r="B2529" s="19">
        <v>2018</v>
      </c>
      <c r="C2529" s="20">
        <v>7</v>
      </c>
      <c r="D2529" s="21" t="s">
        <v>8</v>
      </c>
      <c r="E2529" s="21" t="s">
        <v>86</v>
      </c>
      <c r="F2529" s="21" t="s">
        <v>15</v>
      </c>
      <c r="G2529" s="21" t="s">
        <v>47</v>
      </c>
      <c r="H2529" s="21" t="s">
        <v>37</v>
      </c>
      <c r="I2529" s="21" t="s">
        <v>38</v>
      </c>
      <c r="J2529" s="21">
        <v>9467</v>
      </c>
      <c r="K2529" s="22">
        <v>147155.04800000001</v>
      </c>
      <c r="L2529" s="22">
        <v>207488.61768000002</v>
      </c>
      <c r="M2529" s="23">
        <v>60333.569680000015</v>
      </c>
      <c r="W2529"/>
    </row>
    <row r="2530" spans="1:23">
      <c r="A2530" s="11" t="s">
        <v>79</v>
      </c>
      <c r="B2530" s="12">
        <v>2018</v>
      </c>
      <c r="C2530" s="13">
        <v>7</v>
      </c>
      <c r="D2530" s="15" t="s">
        <v>8</v>
      </c>
      <c r="E2530" s="15" t="s">
        <v>86</v>
      </c>
      <c r="F2530" s="15" t="s">
        <v>15</v>
      </c>
      <c r="G2530" s="15" t="s">
        <v>47</v>
      </c>
      <c r="H2530" s="15" t="s">
        <v>37</v>
      </c>
      <c r="I2530" s="15" t="s">
        <v>39</v>
      </c>
      <c r="J2530" s="15">
        <v>8184</v>
      </c>
      <c r="K2530" s="16">
        <v>61355.447999999997</v>
      </c>
      <c r="L2530" s="16">
        <v>91419.61752</v>
      </c>
      <c r="M2530" s="17">
        <v>30064.169520000003</v>
      </c>
      <c r="W2530"/>
    </row>
    <row r="2531" spans="1:23">
      <c r="A2531" s="18" t="s">
        <v>79</v>
      </c>
      <c r="B2531" s="19">
        <v>2018</v>
      </c>
      <c r="C2531" s="20">
        <v>7</v>
      </c>
      <c r="D2531" s="21" t="s">
        <v>8</v>
      </c>
      <c r="E2531" s="21" t="s">
        <v>86</v>
      </c>
      <c r="F2531" s="21" t="s">
        <v>15</v>
      </c>
      <c r="G2531" s="21" t="s">
        <v>47</v>
      </c>
      <c r="H2531" s="21" t="s">
        <v>37</v>
      </c>
      <c r="I2531" s="21" t="s">
        <v>40</v>
      </c>
      <c r="J2531" s="21">
        <v>16604</v>
      </c>
      <c r="K2531" s="22">
        <v>37359</v>
      </c>
      <c r="L2531" s="22">
        <v>51929.01</v>
      </c>
      <c r="M2531" s="23">
        <v>14570.010000000002</v>
      </c>
      <c r="W2531"/>
    </row>
    <row r="2532" spans="1:23">
      <c r="A2532" s="11" t="s">
        <v>79</v>
      </c>
      <c r="B2532" s="12">
        <v>2018</v>
      </c>
      <c r="C2532" s="13">
        <v>7</v>
      </c>
      <c r="D2532" s="15" t="s">
        <v>8</v>
      </c>
      <c r="E2532" s="15" t="s">
        <v>86</v>
      </c>
      <c r="F2532" s="15" t="s">
        <v>15</v>
      </c>
      <c r="G2532" s="15" t="s">
        <v>48</v>
      </c>
      <c r="H2532" s="15" t="s">
        <v>28</v>
      </c>
      <c r="I2532" s="15" t="s">
        <v>29</v>
      </c>
      <c r="J2532" s="15">
        <v>7754</v>
      </c>
      <c r="K2532" s="16">
        <v>12096.24</v>
      </c>
      <c r="L2532" s="16">
        <v>17781.4728</v>
      </c>
      <c r="M2532" s="17">
        <v>5685.2327999999998</v>
      </c>
      <c r="W2532"/>
    </row>
    <row r="2533" spans="1:23">
      <c r="A2533" s="18" t="s">
        <v>79</v>
      </c>
      <c r="B2533" s="19">
        <v>2018</v>
      </c>
      <c r="C2533" s="20">
        <v>7</v>
      </c>
      <c r="D2533" s="21" t="s">
        <v>8</v>
      </c>
      <c r="E2533" s="21" t="s">
        <v>86</v>
      </c>
      <c r="F2533" s="21" t="s">
        <v>15</v>
      </c>
      <c r="G2533" s="21" t="s">
        <v>48</v>
      </c>
      <c r="H2533" s="21" t="s">
        <v>28</v>
      </c>
      <c r="I2533" s="21" t="s">
        <v>30</v>
      </c>
      <c r="J2533" s="21">
        <v>16110</v>
      </c>
      <c r="K2533" s="22">
        <v>44656.92</v>
      </c>
      <c r="L2533" s="22">
        <v>53588.303999999996</v>
      </c>
      <c r="M2533" s="23">
        <v>8931.3839999999982</v>
      </c>
      <c r="W2533"/>
    </row>
    <row r="2534" spans="1:23">
      <c r="A2534" s="11" t="s">
        <v>79</v>
      </c>
      <c r="B2534" s="12">
        <v>2018</v>
      </c>
      <c r="C2534" s="13">
        <v>7</v>
      </c>
      <c r="D2534" s="15" t="s">
        <v>8</v>
      </c>
      <c r="E2534" s="15" t="s">
        <v>86</v>
      </c>
      <c r="F2534" s="15" t="s">
        <v>15</v>
      </c>
      <c r="G2534" s="15" t="s">
        <v>48</v>
      </c>
      <c r="H2534" s="15" t="s">
        <v>28</v>
      </c>
      <c r="I2534" s="15" t="s">
        <v>31</v>
      </c>
      <c r="J2534" s="15">
        <v>19608</v>
      </c>
      <c r="K2534" s="16">
        <v>49176.864000000001</v>
      </c>
      <c r="L2534" s="16">
        <v>62946.385920000001</v>
      </c>
      <c r="M2534" s="17">
        <v>13769.521919999999</v>
      </c>
      <c r="W2534"/>
    </row>
    <row r="2535" spans="1:23">
      <c r="A2535" s="18" t="s">
        <v>79</v>
      </c>
      <c r="B2535" s="19">
        <v>2018</v>
      </c>
      <c r="C2535" s="20">
        <v>7</v>
      </c>
      <c r="D2535" s="21" t="s">
        <v>8</v>
      </c>
      <c r="E2535" s="21" t="s">
        <v>86</v>
      </c>
      <c r="F2535" s="21" t="s">
        <v>15</v>
      </c>
      <c r="G2535" s="21" t="s">
        <v>48</v>
      </c>
      <c r="H2535" s="21" t="s">
        <v>28</v>
      </c>
      <c r="I2535" s="21" t="s">
        <v>70</v>
      </c>
      <c r="J2535" s="21">
        <v>19415</v>
      </c>
      <c r="K2535" s="22">
        <v>97113.83</v>
      </c>
      <c r="L2535" s="22">
        <v>135959.36200000002</v>
      </c>
      <c r="M2535" s="23">
        <v>38845.532000000021</v>
      </c>
      <c r="W2535"/>
    </row>
    <row r="2536" spans="1:23">
      <c r="A2536" s="11" t="s">
        <v>79</v>
      </c>
      <c r="B2536" s="12">
        <v>2018</v>
      </c>
      <c r="C2536" s="13">
        <v>7</v>
      </c>
      <c r="D2536" s="15" t="s">
        <v>8</v>
      </c>
      <c r="E2536" s="15" t="s">
        <v>86</v>
      </c>
      <c r="F2536" s="15" t="s">
        <v>15</v>
      </c>
      <c r="G2536" s="15" t="s">
        <v>48</v>
      </c>
      <c r="H2536" s="15" t="s">
        <v>32</v>
      </c>
      <c r="I2536" s="15" t="s">
        <v>33</v>
      </c>
      <c r="J2536" s="15">
        <v>15614</v>
      </c>
      <c r="K2536" s="16">
        <v>67046.516000000003</v>
      </c>
      <c r="L2536" s="16">
        <v>87160.470799999996</v>
      </c>
      <c r="M2536" s="17">
        <v>20113.954799999992</v>
      </c>
      <c r="W2536"/>
    </row>
    <row r="2537" spans="1:23">
      <c r="A2537" s="18" t="s">
        <v>79</v>
      </c>
      <c r="B2537" s="19">
        <v>2018</v>
      </c>
      <c r="C2537" s="20">
        <v>7</v>
      </c>
      <c r="D2537" s="21" t="s">
        <v>8</v>
      </c>
      <c r="E2537" s="21" t="s">
        <v>86</v>
      </c>
      <c r="F2537" s="21" t="s">
        <v>15</v>
      </c>
      <c r="G2537" s="21" t="s">
        <v>48</v>
      </c>
      <c r="H2537" s="21" t="s">
        <v>32</v>
      </c>
      <c r="I2537" s="21" t="s">
        <v>34</v>
      </c>
      <c r="J2537" s="21">
        <v>15146</v>
      </c>
      <c r="K2537" s="22">
        <v>121531.504</v>
      </c>
      <c r="L2537" s="22">
        <v>178651.31088</v>
      </c>
      <c r="M2537" s="23">
        <v>57119.806880000004</v>
      </c>
      <c r="W2537"/>
    </row>
    <row r="2538" spans="1:23">
      <c r="A2538" s="11" t="s">
        <v>79</v>
      </c>
      <c r="B2538" s="12">
        <v>2018</v>
      </c>
      <c r="C2538" s="13">
        <v>7</v>
      </c>
      <c r="D2538" s="15" t="s">
        <v>8</v>
      </c>
      <c r="E2538" s="15" t="s">
        <v>86</v>
      </c>
      <c r="F2538" s="15" t="s">
        <v>15</v>
      </c>
      <c r="G2538" s="15" t="s">
        <v>48</v>
      </c>
      <c r="H2538" s="15" t="s">
        <v>32</v>
      </c>
      <c r="I2538" s="15" t="s">
        <v>35</v>
      </c>
      <c r="J2538" s="15">
        <v>19164</v>
      </c>
      <c r="K2538" s="16">
        <v>53544.216000000008</v>
      </c>
      <c r="L2538" s="16">
        <v>78174.555360000013</v>
      </c>
      <c r="M2538" s="17">
        <v>24630.339360000005</v>
      </c>
      <c r="W2538"/>
    </row>
    <row r="2539" spans="1:23">
      <c r="A2539" s="18" t="s">
        <v>79</v>
      </c>
      <c r="B2539" s="19">
        <v>2018</v>
      </c>
      <c r="C2539" s="20">
        <v>7</v>
      </c>
      <c r="D2539" s="21" t="s">
        <v>8</v>
      </c>
      <c r="E2539" s="21" t="s">
        <v>86</v>
      </c>
      <c r="F2539" s="21" t="s">
        <v>15</v>
      </c>
      <c r="G2539" s="21" t="s">
        <v>48</v>
      </c>
      <c r="H2539" s="21" t="s">
        <v>32</v>
      </c>
      <c r="I2539" s="21" t="s">
        <v>36</v>
      </c>
      <c r="J2539" s="21">
        <v>13691</v>
      </c>
      <c r="K2539" s="22">
        <v>76888.656000000003</v>
      </c>
      <c r="L2539" s="22">
        <v>98417.479680000004</v>
      </c>
      <c r="M2539" s="23">
        <v>21528.823680000001</v>
      </c>
      <c r="W2539"/>
    </row>
    <row r="2540" spans="1:23">
      <c r="A2540" s="11" t="s">
        <v>79</v>
      </c>
      <c r="B2540" s="12">
        <v>2018</v>
      </c>
      <c r="C2540" s="13">
        <v>7</v>
      </c>
      <c r="D2540" s="15" t="s">
        <v>8</v>
      </c>
      <c r="E2540" s="15" t="s">
        <v>86</v>
      </c>
      <c r="F2540" s="15" t="s">
        <v>15</v>
      </c>
      <c r="G2540" s="15" t="s">
        <v>48</v>
      </c>
      <c r="H2540" s="15" t="s">
        <v>37</v>
      </c>
      <c r="I2540" s="15" t="s">
        <v>38</v>
      </c>
      <c r="J2540" s="15">
        <v>10316</v>
      </c>
      <c r="K2540" s="16">
        <v>171410.65599999999</v>
      </c>
      <c r="L2540" s="16">
        <v>245117.23807999998</v>
      </c>
      <c r="M2540" s="17">
        <v>73706.582079999993</v>
      </c>
      <c r="W2540"/>
    </row>
    <row r="2541" spans="1:23">
      <c r="A2541" s="18" t="s">
        <v>79</v>
      </c>
      <c r="B2541" s="19">
        <v>2018</v>
      </c>
      <c r="C2541" s="20">
        <v>7</v>
      </c>
      <c r="D2541" s="21" t="s">
        <v>8</v>
      </c>
      <c r="E2541" s="21" t="s">
        <v>86</v>
      </c>
      <c r="F2541" s="21" t="s">
        <v>15</v>
      </c>
      <c r="G2541" s="21" t="s">
        <v>48</v>
      </c>
      <c r="H2541" s="21" t="s">
        <v>37</v>
      </c>
      <c r="I2541" s="21" t="s">
        <v>39</v>
      </c>
      <c r="J2541" s="21">
        <v>16357</v>
      </c>
      <c r="K2541" s="22">
        <v>118506.46499999998</v>
      </c>
      <c r="L2541" s="22">
        <v>174204.50354999996</v>
      </c>
      <c r="M2541" s="23">
        <v>55698.038549999983</v>
      </c>
      <c r="W2541"/>
    </row>
    <row r="2542" spans="1:23">
      <c r="A2542" s="11" t="s">
        <v>79</v>
      </c>
      <c r="B2542" s="12">
        <v>2018</v>
      </c>
      <c r="C2542" s="13">
        <v>7</v>
      </c>
      <c r="D2542" s="15" t="s">
        <v>8</v>
      </c>
      <c r="E2542" s="15" t="s">
        <v>86</v>
      </c>
      <c r="F2542" s="15" t="s">
        <v>15</v>
      </c>
      <c r="G2542" s="15" t="s">
        <v>48</v>
      </c>
      <c r="H2542" s="15" t="s">
        <v>37</v>
      </c>
      <c r="I2542" s="15" t="s">
        <v>40</v>
      </c>
      <c r="J2542" s="15">
        <v>6801</v>
      </c>
      <c r="K2542" s="16">
        <v>14934.996000000001</v>
      </c>
      <c r="L2542" s="16">
        <v>22402.494000000002</v>
      </c>
      <c r="M2542" s="17">
        <v>7467.4980000000014</v>
      </c>
      <c r="W2542"/>
    </row>
    <row r="2543" spans="1:23">
      <c r="A2543" s="18" t="s">
        <v>79</v>
      </c>
      <c r="B2543" s="19">
        <v>2018</v>
      </c>
      <c r="C2543" s="20">
        <v>7</v>
      </c>
      <c r="D2543" s="21" t="s">
        <v>8</v>
      </c>
      <c r="E2543" s="21" t="s">
        <v>86</v>
      </c>
      <c r="F2543" s="21" t="s">
        <v>15</v>
      </c>
      <c r="G2543" s="21" t="s">
        <v>49</v>
      </c>
      <c r="H2543" s="21" t="s">
        <v>28</v>
      </c>
      <c r="I2543" s="21" t="s">
        <v>29</v>
      </c>
      <c r="J2543" s="21">
        <v>11267</v>
      </c>
      <c r="K2543" s="22">
        <v>16089.275999999998</v>
      </c>
      <c r="L2543" s="22">
        <v>23973.021239999998</v>
      </c>
      <c r="M2543" s="23">
        <v>7883.7452400000002</v>
      </c>
      <c r="W2543"/>
    </row>
    <row r="2544" spans="1:23">
      <c r="A2544" s="11" t="s">
        <v>79</v>
      </c>
      <c r="B2544" s="12">
        <v>2018</v>
      </c>
      <c r="C2544" s="13">
        <v>7</v>
      </c>
      <c r="D2544" s="15" t="s">
        <v>8</v>
      </c>
      <c r="E2544" s="15" t="s">
        <v>86</v>
      </c>
      <c r="F2544" s="15" t="s">
        <v>15</v>
      </c>
      <c r="G2544" s="15" t="s">
        <v>49</v>
      </c>
      <c r="H2544" s="15" t="s">
        <v>28</v>
      </c>
      <c r="I2544" s="15" t="s">
        <v>30</v>
      </c>
      <c r="J2544" s="15">
        <v>16888</v>
      </c>
      <c r="K2544" s="16">
        <v>47556.608000000007</v>
      </c>
      <c r="L2544" s="16">
        <v>67054.817280000017</v>
      </c>
      <c r="M2544" s="17">
        <v>19498.20928000001</v>
      </c>
      <c r="W2544"/>
    </row>
    <row r="2545" spans="1:23">
      <c r="A2545" s="18" t="s">
        <v>79</v>
      </c>
      <c r="B2545" s="19">
        <v>2018</v>
      </c>
      <c r="C2545" s="20">
        <v>7</v>
      </c>
      <c r="D2545" s="21" t="s">
        <v>8</v>
      </c>
      <c r="E2545" s="21" t="s">
        <v>86</v>
      </c>
      <c r="F2545" s="21" t="s">
        <v>15</v>
      </c>
      <c r="G2545" s="21" t="s">
        <v>49</v>
      </c>
      <c r="H2545" s="21" t="s">
        <v>28</v>
      </c>
      <c r="I2545" s="21" t="s">
        <v>31</v>
      </c>
      <c r="J2545" s="21">
        <v>11155</v>
      </c>
      <c r="K2545" s="22">
        <v>27976.740000000005</v>
      </c>
      <c r="L2545" s="22">
        <v>38048.366400000006</v>
      </c>
      <c r="M2545" s="23">
        <v>10071.626400000001</v>
      </c>
      <c r="W2545"/>
    </row>
    <row r="2546" spans="1:23">
      <c r="A2546" s="11" t="s">
        <v>79</v>
      </c>
      <c r="B2546" s="12">
        <v>2018</v>
      </c>
      <c r="C2546" s="13">
        <v>7</v>
      </c>
      <c r="D2546" s="15" t="s">
        <v>8</v>
      </c>
      <c r="E2546" s="15" t="s">
        <v>86</v>
      </c>
      <c r="F2546" s="15" t="s">
        <v>15</v>
      </c>
      <c r="G2546" s="15" t="s">
        <v>49</v>
      </c>
      <c r="H2546" s="15" t="s">
        <v>28</v>
      </c>
      <c r="I2546" s="15" t="s">
        <v>70</v>
      </c>
      <c r="J2546" s="15">
        <v>6971</v>
      </c>
      <c r="K2546" s="16">
        <v>33154.075999999994</v>
      </c>
      <c r="L2546" s="16">
        <v>47078.787919999995</v>
      </c>
      <c r="M2546" s="17">
        <v>13924.711920000002</v>
      </c>
      <c r="W2546"/>
    </row>
    <row r="2547" spans="1:23">
      <c r="A2547" s="18" t="s">
        <v>79</v>
      </c>
      <c r="B2547" s="19">
        <v>2018</v>
      </c>
      <c r="C2547" s="20">
        <v>7</v>
      </c>
      <c r="D2547" s="21" t="s">
        <v>8</v>
      </c>
      <c r="E2547" s="21" t="s">
        <v>86</v>
      </c>
      <c r="F2547" s="21" t="s">
        <v>15</v>
      </c>
      <c r="G2547" s="21" t="s">
        <v>49</v>
      </c>
      <c r="H2547" s="21" t="s">
        <v>32</v>
      </c>
      <c r="I2547" s="21" t="s">
        <v>33</v>
      </c>
      <c r="J2547" s="21">
        <v>15659</v>
      </c>
      <c r="K2547" s="22">
        <v>68429.83</v>
      </c>
      <c r="L2547" s="22">
        <v>97170.358599999992</v>
      </c>
      <c r="M2547" s="23">
        <v>28740.528599999991</v>
      </c>
      <c r="W2547"/>
    </row>
    <row r="2548" spans="1:23">
      <c r="A2548" s="11" t="s">
        <v>79</v>
      </c>
      <c r="B2548" s="12">
        <v>2018</v>
      </c>
      <c r="C2548" s="13">
        <v>7</v>
      </c>
      <c r="D2548" s="15" t="s">
        <v>8</v>
      </c>
      <c r="E2548" s="15" t="s">
        <v>86</v>
      </c>
      <c r="F2548" s="15" t="s">
        <v>15</v>
      </c>
      <c r="G2548" s="15" t="s">
        <v>49</v>
      </c>
      <c r="H2548" s="15" t="s">
        <v>32</v>
      </c>
      <c r="I2548" s="15" t="s">
        <v>34</v>
      </c>
      <c r="J2548" s="15">
        <v>15624</v>
      </c>
      <c r="K2548" s="16">
        <v>128554.272</v>
      </c>
      <c r="L2548" s="16">
        <v>159407.29728</v>
      </c>
      <c r="M2548" s="17">
        <v>30853.025280000002</v>
      </c>
      <c r="W2548"/>
    </row>
    <row r="2549" spans="1:23">
      <c r="A2549" s="18" t="s">
        <v>79</v>
      </c>
      <c r="B2549" s="19">
        <v>2018</v>
      </c>
      <c r="C2549" s="20">
        <v>7</v>
      </c>
      <c r="D2549" s="21" t="s">
        <v>8</v>
      </c>
      <c r="E2549" s="21" t="s">
        <v>86</v>
      </c>
      <c r="F2549" s="21" t="s">
        <v>15</v>
      </c>
      <c r="G2549" s="21" t="s">
        <v>49</v>
      </c>
      <c r="H2549" s="21" t="s">
        <v>32</v>
      </c>
      <c r="I2549" s="21" t="s">
        <v>35</v>
      </c>
      <c r="J2549" s="21">
        <v>11331</v>
      </c>
      <c r="K2549" s="22">
        <v>29415.276000000002</v>
      </c>
      <c r="L2549" s="22">
        <v>35886.636720000002</v>
      </c>
      <c r="M2549" s="23">
        <v>6471.3607200000006</v>
      </c>
      <c r="W2549"/>
    </row>
    <row r="2550" spans="1:23">
      <c r="A2550" s="11" t="s">
        <v>79</v>
      </c>
      <c r="B2550" s="12">
        <v>2018</v>
      </c>
      <c r="C2550" s="13">
        <v>7</v>
      </c>
      <c r="D2550" s="15" t="s">
        <v>8</v>
      </c>
      <c r="E2550" s="15" t="s">
        <v>86</v>
      </c>
      <c r="F2550" s="15" t="s">
        <v>15</v>
      </c>
      <c r="G2550" s="15" t="s">
        <v>49</v>
      </c>
      <c r="H2550" s="15" t="s">
        <v>32</v>
      </c>
      <c r="I2550" s="15" t="s">
        <v>36</v>
      </c>
      <c r="J2550" s="15">
        <v>15797</v>
      </c>
      <c r="K2550" s="16">
        <v>94781.999999999985</v>
      </c>
      <c r="L2550" s="16">
        <v>115634.03999999998</v>
      </c>
      <c r="M2550" s="17">
        <v>20852.039999999994</v>
      </c>
      <c r="W2550"/>
    </row>
    <row r="2551" spans="1:23">
      <c r="A2551" s="18" t="s">
        <v>79</v>
      </c>
      <c r="B2551" s="19">
        <v>2018</v>
      </c>
      <c r="C2551" s="20">
        <v>7</v>
      </c>
      <c r="D2551" s="21" t="s">
        <v>8</v>
      </c>
      <c r="E2551" s="21" t="s">
        <v>86</v>
      </c>
      <c r="F2551" s="21" t="s">
        <v>15</v>
      </c>
      <c r="G2551" s="21" t="s">
        <v>49</v>
      </c>
      <c r="H2551" s="21" t="s">
        <v>37</v>
      </c>
      <c r="I2551" s="21" t="s">
        <v>38</v>
      </c>
      <c r="J2551" s="21">
        <v>14354</v>
      </c>
      <c r="K2551" s="22">
        <v>250046.68</v>
      </c>
      <c r="L2551" s="22">
        <v>317559.28359999997</v>
      </c>
      <c r="M2551" s="23">
        <v>67512.603599999973</v>
      </c>
      <c r="W2551"/>
    </row>
    <row r="2552" spans="1:23">
      <c r="A2552" s="11" t="s">
        <v>79</v>
      </c>
      <c r="B2552" s="12">
        <v>2018</v>
      </c>
      <c r="C2552" s="13">
        <v>7</v>
      </c>
      <c r="D2552" s="15" t="s">
        <v>8</v>
      </c>
      <c r="E2552" s="15" t="s">
        <v>86</v>
      </c>
      <c r="F2552" s="15" t="s">
        <v>15</v>
      </c>
      <c r="G2552" s="15" t="s">
        <v>49</v>
      </c>
      <c r="H2552" s="15" t="s">
        <v>37</v>
      </c>
      <c r="I2552" s="15" t="s">
        <v>39</v>
      </c>
      <c r="J2552" s="15">
        <v>14060</v>
      </c>
      <c r="K2552" s="16">
        <v>114265.62</v>
      </c>
      <c r="L2552" s="16">
        <v>140546.7126</v>
      </c>
      <c r="M2552" s="17">
        <v>26281.092600000004</v>
      </c>
      <c r="W2552"/>
    </row>
    <row r="2553" spans="1:23">
      <c r="A2553" s="18" t="s">
        <v>79</v>
      </c>
      <c r="B2553" s="19">
        <v>2018</v>
      </c>
      <c r="C2553" s="20">
        <v>7</v>
      </c>
      <c r="D2553" s="21" t="s">
        <v>8</v>
      </c>
      <c r="E2553" s="21" t="s">
        <v>86</v>
      </c>
      <c r="F2553" s="21" t="s">
        <v>15</v>
      </c>
      <c r="G2553" s="21" t="s">
        <v>49</v>
      </c>
      <c r="H2553" s="21" t="s">
        <v>37</v>
      </c>
      <c r="I2553" s="21" t="s">
        <v>40</v>
      </c>
      <c r="J2553" s="21">
        <v>8617</v>
      </c>
      <c r="K2553" s="22">
        <v>17682.084000000003</v>
      </c>
      <c r="L2553" s="22">
        <v>24931.738440000005</v>
      </c>
      <c r="M2553" s="23">
        <v>7249.6544400000021</v>
      </c>
      <c r="W2553"/>
    </row>
    <row r="2554" spans="1:23">
      <c r="A2554" s="11" t="s">
        <v>79</v>
      </c>
      <c r="B2554" s="12">
        <v>2018</v>
      </c>
      <c r="C2554" s="13">
        <v>7</v>
      </c>
      <c r="D2554" s="15" t="s">
        <v>8</v>
      </c>
      <c r="E2554" s="15" t="s">
        <v>86</v>
      </c>
      <c r="F2554" s="15" t="s">
        <v>15</v>
      </c>
      <c r="G2554" s="15" t="s">
        <v>50</v>
      </c>
      <c r="H2554" s="15" t="s">
        <v>28</v>
      </c>
      <c r="I2554" s="15" t="s">
        <v>29</v>
      </c>
      <c r="J2554" s="15">
        <v>13267</v>
      </c>
      <c r="K2554" s="16">
        <v>20059.703999999998</v>
      </c>
      <c r="L2554" s="16">
        <v>28885.973759999997</v>
      </c>
      <c r="M2554" s="17">
        <v>8826.2697599999992</v>
      </c>
      <c r="W2554"/>
    </row>
    <row r="2555" spans="1:23">
      <c r="A2555" s="18" t="s">
        <v>79</v>
      </c>
      <c r="B2555" s="19">
        <v>2018</v>
      </c>
      <c r="C2555" s="20">
        <v>7</v>
      </c>
      <c r="D2555" s="21" t="s">
        <v>8</v>
      </c>
      <c r="E2555" s="21" t="s">
        <v>86</v>
      </c>
      <c r="F2555" s="21" t="s">
        <v>15</v>
      </c>
      <c r="G2555" s="21" t="s">
        <v>50</v>
      </c>
      <c r="H2555" s="21" t="s">
        <v>28</v>
      </c>
      <c r="I2555" s="21" t="s">
        <v>30</v>
      </c>
      <c r="J2555" s="21">
        <v>11994</v>
      </c>
      <c r="K2555" s="22">
        <v>32455.764000000003</v>
      </c>
      <c r="L2555" s="22">
        <v>40894.262640000001</v>
      </c>
      <c r="M2555" s="23">
        <v>8438.498639999998</v>
      </c>
      <c r="W2555"/>
    </row>
    <row r="2556" spans="1:23">
      <c r="A2556" s="11" t="s">
        <v>79</v>
      </c>
      <c r="B2556" s="12">
        <v>2018</v>
      </c>
      <c r="C2556" s="13">
        <v>7</v>
      </c>
      <c r="D2556" s="15" t="s">
        <v>8</v>
      </c>
      <c r="E2556" s="15" t="s">
        <v>86</v>
      </c>
      <c r="F2556" s="15" t="s">
        <v>15</v>
      </c>
      <c r="G2556" s="15" t="s">
        <v>50</v>
      </c>
      <c r="H2556" s="15" t="s">
        <v>28</v>
      </c>
      <c r="I2556" s="15" t="s">
        <v>31</v>
      </c>
      <c r="J2556" s="15">
        <v>19470</v>
      </c>
      <c r="K2556" s="16">
        <v>52257.48</v>
      </c>
      <c r="L2556" s="16">
        <v>65321.85</v>
      </c>
      <c r="M2556" s="17">
        <v>13064.369999999995</v>
      </c>
      <c r="W2556"/>
    </row>
    <row r="2557" spans="1:23">
      <c r="A2557" s="18" t="s">
        <v>79</v>
      </c>
      <c r="B2557" s="19">
        <v>2018</v>
      </c>
      <c r="C2557" s="20">
        <v>7</v>
      </c>
      <c r="D2557" s="21" t="s">
        <v>8</v>
      </c>
      <c r="E2557" s="21" t="s">
        <v>86</v>
      </c>
      <c r="F2557" s="21" t="s">
        <v>15</v>
      </c>
      <c r="G2557" s="21" t="s">
        <v>50</v>
      </c>
      <c r="H2557" s="21" t="s">
        <v>28</v>
      </c>
      <c r="I2557" s="21" t="s">
        <v>70</v>
      </c>
      <c r="J2557" s="21">
        <v>16427</v>
      </c>
      <c r="K2557" s="22">
        <v>78126.811999999991</v>
      </c>
      <c r="L2557" s="22">
        <v>107815.00055999999</v>
      </c>
      <c r="M2557" s="23">
        <v>29688.188559999995</v>
      </c>
      <c r="W2557"/>
    </row>
    <row r="2558" spans="1:23">
      <c r="A2558" s="11" t="s">
        <v>79</v>
      </c>
      <c r="B2558" s="12">
        <v>2018</v>
      </c>
      <c r="C2558" s="13">
        <v>7</v>
      </c>
      <c r="D2558" s="15" t="s">
        <v>8</v>
      </c>
      <c r="E2558" s="15" t="s">
        <v>86</v>
      </c>
      <c r="F2558" s="15" t="s">
        <v>15</v>
      </c>
      <c r="G2558" s="15" t="s">
        <v>50</v>
      </c>
      <c r="H2558" s="15" t="s">
        <v>32</v>
      </c>
      <c r="I2558" s="15" t="s">
        <v>33</v>
      </c>
      <c r="J2558" s="15">
        <v>6459</v>
      </c>
      <c r="K2558" s="16">
        <v>31662.017999999996</v>
      </c>
      <c r="L2558" s="16">
        <v>44643.445379999997</v>
      </c>
      <c r="M2558" s="17">
        <v>12981.427380000001</v>
      </c>
      <c r="W2558"/>
    </row>
    <row r="2559" spans="1:23">
      <c r="A2559" s="18" t="s">
        <v>79</v>
      </c>
      <c r="B2559" s="19">
        <v>2018</v>
      </c>
      <c r="C2559" s="20">
        <v>7</v>
      </c>
      <c r="D2559" s="21" t="s">
        <v>8</v>
      </c>
      <c r="E2559" s="21" t="s">
        <v>86</v>
      </c>
      <c r="F2559" s="21" t="s">
        <v>15</v>
      </c>
      <c r="G2559" s="21" t="s">
        <v>50</v>
      </c>
      <c r="H2559" s="21" t="s">
        <v>32</v>
      </c>
      <c r="I2559" s="21" t="s">
        <v>34</v>
      </c>
      <c r="J2559" s="21">
        <v>7354</v>
      </c>
      <c r="K2559" s="22">
        <v>63009.071999999993</v>
      </c>
      <c r="L2559" s="22">
        <v>90102.972959999985</v>
      </c>
      <c r="M2559" s="23">
        <v>27093.900959999992</v>
      </c>
      <c r="W2559"/>
    </row>
    <row r="2560" spans="1:23">
      <c r="A2560" s="11" t="s">
        <v>79</v>
      </c>
      <c r="B2560" s="12">
        <v>2018</v>
      </c>
      <c r="C2560" s="13">
        <v>7</v>
      </c>
      <c r="D2560" s="15" t="s">
        <v>8</v>
      </c>
      <c r="E2560" s="15" t="s">
        <v>86</v>
      </c>
      <c r="F2560" s="15" t="s">
        <v>15</v>
      </c>
      <c r="G2560" s="15" t="s">
        <v>50</v>
      </c>
      <c r="H2560" s="15" t="s">
        <v>32</v>
      </c>
      <c r="I2560" s="15" t="s">
        <v>35</v>
      </c>
      <c r="J2560" s="15">
        <v>5441</v>
      </c>
      <c r="K2560" s="16">
        <v>13167.22</v>
      </c>
      <c r="L2560" s="16">
        <v>17249.058199999999</v>
      </c>
      <c r="M2560" s="17">
        <v>4081.8382000000001</v>
      </c>
      <c r="W2560"/>
    </row>
    <row r="2561" spans="1:23">
      <c r="A2561" s="18" t="s">
        <v>79</v>
      </c>
      <c r="B2561" s="19">
        <v>2018</v>
      </c>
      <c r="C2561" s="20">
        <v>7</v>
      </c>
      <c r="D2561" s="21" t="s">
        <v>8</v>
      </c>
      <c r="E2561" s="21" t="s">
        <v>86</v>
      </c>
      <c r="F2561" s="21" t="s">
        <v>15</v>
      </c>
      <c r="G2561" s="21" t="s">
        <v>50</v>
      </c>
      <c r="H2561" s="21" t="s">
        <v>32</v>
      </c>
      <c r="I2561" s="21" t="s">
        <v>36</v>
      </c>
      <c r="J2561" s="21">
        <v>17074</v>
      </c>
      <c r="K2561" s="22">
        <v>95887.584000000003</v>
      </c>
      <c r="L2561" s="22">
        <v>130407.11424000001</v>
      </c>
      <c r="M2561" s="23">
        <v>34519.530240000007</v>
      </c>
      <c r="W2561"/>
    </row>
    <row r="2562" spans="1:23">
      <c r="A2562" s="11" t="s">
        <v>79</v>
      </c>
      <c r="B2562" s="12">
        <v>2018</v>
      </c>
      <c r="C2562" s="13">
        <v>7</v>
      </c>
      <c r="D2562" s="15" t="s">
        <v>8</v>
      </c>
      <c r="E2562" s="15" t="s">
        <v>86</v>
      </c>
      <c r="F2562" s="15" t="s">
        <v>15</v>
      </c>
      <c r="G2562" s="15" t="s">
        <v>50</v>
      </c>
      <c r="H2562" s="15" t="s">
        <v>37</v>
      </c>
      <c r="I2562" s="15" t="s">
        <v>38</v>
      </c>
      <c r="J2562" s="15">
        <v>13653</v>
      </c>
      <c r="K2562" s="16">
        <v>201245.22</v>
      </c>
      <c r="L2562" s="16">
        <v>267656.14260000002</v>
      </c>
      <c r="M2562" s="17">
        <v>66410.92260000002</v>
      </c>
      <c r="W2562"/>
    </row>
    <row r="2563" spans="1:23">
      <c r="A2563" s="18" t="s">
        <v>79</v>
      </c>
      <c r="B2563" s="19">
        <v>2018</v>
      </c>
      <c r="C2563" s="20">
        <v>7</v>
      </c>
      <c r="D2563" s="21" t="s">
        <v>8</v>
      </c>
      <c r="E2563" s="21" t="s">
        <v>86</v>
      </c>
      <c r="F2563" s="21" t="s">
        <v>15</v>
      </c>
      <c r="G2563" s="21" t="s">
        <v>50</v>
      </c>
      <c r="H2563" s="21" t="s">
        <v>37</v>
      </c>
      <c r="I2563" s="21" t="s">
        <v>39</v>
      </c>
      <c r="J2563" s="21">
        <v>16060</v>
      </c>
      <c r="K2563" s="22">
        <v>130519.62</v>
      </c>
      <c r="L2563" s="22">
        <v>177506.6832</v>
      </c>
      <c r="M2563" s="23">
        <v>46987.063200000004</v>
      </c>
      <c r="W2563"/>
    </row>
    <row r="2564" spans="1:23">
      <c r="A2564" s="11" t="s">
        <v>79</v>
      </c>
      <c r="B2564" s="12">
        <v>2018</v>
      </c>
      <c r="C2564" s="13">
        <v>7</v>
      </c>
      <c r="D2564" s="15" t="s">
        <v>8</v>
      </c>
      <c r="E2564" s="15" t="s">
        <v>86</v>
      </c>
      <c r="F2564" s="15" t="s">
        <v>15</v>
      </c>
      <c r="G2564" s="15" t="s">
        <v>50</v>
      </c>
      <c r="H2564" s="15" t="s">
        <v>37</v>
      </c>
      <c r="I2564" s="15" t="s">
        <v>40</v>
      </c>
      <c r="J2564" s="15">
        <v>17096</v>
      </c>
      <c r="K2564" s="16">
        <v>35696.447999999997</v>
      </c>
      <c r="L2564" s="16">
        <v>45334.488959999995</v>
      </c>
      <c r="M2564" s="17">
        <v>9638.0409599999984</v>
      </c>
      <c r="W2564"/>
    </row>
    <row r="2565" spans="1:23">
      <c r="A2565" s="18" t="s">
        <v>79</v>
      </c>
      <c r="B2565" s="19">
        <v>2018</v>
      </c>
      <c r="C2565" s="20">
        <v>7</v>
      </c>
      <c r="D2565" s="21" t="s">
        <v>8</v>
      </c>
      <c r="E2565" s="21" t="s">
        <v>86</v>
      </c>
      <c r="F2565" s="21" t="s">
        <v>15</v>
      </c>
      <c r="G2565" s="21" t="s">
        <v>51</v>
      </c>
      <c r="H2565" s="21" t="s">
        <v>28</v>
      </c>
      <c r="I2565" s="21" t="s">
        <v>29</v>
      </c>
      <c r="J2565" s="21">
        <v>13361</v>
      </c>
      <c r="K2565" s="22">
        <v>19720.835999999999</v>
      </c>
      <c r="L2565" s="22">
        <v>29384.045639999997</v>
      </c>
      <c r="M2565" s="23">
        <v>9663.2096399999973</v>
      </c>
      <c r="W2565"/>
    </row>
    <row r="2566" spans="1:23">
      <c r="A2566" s="11" t="s">
        <v>79</v>
      </c>
      <c r="B2566" s="12">
        <v>2018</v>
      </c>
      <c r="C2566" s="13">
        <v>7</v>
      </c>
      <c r="D2566" s="15" t="s">
        <v>8</v>
      </c>
      <c r="E2566" s="15" t="s">
        <v>86</v>
      </c>
      <c r="F2566" s="15" t="s">
        <v>15</v>
      </c>
      <c r="G2566" s="15" t="s">
        <v>51</v>
      </c>
      <c r="H2566" s="15" t="s">
        <v>28</v>
      </c>
      <c r="I2566" s="15" t="s">
        <v>30</v>
      </c>
      <c r="J2566" s="15">
        <v>16905</v>
      </c>
      <c r="K2566" s="16">
        <v>46860.66</v>
      </c>
      <c r="L2566" s="16">
        <v>58575.824999999997</v>
      </c>
      <c r="M2566" s="17">
        <v>11715.164999999994</v>
      </c>
      <c r="W2566"/>
    </row>
    <row r="2567" spans="1:23">
      <c r="A2567" s="18" t="s">
        <v>79</v>
      </c>
      <c r="B2567" s="19">
        <v>2018</v>
      </c>
      <c r="C2567" s="20">
        <v>7</v>
      </c>
      <c r="D2567" s="21" t="s">
        <v>8</v>
      </c>
      <c r="E2567" s="21" t="s">
        <v>86</v>
      </c>
      <c r="F2567" s="21" t="s">
        <v>15</v>
      </c>
      <c r="G2567" s="21" t="s">
        <v>51</v>
      </c>
      <c r="H2567" s="21" t="s">
        <v>28</v>
      </c>
      <c r="I2567" s="21" t="s">
        <v>31</v>
      </c>
      <c r="J2567" s="21">
        <v>18730</v>
      </c>
      <c r="K2567" s="22">
        <v>49447.199999999997</v>
      </c>
      <c r="L2567" s="22">
        <v>62303.471999999994</v>
      </c>
      <c r="M2567" s="23">
        <v>12856.271999999997</v>
      </c>
      <c r="W2567"/>
    </row>
    <row r="2568" spans="1:23">
      <c r="A2568" s="11" t="s">
        <v>79</v>
      </c>
      <c r="B2568" s="12">
        <v>2018</v>
      </c>
      <c r="C2568" s="13">
        <v>7</v>
      </c>
      <c r="D2568" s="15" t="s">
        <v>8</v>
      </c>
      <c r="E2568" s="15" t="s">
        <v>86</v>
      </c>
      <c r="F2568" s="15" t="s">
        <v>15</v>
      </c>
      <c r="G2568" s="15" t="s">
        <v>51</v>
      </c>
      <c r="H2568" s="15" t="s">
        <v>28</v>
      </c>
      <c r="I2568" s="15" t="s">
        <v>70</v>
      </c>
      <c r="J2568" s="15">
        <v>9976</v>
      </c>
      <c r="K2568" s="16">
        <v>44991.76</v>
      </c>
      <c r="L2568" s="16">
        <v>62088.628799999999</v>
      </c>
      <c r="M2568" s="17">
        <v>17096.868799999997</v>
      </c>
      <c r="W2568"/>
    </row>
    <row r="2569" spans="1:23">
      <c r="A2569" s="18" t="s">
        <v>79</v>
      </c>
      <c r="B2569" s="19">
        <v>2018</v>
      </c>
      <c r="C2569" s="20">
        <v>7</v>
      </c>
      <c r="D2569" s="21" t="s">
        <v>8</v>
      </c>
      <c r="E2569" s="21" t="s">
        <v>86</v>
      </c>
      <c r="F2569" s="21" t="s">
        <v>15</v>
      </c>
      <c r="G2569" s="21" t="s">
        <v>51</v>
      </c>
      <c r="H2569" s="21" t="s">
        <v>32</v>
      </c>
      <c r="I2569" s="21" t="s">
        <v>33</v>
      </c>
      <c r="J2569" s="21">
        <v>10326</v>
      </c>
      <c r="K2569" s="22">
        <v>44339.843999999997</v>
      </c>
      <c r="L2569" s="22">
        <v>54538.008119999999</v>
      </c>
      <c r="M2569" s="23">
        <v>10198.164120000001</v>
      </c>
      <c r="W2569"/>
    </row>
    <row r="2570" spans="1:23">
      <c r="A2570" s="11" t="s">
        <v>79</v>
      </c>
      <c r="B2570" s="12">
        <v>2018</v>
      </c>
      <c r="C2570" s="13">
        <v>7</v>
      </c>
      <c r="D2570" s="15" t="s">
        <v>8</v>
      </c>
      <c r="E2570" s="15" t="s">
        <v>86</v>
      </c>
      <c r="F2570" s="15" t="s">
        <v>15</v>
      </c>
      <c r="G2570" s="15" t="s">
        <v>51</v>
      </c>
      <c r="H2570" s="15" t="s">
        <v>32</v>
      </c>
      <c r="I2570" s="15" t="s">
        <v>34</v>
      </c>
      <c r="J2570" s="15">
        <v>11862</v>
      </c>
      <c r="K2570" s="16">
        <v>90340.991999999998</v>
      </c>
      <c r="L2570" s="16">
        <v>125573.97888000001</v>
      </c>
      <c r="M2570" s="17">
        <v>35232.986880000011</v>
      </c>
      <c r="W2570"/>
    </row>
    <row r="2571" spans="1:23">
      <c r="A2571" s="18" t="s">
        <v>79</v>
      </c>
      <c r="B2571" s="19">
        <v>2018</v>
      </c>
      <c r="C2571" s="20">
        <v>7</v>
      </c>
      <c r="D2571" s="21" t="s">
        <v>8</v>
      </c>
      <c r="E2571" s="21" t="s">
        <v>86</v>
      </c>
      <c r="F2571" s="21" t="s">
        <v>15</v>
      </c>
      <c r="G2571" s="21" t="s">
        <v>51</v>
      </c>
      <c r="H2571" s="21" t="s">
        <v>32</v>
      </c>
      <c r="I2571" s="21" t="s">
        <v>35</v>
      </c>
      <c r="J2571" s="21">
        <v>6396</v>
      </c>
      <c r="K2571" s="22">
        <v>16041.168</v>
      </c>
      <c r="L2571" s="22">
        <v>22778.458560000003</v>
      </c>
      <c r="M2571" s="23">
        <v>6737.2905600000031</v>
      </c>
      <c r="W2571"/>
    </row>
    <row r="2572" spans="1:23">
      <c r="A2572" s="11" t="s">
        <v>79</v>
      </c>
      <c r="B2572" s="12">
        <v>2018</v>
      </c>
      <c r="C2572" s="13">
        <v>7</v>
      </c>
      <c r="D2572" s="15" t="s">
        <v>8</v>
      </c>
      <c r="E2572" s="15" t="s">
        <v>86</v>
      </c>
      <c r="F2572" s="15" t="s">
        <v>15</v>
      </c>
      <c r="G2572" s="15" t="s">
        <v>51</v>
      </c>
      <c r="H2572" s="15" t="s">
        <v>32</v>
      </c>
      <c r="I2572" s="15" t="s">
        <v>36</v>
      </c>
      <c r="J2572" s="15">
        <v>8683</v>
      </c>
      <c r="K2572" s="16">
        <v>51264.432000000001</v>
      </c>
      <c r="L2572" s="16">
        <v>65618.472959999999</v>
      </c>
      <c r="M2572" s="17">
        <v>14354.040959999998</v>
      </c>
      <c r="W2572"/>
    </row>
    <row r="2573" spans="1:23">
      <c r="A2573" s="18" t="s">
        <v>79</v>
      </c>
      <c r="B2573" s="19">
        <v>2018</v>
      </c>
      <c r="C2573" s="20">
        <v>7</v>
      </c>
      <c r="D2573" s="21" t="s">
        <v>8</v>
      </c>
      <c r="E2573" s="21" t="s">
        <v>86</v>
      </c>
      <c r="F2573" s="21" t="s">
        <v>15</v>
      </c>
      <c r="G2573" s="21" t="s">
        <v>51</v>
      </c>
      <c r="H2573" s="21" t="s">
        <v>37</v>
      </c>
      <c r="I2573" s="21" t="s">
        <v>38</v>
      </c>
      <c r="J2573" s="21">
        <v>10695</v>
      </c>
      <c r="K2573" s="22">
        <v>183440.64000000001</v>
      </c>
      <c r="L2573" s="22">
        <v>262320.11520000006</v>
      </c>
      <c r="M2573" s="23">
        <v>78879.475200000044</v>
      </c>
      <c r="W2573"/>
    </row>
    <row r="2574" spans="1:23">
      <c r="A2574" s="11" t="s">
        <v>79</v>
      </c>
      <c r="B2574" s="12">
        <v>2018</v>
      </c>
      <c r="C2574" s="13">
        <v>7</v>
      </c>
      <c r="D2574" s="15" t="s">
        <v>8</v>
      </c>
      <c r="E2574" s="15" t="s">
        <v>86</v>
      </c>
      <c r="F2574" s="15" t="s">
        <v>15</v>
      </c>
      <c r="G2574" s="15" t="s">
        <v>51</v>
      </c>
      <c r="H2574" s="15" t="s">
        <v>37</v>
      </c>
      <c r="I2574" s="15" t="s">
        <v>39</v>
      </c>
      <c r="J2574" s="15">
        <v>19087</v>
      </c>
      <c r="K2574" s="16">
        <v>144297.71999999997</v>
      </c>
      <c r="L2574" s="16">
        <v>210674.67119999998</v>
      </c>
      <c r="M2574" s="17">
        <v>66376.95120000001</v>
      </c>
      <c r="W2574"/>
    </row>
    <row r="2575" spans="1:23">
      <c r="A2575" s="18" t="s">
        <v>79</v>
      </c>
      <c r="B2575" s="19">
        <v>2018</v>
      </c>
      <c r="C2575" s="20">
        <v>7</v>
      </c>
      <c r="D2575" s="21" t="s">
        <v>8</v>
      </c>
      <c r="E2575" s="21" t="s">
        <v>86</v>
      </c>
      <c r="F2575" s="21" t="s">
        <v>15</v>
      </c>
      <c r="G2575" s="21" t="s">
        <v>51</v>
      </c>
      <c r="H2575" s="21" t="s">
        <v>37</v>
      </c>
      <c r="I2575" s="21" t="s">
        <v>40</v>
      </c>
      <c r="J2575" s="21">
        <v>8395</v>
      </c>
      <c r="K2575" s="22">
        <v>19644.3</v>
      </c>
      <c r="L2575" s="22">
        <v>28484.235000000001</v>
      </c>
      <c r="M2575" s="23">
        <v>8839.9350000000013</v>
      </c>
      <c r="W2575"/>
    </row>
    <row r="2576" spans="1:23">
      <c r="A2576" s="11" t="s">
        <v>79</v>
      </c>
      <c r="B2576" s="12">
        <v>2018</v>
      </c>
      <c r="C2576" s="13">
        <v>7</v>
      </c>
      <c r="D2576" s="15" t="s">
        <v>8</v>
      </c>
      <c r="E2576" s="15" t="s">
        <v>87</v>
      </c>
      <c r="F2576" s="15" t="s">
        <v>6</v>
      </c>
      <c r="G2576" s="15" t="s">
        <v>52</v>
      </c>
      <c r="H2576" s="15" t="s">
        <v>28</v>
      </c>
      <c r="I2576" s="15" t="s">
        <v>29</v>
      </c>
      <c r="J2576" s="15">
        <v>7308</v>
      </c>
      <c r="K2576" s="16">
        <v>10085.040000000001</v>
      </c>
      <c r="L2576" s="16">
        <v>12303.748800000001</v>
      </c>
      <c r="M2576" s="17">
        <v>2218.7088000000003</v>
      </c>
      <c r="W2576"/>
    </row>
    <row r="2577" spans="1:23">
      <c r="A2577" s="18" t="s">
        <v>79</v>
      </c>
      <c r="B2577" s="19">
        <v>2018</v>
      </c>
      <c r="C2577" s="20">
        <v>7</v>
      </c>
      <c r="D2577" s="21" t="s">
        <v>8</v>
      </c>
      <c r="E2577" s="21" t="s">
        <v>87</v>
      </c>
      <c r="F2577" s="21" t="s">
        <v>6</v>
      </c>
      <c r="G2577" s="21" t="s">
        <v>52</v>
      </c>
      <c r="H2577" s="21" t="s">
        <v>28</v>
      </c>
      <c r="I2577" s="21" t="s">
        <v>30</v>
      </c>
      <c r="J2577" s="21">
        <v>10441</v>
      </c>
      <c r="K2577" s="22">
        <v>29401.856</v>
      </c>
      <c r="L2577" s="22">
        <v>40868.579839999999</v>
      </c>
      <c r="M2577" s="23">
        <v>11466.723839999999</v>
      </c>
      <c r="W2577"/>
    </row>
    <row r="2578" spans="1:23">
      <c r="A2578" s="11" t="s">
        <v>79</v>
      </c>
      <c r="B2578" s="12">
        <v>2018</v>
      </c>
      <c r="C2578" s="13">
        <v>7</v>
      </c>
      <c r="D2578" s="15" t="s">
        <v>8</v>
      </c>
      <c r="E2578" s="15" t="s">
        <v>87</v>
      </c>
      <c r="F2578" s="15" t="s">
        <v>6</v>
      </c>
      <c r="G2578" s="15" t="s">
        <v>52</v>
      </c>
      <c r="H2578" s="15" t="s">
        <v>28</v>
      </c>
      <c r="I2578" s="15" t="s">
        <v>31</v>
      </c>
      <c r="J2578" s="15">
        <v>17805</v>
      </c>
      <c r="K2578" s="16">
        <v>47005.2</v>
      </c>
      <c r="L2578" s="16">
        <v>65807.28</v>
      </c>
      <c r="M2578" s="17">
        <v>18802.080000000002</v>
      </c>
      <c r="W2578"/>
    </row>
    <row r="2579" spans="1:23">
      <c r="A2579" s="18" t="s">
        <v>79</v>
      </c>
      <c r="B2579" s="19">
        <v>2018</v>
      </c>
      <c r="C2579" s="20">
        <v>7</v>
      </c>
      <c r="D2579" s="21" t="s">
        <v>8</v>
      </c>
      <c r="E2579" s="21" t="s">
        <v>87</v>
      </c>
      <c r="F2579" s="21" t="s">
        <v>6</v>
      </c>
      <c r="G2579" s="21" t="s">
        <v>52</v>
      </c>
      <c r="H2579" s="21" t="s">
        <v>28</v>
      </c>
      <c r="I2579" s="21" t="s">
        <v>70</v>
      </c>
      <c r="J2579" s="21">
        <v>14922</v>
      </c>
      <c r="K2579" s="22">
        <v>69745.428</v>
      </c>
      <c r="L2579" s="22">
        <v>97643.599199999997</v>
      </c>
      <c r="M2579" s="23">
        <v>27898.171199999997</v>
      </c>
      <c r="W2579"/>
    </row>
    <row r="2580" spans="1:23">
      <c r="A2580" s="11" t="s">
        <v>79</v>
      </c>
      <c r="B2580" s="12">
        <v>2018</v>
      </c>
      <c r="C2580" s="13">
        <v>7</v>
      </c>
      <c r="D2580" s="15" t="s">
        <v>8</v>
      </c>
      <c r="E2580" s="15" t="s">
        <v>87</v>
      </c>
      <c r="F2580" s="15" t="s">
        <v>6</v>
      </c>
      <c r="G2580" s="15" t="s">
        <v>52</v>
      </c>
      <c r="H2580" s="15" t="s">
        <v>32</v>
      </c>
      <c r="I2580" s="15" t="s">
        <v>33</v>
      </c>
      <c r="J2580" s="15">
        <v>19153</v>
      </c>
      <c r="K2580" s="16">
        <v>90976.75</v>
      </c>
      <c r="L2580" s="16">
        <v>113720.9375</v>
      </c>
      <c r="M2580" s="17">
        <v>22744.1875</v>
      </c>
      <c r="W2580"/>
    </row>
    <row r="2581" spans="1:23">
      <c r="A2581" s="18" t="s">
        <v>79</v>
      </c>
      <c r="B2581" s="19">
        <v>2018</v>
      </c>
      <c r="C2581" s="20">
        <v>7</v>
      </c>
      <c r="D2581" s="21" t="s">
        <v>8</v>
      </c>
      <c r="E2581" s="21" t="s">
        <v>87</v>
      </c>
      <c r="F2581" s="21" t="s">
        <v>6</v>
      </c>
      <c r="G2581" s="21" t="s">
        <v>52</v>
      </c>
      <c r="H2581" s="21" t="s">
        <v>32</v>
      </c>
      <c r="I2581" s="21" t="s">
        <v>34</v>
      </c>
      <c r="J2581" s="21">
        <v>17797</v>
      </c>
      <c r="K2581" s="22">
        <v>141592.932</v>
      </c>
      <c r="L2581" s="22">
        <v>192566.38751999999</v>
      </c>
      <c r="M2581" s="23">
        <v>50973.455519999989</v>
      </c>
      <c r="W2581"/>
    </row>
    <row r="2582" spans="1:23">
      <c r="A2582" s="11" t="s">
        <v>79</v>
      </c>
      <c r="B2582" s="12">
        <v>2018</v>
      </c>
      <c r="C2582" s="13">
        <v>7</v>
      </c>
      <c r="D2582" s="15" t="s">
        <v>8</v>
      </c>
      <c r="E2582" s="15" t="s">
        <v>87</v>
      </c>
      <c r="F2582" s="15" t="s">
        <v>6</v>
      </c>
      <c r="G2582" s="15" t="s">
        <v>52</v>
      </c>
      <c r="H2582" s="15" t="s">
        <v>32</v>
      </c>
      <c r="I2582" s="15" t="s">
        <v>35</v>
      </c>
      <c r="J2582" s="15">
        <v>6432</v>
      </c>
      <c r="K2582" s="16">
        <v>17263.488000000001</v>
      </c>
      <c r="L2582" s="16">
        <v>23650.978560000003</v>
      </c>
      <c r="M2582" s="17">
        <v>6387.490560000002</v>
      </c>
      <c r="W2582"/>
    </row>
    <row r="2583" spans="1:23">
      <c r="A2583" s="18" t="s">
        <v>79</v>
      </c>
      <c r="B2583" s="19">
        <v>2018</v>
      </c>
      <c r="C2583" s="20">
        <v>7</v>
      </c>
      <c r="D2583" s="21" t="s">
        <v>8</v>
      </c>
      <c r="E2583" s="21" t="s">
        <v>87</v>
      </c>
      <c r="F2583" s="21" t="s">
        <v>6</v>
      </c>
      <c r="G2583" s="21" t="s">
        <v>52</v>
      </c>
      <c r="H2583" s="21" t="s">
        <v>32</v>
      </c>
      <c r="I2583" s="21" t="s">
        <v>36</v>
      </c>
      <c r="J2583" s="21">
        <v>13795</v>
      </c>
      <c r="K2583" s="22">
        <v>84756.479999999996</v>
      </c>
      <c r="L2583" s="22">
        <v>114421.24799999999</v>
      </c>
      <c r="M2583" s="23">
        <v>29664.767999999996</v>
      </c>
      <c r="W2583"/>
    </row>
    <row r="2584" spans="1:23">
      <c r="A2584" s="11" t="s">
        <v>79</v>
      </c>
      <c r="B2584" s="12">
        <v>2018</v>
      </c>
      <c r="C2584" s="13">
        <v>7</v>
      </c>
      <c r="D2584" s="15" t="s">
        <v>8</v>
      </c>
      <c r="E2584" s="15" t="s">
        <v>87</v>
      </c>
      <c r="F2584" s="15" t="s">
        <v>6</v>
      </c>
      <c r="G2584" s="15" t="s">
        <v>52</v>
      </c>
      <c r="H2584" s="15" t="s">
        <v>37</v>
      </c>
      <c r="I2584" s="15" t="s">
        <v>38</v>
      </c>
      <c r="J2584" s="15">
        <v>17740</v>
      </c>
      <c r="K2584" s="16">
        <v>270996.24</v>
      </c>
      <c r="L2584" s="16">
        <v>403784.39759999997</v>
      </c>
      <c r="M2584" s="17">
        <v>132788.15759999998</v>
      </c>
      <c r="W2584"/>
    </row>
    <row r="2585" spans="1:23">
      <c r="A2585" s="18" t="s">
        <v>79</v>
      </c>
      <c r="B2585" s="19">
        <v>2018</v>
      </c>
      <c r="C2585" s="20">
        <v>7</v>
      </c>
      <c r="D2585" s="21" t="s">
        <v>8</v>
      </c>
      <c r="E2585" s="21" t="s">
        <v>87</v>
      </c>
      <c r="F2585" s="21" t="s">
        <v>6</v>
      </c>
      <c r="G2585" s="21" t="s">
        <v>52</v>
      </c>
      <c r="H2585" s="21" t="s">
        <v>37</v>
      </c>
      <c r="I2585" s="21" t="s">
        <v>39</v>
      </c>
      <c r="J2585" s="21">
        <v>6747</v>
      </c>
      <c r="K2585" s="22">
        <v>51857.442000000003</v>
      </c>
      <c r="L2585" s="22">
        <v>73637.567640000008</v>
      </c>
      <c r="M2585" s="23">
        <v>21780.125640000006</v>
      </c>
      <c r="W2585"/>
    </row>
    <row r="2586" spans="1:23">
      <c r="A2586" s="11" t="s">
        <v>79</v>
      </c>
      <c r="B2586" s="12">
        <v>2018</v>
      </c>
      <c r="C2586" s="13">
        <v>7</v>
      </c>
      <c r="D2586" s="15" t="s">
        <v>8</v>
      </c>
      <c r="E2586" s="15" t="s">
        <v>87</v>
      </c>
      <c r="F2586" s="15" t="s">
        <v>6</v>
      </c>
      <c r="G2586" s="15" t="s">
        <v>52</v>
      </c>
      <c r="H2586" s="15" t="s">
        <v>37</v>
      </c>
      <c r="I2586" s="15" t="s">
        <v>40</v>
      </c>
      <c r="J2586" s="15">
        <v>7136</v>
      </c>
      <c r="K2586" s="16">
        <v>15799.104000000001</v>
      </c>
      <c r="L2586" s="16">
        <v>23698.656000000003</v>
      </c>
      <c r="M2586" s="17">
        <v>7899.5520000000015</v>
      </c>
      <c r="W2586"/>
    </row>
    <row r="2587" spans="1:23">
      <c r="A2587" s="18" t="s">
        <v>79</v>
      </c>
      <c r="B2587" s="19">
        <v>2018</v>
      </c>
      <c r="C2587" s="20">
        <v>7</v>
      </c>
      <c r="D2587" s="21" t="s">
        <v>8</v>
      </c>
      <c r="E2587" s="21" t="s">
        <v>87</v>
      </c>
      <c r="F2587" s="21" t="s">
        <v>6</v>
      </c>
      <c r="G2587" s="21" t="s">
        <v>53</v>
      </c>
      <c r="H2587" s="21" t="s">
        <v>28</v>
      </c>
      <c r="I2587" s="21" t="s">
        <v>29</v>
      </c>
      <c r="J2587" s="21">
        <v>9013</v>
      </c>
      <c r="K2587" s="22">
        <v>11897.16</v>
      </c>
      <c r="L2587" s="22">
        <v>16061.166000000001</v>
      </c>
      <c r="M2587" s="23">
        <v>4164.0060000000012</v>
      </c>
      <c r="W2587"/>
    </row>
    <row r="2588" spans="1:23">
      <c r="A2588" s="11" t="s">
        <v>79</v>
      </c>
      <c r="B2588" s="12">
        <v>2018</v>
      </c>
      <c r="C2588" s="13">
        <v>7</v>
      </c>
      <c r="D2588" s="15" t="s">
        <v>8</v>
      </c>
      <c r="E2588" s="15" t="s">
        <v>87</v>
      </c>
      <c r="F2588" s="15" t="s">
        <v>6</v>
      </c>
      <c r="G2588" s="15" t="s">
        <v>53</v>
      </c>
      <c r="H2588" s="15" t="s">
        <v>28</v>
      </c>
      <c r="I2588" s="15" t="s">
        <v>30</v>
      </c>
      <c r="J2588" s="15">
        <v>5447</v>
      </c>
      <c r="K2588" s="16">
        <v>13301.574000000001</v>
      </c>
      <c r="L2588" s="16">
        <v>18489.187860000002</v>
      </c>
      <c r="M2588" s="17">
        <v>5187.6138600000013</v>
      </c>
      <c r="W2588"/>
    </row>
    <row r="2589" spans="1:23">
      <c r="A2589" s="18" t="s">
        <v>79</v>
      </c>
      <c r="B2589" s="19">
        <v>2018</v>
      </c>
      <c r="C2589" s="20">
        <v>7</v>
      </c>
      <c r="D2589" s="21" t="s">
        <v>8</v>
      </c>
      <c r="E2589" s="21" t="s">
        <v>87</v>
      </c>
      <c r="F2589" s="21" t="s">
        <v>6</v>
      </c>
      <c r="G2589" s="21" t="s">
        <v>53</v>
      </c>
      <c r="H2589" s="21" t="s">
        <v>28</v>
      </c>
      <c r="I2589" s="21" t="s">
        <v>31</v>
      </c>
      <c r="J2589" s="21">
        <v>5210</v>
      </c>
      <c r="K2589" s="22">
        <v>12837.440000000002</v>
      </c>
      <c r="L2589" s="22">
        <v>18485.913600000003</v>
      </c>
      <c r="M2589" s="23">
        <v>5648.4736000000012</v>
      </c>
      <c r="W2589"/>
    </row>
    <row r="2590" spans="1:23">
      <c r="A2590" s="11" t="s">
        <v>79</v>
      </c>
      <c r="B2590" s="12">
        <v>2018</v>
      </c>
      <c r="C2590" s="13">
        <v>7</v>
      </c>
      <c r="D2590" s="15" t="s">
        <v>8</v>
      </c>
      <c r="E2590" s="15" t="s">
        <v>87</v>
      </c>
      <c r="F2590" s="15" t="s">
        <v>6</v>
      </c>
      <c r="G2590" s="15" t="s">
        <v>53</v>
      </c>
      <c r="H2590" s="15" t="s">
        <v>28</v>
      </c>
      <c r="I2590" s="15" t="s">
        <v>70</v>
      </c>
      <c r="J2590" s="15">
        <v>19116</v>
      </c>
      <c r="K2590" s="16">
        <v>100320.76799999998</v>
      </c>
      <c r="L2590" s="16">
        <v>140449.07519999996</v>
      </c>
      <c r="M2590" s="17">
        <v>40128.307199999981</v>
      </c>
      <c r="W2590"/>
    </row>
    <row r="2591" spans="1:23">
      <c r="A2591" s="18" t="s">
        <v>79</v>
      </c>
      <c r="B2591" s="19">
        <v>2018</v>
      </c>
      <c r="C2591" s="20">
        <v>7</v>
      </c>
      <c r="D2591" s="21" t="s">
        <v>8</v>
      </c>
      <c r="E2591" s="21" t="s">
        <v>87</v>
      </c>
      <c r="F2591" s="21" t="s">
        <v>6</v>
      </c>
      <c r="G2591" s="21" t="s">
        <v>53</v>
      </c>
      <c r="H2591" s="21" t="s">
        <v>32</v>
      </c>
      <c r="I2591" s="21" t="s">
        <v>33</v>
      </c>
      <c r="J2591" s="21">
        <v>17990</v>
      </c>
      <c r="K2591" s="22">
        <v>77249.06</v>
      </c>
      <c r="L2591" s="22">
        <v>115873.59</v>
      </c>
      <c r="M2591" s="23">
        <v>38624.53</v>
      </c>
      <c r="W2591"/>
    </row>
    <row r="2592" spans="1:23">
      <c r="A2592" s="11" t="s">
        <v>79</v>
      </c>
      <c r="B2592" s="12">
        <v>2018</v>
      </c>
      <c r="C2592" s="13">
        <v>7</v>
      </c>
      <c r="D2592" s="15" t="s">
        <v>8</v>
      </c>
      <c r="E2592" s="15" t="s">
        <v>87</v>
      </c>
      <c r="F2592" s="15" t="s">
        <v>6</v>
      </c>
      <c r="G2592" s="15" t="s">
        <v>53</v>
      </c>
      <c r="H2592" s="15" t="s">
        <v>32</v>
      </c>
      <c r="I2592" s="15" t="s">
        <v>34</v>
      </c>
      <c r="J2592" s="15">
        <v>19473</v>
      </c>
      <c r="K2592" s="16">
        <v>150954.696</v>
      </c>
      <c r="L2592" s="16">
        <v>205298.38655999998</v>
      </c>
      <c r="M2592" s="17">
        <v>54343.690559999988</v>
      </c>
      <c r="W2592"/>
    </row>
    <row r="2593" spans="1:23">
      <c r="A2593" s="18" t="s">
        <v>79</v>
      </c>
      <c r="B2593" s="19">
        <v>2018</v>
      </c>
      <c r="C2593" s="20">
        <v>7</v>
      </c>
      <c r="D2593" s="21" t="s">
        <v>8</v>
      </c>
      <c r="E2593" s="21" t="s">
        <v>87</v>
      </c>
      <c r="F2593" s="21" t="s">
        <v>6</v>
      </c>
      <c r="G2593" s="21" t="s">
        <v>53</v>
      </c>
      <c r="H2593" s="21" t="s">
        <v>32</v>
      </c>
      <c r="I2593" s="21" t="s">
        <v>35</v>
      </c>
      <c r="J2593" s="21">
        <v>8756</v>
      </c>
      <c r="K2593" s="22">
        <v>24656.896000000001</v>
      </c>
      <c r="L2593" s="22">
        <v>29834.844160000001</v>
      </c>
      <c r="M2593" s="23">
        <v>5177.9481599999999</v>
      </c>
      <c r="W2593"/>
    </row>
    <row r="2594" spans="1:23">
      <c r="A2594" s="11" t="s">
        <v>79</v>
      </c>
      <c r="B2594" s="12">
        <v>2018</v>
      </c>
      <c r="C2594" s="13">
        <v>7</v>
      </c>
      <c r="D2594" s="15" t="s">
        <v>8</v>
      </c>
      <c r="E2594" s="15" t="s">
        <v>87</v>
      </c>
      <c r="F2594" s="15" t="s">
        <v>6</v>
      </c>
      <c r="G2594" s="15" t="s">
        <v>53</v>
      </c>
      <c r="H2594" s="15" t="s">
        <v>32</v>
      </c>
      <c r="I2594" s="15" t="s">
        <v>36</v>
      </c>
      <c r="J2594" s="15">
        <v>18391</v>
      </c>
      <c r="K2594" s="16">
        <v>99752.784</v>
      </c>
      <c r="L2594" s="16">
        <v>142646.48112000001</v>
      </c>
      <c r="M2594" s="17">
        <v>42893.697120000012</v>
      </c>
      <c r="W2594"/>
    </row>
    <row r="2595" spans="1:23">
      <c r="A2595" s="18" t="s">
        <v>79</v>
      </c>
      <c r="B2595" s="19">
        <v>2018</v>
      </c>
      <c r="C2595" s="20">
        <v>7</v>
      </c>
      <c r="D2595" s="21" t="s">
        <v>8</v>
      </c>
      <c r="E2595" s="21" t="s">
        <v>87</v>
      </c>
      <c r="F2595" s="21" t="s">
        <v>6</v>
      </c>
      <c r="G2595" s="21" t="s">
        <v>53</v>
      </c>
      <c r="H2595" s="21" t="s">
        <v>37</v>
      </c>
      <c r="I2595" s="21" t="s">
        <v>38</v>
      </c>
      <c r="J2595" s="21">
        <v>10735</v>
      </c>
      <c r="K2595" s="22">
        <v>178372.76</v>
      </c>
      <c r="L2595" s="22">
        <v>246154.40880000003</v>
      </c>
      <c r="M2595" s="23">
        <v>67781.648800000024</v>
      </c>
      <c r="W2595"/>
    </row>
    <row r="2596" spans="1:23">
      <c r="A2596" s="11" t="s">
        <v>79</v>
      </c>
      <c r="B2596" s="12">
        <v>2018</v>
      </c>
      <c r="C2596" s="13">
        <v>7</v>
      </c>
      <c r="D2596" s="15" t="s">
        <v>8</v>
      </c>
      <c r="E2596" s="15" t="s">
        <v>87</v>
      </c>
      <c r="F2596" s="15" t="s">
        <v>6</v>
      </c>
      <c r="G2596" s="15" t="s">
        <v>53</v>
      </c>
      <c r="H2596" s="15" t="s">
        <v>37</v>
      </c>
      <c r="I2596" s="15" t="s">
        <v>39</v>
      </c>
      <c r="J2596" s="15">
        <v>11235</v>
      </c>
      <c r="K2596" s="16">
        <v>78566.354999999996</v>
      </c>
      <c r="L2596" s="16">
        <v>113135.55119999999</v>
      </c>
      <c r="M2596" s="17">
        <v>34569.196199999991</v>
      </c>
      <c r="W2596"/>
    </row>
    <row r="2597" spans="1:23">
      <c r="A2597" s="18" t="s">
        <v>79</v>
      </c>
      <c r="B2597" s="19">
        <v>2018</v>
      </c>
      <c r="C2597" s="20">
        <v>7</v>
      </c>
      <c r="D2597" s="21" t="s">
        <v>8</v>
      </c>
      <c r="E2597" s="21" t="s">
        <v>87</v>
      </c>
      <c r="F2597" s="21" t="s">
        <v>6</v>
      </c>
      <c r="G2597" s="21" t="s">
        <v>53</v>
      </c>
      <c r="H2597" s="21" t="s">
        <v>37</v>
      </c>
      <c r="I2597" s="21" t="s">
        <v>40</v>
      </c>
      <c r="J2597" s="21">
        <v>18825</v>
      </c>
      <c r="K2597" s="22">
        <v>37951.199999999997</v>
      </c>
      <c r="L2597" s="22">
        <v>53131.68</v>
      </c>
      <c r="M2597" s="23">
        <v>15180.480000000003</v>
      </c>
      <c r="W2597"/>
    </row>
    <row r="2598" spans="1:23">
      <c r="A2598" s="11" t="s">
        <v>79</v>
      </c>
      <c r="B2598" s="12">
        <v>2018</v>
      </c>
      <c r="C2598" s="13">
        <v>7</v>
      </c>
      <c r="D2598" s="15" t="s">
        <v>8</v>
      </c>
      <c r="E2598" s="15" t="s">
        <v>87</v>
      </c>
      <c r="F2598" s="15" t="s">
        <v>6</v>
      </c>
      <c r="G2598" s="15" t="s">
        <v>54</v>
      </c>
      <c r="H2598" s="15" t="s">
        <v>28</v>
      </c>
      <c r="I2598" s="15" t="s">
        <v>29</v>
      </c>
      <c r="J2598" s="15">
        <v>6892</v>
      </c>
      <c r="K2598" s="16">
        <v>10255.296</v>
      </c>
      <c r="L2598" s="16">
        <v>13844.649599999999</v>
      </c>
      <c r="M2598" s="17">
        <v>3589.3535999999986</v>
      </c>
      <c r="W2598"/>
    </row>
    <row r="2599" spans="1:23">
      <c r="A2599" s="18" t="s">
        <v>79</v>
      </c>
      <c r="B2599" s="19">
        <v>2018</v>
      </c>
      <c r="C2599" s="20">
        <v>7</v>
      </c>
      <c r="D2599" s="21" t="s">
        <v>8</v>
      </c>
      <c r="E2599" s="21" t="s">
        <v>87</v>
      </c>
      <c r="F2599" s="21" t="s">
        <v>6</v>
      </c>
      <c r="G2599" s="21" t="s">
        <v>54</v>
      </c>
      <c r="H2599" s="21" t="s">
        <v>28</v>
      </c>
      <c r="I2599" s="21" t="s">
        <v>30</v>
      </c>
      <c r="J2599" s="21">
        <v>11641</v>
      </c>
      <c r="K2599" s="22">
        <v>28683.423999999999</v>
      </c>
      <c r="L2599" s="22">
        <v>41304.130559999998</v>
      </c>
      <c r="M2599" s="23">
        <v>12620.706559999999</v>
      </c>
      <c r="W2599"/>
    </row>
    <row r="2600" spans="1:23">
      <c r="A2600" s="11" t="s">
        <v>79</v>
      </c>
      <c r="B2600" s="12">
        <v>2018</v>
      </c>
      <c r="C2600" s="13">
        <v>7</v>
      </c>
      <c r="D2600" s="15" t="s">
        <v>8</v>
      </c>
      <c r="E2600" s="15" t="s">
        <v>87</v>
      </c>
      <c r="F2600" s="15" t="s">
        <v>6</v>
      </c>
      <c r="G2600" s="15" t="s">
        <v>54</v>
      </c>
      <c r="H2600" s="15" t="s">
        <v>28</v>
      </c>
      <c r="I2600" s="15" t="s">
        <v>31</v>
      </c>
      <c r="J2600" s="15">
        <v>15450</v>
      </c>
      <c r="K2600" s="16">
        <v>40448.1</v>
      </c>
      <c r="L2600" s="16">
        <v>54200.453999999998</v>
      </c>
      <c r="M2600" s="17">
        <v>13752.353999999999</v>
      </c>
      <c r="W2600"/>
    </row>
    <row r="2601" spans="1:23">
      <c r="A2601" s="18" t="s">
        <v>79</v>
      </c>
      <c r="B2601" s="19">
        <v>2018</v>
      </c>
      <c r="C2601" s="20">
        <v>7</v>
      </c>
      <c r="D2601" s="21" t="s">
        <v>8</v>
      </c>
      <c r="E2601" s="21" t="s">
        <v>87</v>
      </c>
      <c r="F2601" s="21" t="s">
        <v>6</v>
      </c>
      <c r="G2601" s="21" t="s">
        <v>54</v>
      </c>
      <c r="H2601" s="21" t="s">
        <v>28</v>
      </c>
      <c r="I2601" s="21" t="s">
        <v>70</v>
      </c>
      <c r="J2601" s="21">
        <v>13710</v>
      </c>
      <c r="K2601" s="22">
        <v>64642.649999999994</v>
      </c>
      <c r="L2601" s="22">
        <v>96963.975000000006</v>
      </c>
      <c r="M2601" s="23">
        <v>32321.325000000012</v>
      </c>
      <c r="W2601"/>
    </row>
    <row r="2602" spans="1:23">
      <c r="A2602" s="11" t="s">
        <v>79</v>
      </c>
      <c r="B2602" s="12">
        <v>2018</v>
      </c>
      <c r="C2602" s="13">
        <v>7</v>
      </c>
      <c r="D2602" s="15" t="s">
        <v>8</v>
      </c>
      <c r="E2602" s="15" t="s">
        <v>87</v>
      </c>
      <c r="F2602" s="15" t="s">
        <v>6</v>
      </c>
      <c r="G2602" s="15" t="s">
        <v>54</v>
      </c>
      <c r="H2602" s="15" t="s">
        <v>32</v>
      </c>
      <c r="I2602" s="15" t="s">
        <v>33</v>
      </c>
      <c r="J2602" s="15">
        <v>10062</v>
      </c>
      <c r="K2602" s="16">
        <v>45118.008000000002</v>
      </c>
      <c r="L2602" s="16">
        <v>59104.590480000006</v>
      </c>
      <c r="M2602" s="17">
        <v>13986.582480000005</v>
      </c>
      <c r="W2602"/>
    </row>
    <row r="2603" spans="1:23">
      <c r="A2603" s="18" t="s">
        <v>79</v>
      </c>
      <c r="B2603" s="19">
        <v>2018</v>
      </c>
      <c r="C2603" s="20">
        <v>7</v>
      </c>
      <c r="D2603" s="21" t="s">
        <v>8</v>
      </c>
      <c r="E2603" s="21" t="s">
        <v>87</v>
      </c>
      <c r="F2603" s="21" t="s">
        <v>6</v>
      </c>
      <c r="G2603" s="21" t="s">
        <v>54</v>
      </c>
      <c r="H2603" s="21" t="s">
        <v>32</v>
      </c>
      <c r="I2603" s="21" t="s">
        <v>34</v>
      </c>
      <c r="J2603" s="21">
        <v>15652</v>
      </c>
      <c r="K2603" s="22">
        <v>130913.32799999999</v>
      </c>
      <c r="L2603" s="22">
        <v>162332.52671999999</v>
      </c>
      <c r="M2603" s="23">
        <v>31419.19872</v>
      </c>
      <c r="W2603"/>
    </row>
    <row r="2604" spans="1:23">
      <c r="A2604" s="11" t="s">
        <v>79</v>
      </c>
      <c r="B2604" s="12">
        <v>2018</v>
      </c>
      <c r="C2604" s="13">
        <v>7</v>
      </c>
      <c r="D2604" s="15" t="s">
        <v>8</v>
      </c>
      <c r="E2604" s="15" t="s">
        <v>87</v>
      </c>
      <c r="F2604" s="15" t="s">
        <v>6</v>
      </c>
      <c r="G2604" s="15" t="s">
        <v>54</v>
      </c>
      <c r="H2604" s="15" t="s">
        <v>32</v>
      </c>
      <c r="I2604" s="15" t="s">
        <v>35</v>
      </c>
      <c r="J2604" s="15">
        <v>10104</v>
      </c>
      <c r="K2604" s="16">
        <v>28452.864000000005</v>
      </c>
      <c r="L2604" s="16">
        <v>37273.251840000012</v>
      </c>
      <c r="M2604" s="17">
        <v>8820.3878400000067</v>
      </c>
      <c r="W2604"/>
    </row>
    <row r="2605" spans="1:23">
      <c r="A2605" s="18" t="s">
        <v>79</v>
      </c>
      <c r="B2605" s="19">
        <v>2018</v>
      </c>
      <c r="C2605" s="20">
        <v>7</v>
      </c>
      <c r="D2605" s="21" t="s">
        <v>8</v>
      </c>
      <c r="E2605" s="21" t="s">
        <v>87</v>
      </c>
      <c r="F2605" s="21" t="s">
        <v>6</v>
      </c>
      <c r="G2605" s="21" t="s">
        <v>54</v>
      </c>
      <c r="H2605" s="21" t="s">
        <v>32</v>
      </c>
      <c r="I2605" s="21" t="s">
        <v>36</v>
      </c>
      <c r="J2605" s="21">
        <v>16743</v>
      </c>
      <c r="K2605" s="22">
        <v>88403.04</v>
      </c>
      <c r="L2605" s="22">
        <v>113155.8912</v>
      </c>
      <c r="M2605" s="23">
        <v>24752.851200000005</v>
      </c>
      <c r="W2605"/>
    </row>
    <row r="2606" spans="1:23">
      <c r="A2606" s="11" t="s">
        <v>79</v>
      </c>
      <c r="B2606" s="12">
        <v>2018</v>
      </c>
      <c r="C2606" s="13">
        <v>7</v>
      </c>
      <c r="D2606" s="15" t="s">
        <v>8</v>
      </c>
      <c r="E2606" s="15" t="s">
        <v>87</v>
      </c>
      <c r="F2606" s="15" t="s">
        <v>6</v>
      </c>
      <c r="G2606" s="15" t="s">
        <v>54</v>
      </c>
      <c r="H2606" s="15" t="s">
        <v>37</v>
      </c>
      <c r="I2606" s="15" t="s">
        <v>38</v>
      </c>
      <c r="J2606" s="15">
        <v>16323</v>
      </c>
      <c r="K2606" s="16">
        <v>271222.96799999999</v>
      </c>
      <c r="L2606" s="16">
        <v>387848.84424000001</v>
      </c>
      <c r="M2606" s="17">
        <v>116625.87624000001</v>
      </c>
      <c r="W2606"/>
    </row>
    <row r="2607" spans="1:23">
      <c r="A2607" s="18" t="s">
        <v>79</v>
      </c>
      <c r="B2607" s="19">
        <v>2018</v>
      </c>
      <c r="C2607" s="20">
        <v>7</v>
      </c>
      <c r="D2607" s="21" t="s">
        <v>8</v>
      </c>
      <c r="E2607" s="21" t="s">
        <v>87</v>
      </c>
      <c r="F2607" s="21" t="s">
        <v>6</v>
      </c>
      <c r="G2607" s="21" t="s">
        <v>54</v>
      </c>
      <c r="H2607" s="21" t="s">
        <v>37</v>
      </c>
      <c r="I2607" s="21" t="s">
        <v>39</v>
      </c>
      <c r="J2607" s="21">
        <v>6135</v>
      </c>
      <c r="K2607" s="22">
        <v>45994.095000000001</v>
      </c>
      <c r="L2607" s="22">
        <v>64851.673950000004</v>
      </c>
      <c r="M2607" s="23">
        <v>18857.578950000003</v>
      </c>
      <c r="W2607"/>
    </row>
    <row r="2608" spans="1:23">
      <c r="A2608" s="11" t="s">
        <v>79</v>
      </c>
      <c r="B2608" s="12">
        <v>2018</v>
      </c>
      <c r="C2608" s="13">
        <v>7</v>
      </c>
      <c r="D2608" s="15" t="s">
        <v>8</v>
      </c>
      <c r="E2608" s="15" t="s">
        <v>87</v>
      </c>
      <c r="F2608" s="15" t="s">
        <v>6</v>
      </c>
      <c r="G2608" s="15" t="s">
        <v>54</v>
      </c>
      <c r="H2608" s="15" t="s">
        <v>37</v>
      </c>
      <c r="I2608" s="15" t="s">
        <v>40</v>
      </c>
      <c r="J2608" s="15">
        <v>13883</v>
      </c>
      <c r="K2608" s="16">
        <v>27488.34</v>
      </c>
      <c r="L2608" s="16">
        <v>34360.425000000003</v>
      </c>
      <c r="M2608" s="17">
        <v>6872.0850000000028</v>
      </c>
      <c r="W2608"/>
    </row>
    <row r="2609" spans="1:23">
      <c r="A2609" s="18" t="s">
        <v>79</v>
      </c>
      <c r="B2609" s="19">
        <v>2018</v>
      </c>
      <c r="C2609" s="20">
        <v>7</v>
      </c>
      <c r="D2609" s="21" t="s">
        <v>8</v>
      </c>
      <c r="E2609" s="21" t="s">
        <v>87</v>
      </c>
      <c r="F2609" s="21" t="s">
        <v>6</v>
      </c>
      <c r="G2609" s="21" t="s">
        <v>7</v>
      </c>
      <c r="H2609" s="21" t="s">
        <v>28</v>
      </c>
      <c r="I2609" s="21" t="s">
        <v>29</v>
      </c>
      <c r="J2609" s="21">
        <v>10387</v>
      </c>
      <c r="K2609" s="22">
        <v>13960.128000000001</v>
      </c>
      <c r="L2609" s="22">
        <v>18148.166400000002</v>
      </c>
      <c r="M2609" s="23">
        <v>4188.0384000000013</v>
      </c>
      <c r="W2609"/>
    </row>
    <row r="2610" spans="1:23">
      <c r="A2610" s="11" t="s">
        <v>79</v>
      </c>
      <c r="B2610" s="12">
        <v>2018</v>
      </c>
      <c r="C2610" s="13">
        <v>7</v>
      </c>
      <c r="D2610" s="15" t="s">
        <v>8</v>
      </c>
      <c r="E2610" s="15" t="s">
        <v>87</v>
      </c>
      <c r="F2610" s="15" t="s">
        <v>6</v>
      </c>
      <c r="G2610" s="15" t="s">
        <v>7</v>
      </c>
      <c r="H2610" s="15" t="s">
        <v>28</v>
      </c>
      <c r="I2610" s="15" t="s">
        <v>30</v>
      </c>
      <c r="J2610" s="15">
        <v>9694</v>
      </c>
      <c r="K2610" s="16">
        <v>25378.892000000003</v>
      </c>
      <c r="L2610" s="16">
        <v>33246.348520000007</v>
      </c>
      <c r="M2610" s="17">
        <v>7867.4565200000034</v>
      </c>
      <c r="W2610"/>
    </row>
    <row r="2611" spans="1:23">
      <c r="A2611" s="18" t="s">
        <v>79</v>
      </c>
      <c r="B2611" s="19">
        <v>2018</v>
      </c>
      <c r="C2611" s="20">
        <v>7</v>
      </c>
      <c r="D2611" s="21" t="s">
        <v>8</v>
      </c>
      <c r="E2611" s="21" t="s">
        <v>87</v>
      </c>
      <c r="F2611" s="21" t="s">
        <v>6</v>
      </c>
      <c r="G2611" s="21" t="s">
        <v>7</v>
      </c>
      <c r="H2611" s="21" t="s">
        <v>28</v>
      </c>
      <c r="I2611" s="21" t="s">
        <v>31</v>
      </c>
      <c r="J2611" s="21">
        <v>10910</v>
      </c>
      <c r="K2611" s="22">
        <v>30962.580000000005</v>
      </c>
      <c r="L2611" s="22">
        <v>43347.612000000008</v>
      </c>
      <c r="M2611" s="23">
        <v>12385.032000000003</v>
      </c>
      <c r="W2611"/>
    </row>
    <row r="2612" spans="1:23">
      <c r="A2612" s="11" t="s">
        <v>79</v>
      </c>
      <c r="B2612" s="12">
        <v>2018</v>
      </c>
      <c r="C2612" s="13">
        <v>7</v>
      </c>
      <c r="D2612" s="15" t="s">
        <v>8</v>
      </c>
      <c r="E2612" s="15" t="s">
        <v>87</v>
      </c>
      <c r="F2612" s="15" t="s">
        <v>6</v>
      </c>
      <c r="G2612" s="15" t="s">
        <v>7</v>
      </c>
      <c r="H2612" s="15" t="s">
        <v>28</v>
      </c>
      <c r="I2612" s="15" t="s">
        <v>70</v>
      </c>
      <c r="J2612" s="15">
        <v>6460</v>
      </c>
      <c r="K2612" s="16">
        <v>29399.459999999995</v>
      </c>
      <c r="L2612" s="16">
        <v>43217.206199999993</v>
      </c>
      <c r="M2612" s="17">
        <v>13817.746199999998</v>
      </c>
      <c r="W2612"/>
    </row>
    <row r="2613" spans="1:23">
      <c r="A2613" s="18" t="s">
        <v>79</v>
      </c>
      <c r="B2613" s="19">
        <v>2018</v>
      </c>
      <c r="C2613" s="20">
        <v>7</v>
      </c>
      <c r="D2613" s="21" t="s">
        <v>8</v>
      </c>
      <c r="E2613" s="21" t="s">
        <v>87</v>
      </c>
      <c r="F2613" s="21" t="s">
        <v>6</v>
      </c>
      <c r="G2613" s="21" t="s">
        <v>7</v>
      </c>
      <c r="H2613" s="21" t="s">
        <v>32</v>
      </c>
      <c r="I2613" s="21" t="s">
        <v>33</v>
      </c>
      <c r="J2613" s="21">
        <v>15819</v>
      </c>
      <c r="K2613" s="22">
        <v>69129.03</v>
      </c>
      <c r="L2613" s="22">
        <v>95398.061400000006</v>
      </c>
      <c r="M2613" s="23">
        <v>26269.031400000007</v>
      </c>
      <c r="W2613"/>
    </row>
    <row r="2614" spans="1:23">
      <c r="A2614" s="11" t="s">
        <v>79</v>
      </c>
      <c r="B2614" s="12">
        <v>2018</v>
      </c>
      <c r="C2614" s="13">
        <v>7</v>
      </c>
      <c r="D2614" s="15" t="s">
        <v>8</v>
      </c>
      <c r="E2614" s="15" t="s">
        <v>87</v>
      </c>
      <c r="F2614" s="15" t="s">
        <v>6</v>
      </c>
      <c r="G2614" s="15" t="s">
        <v>7</v>
      </c>
      <c r="H2614" s="15" t="s">
        <v>32</v>
      </c>
      <c r="I2614" s="15" t="s">
        <v>34</v>
      </c>
      <c r="J2614" s="15">
        <v>9178</v>
      </c>
      <c r="K2614" s="16">
        <v>79885.312000000005</v>
      </c>
      <c r="L2614" s="16">
        <v>99856.639999999999</v>
      </c>
      <c r="M2614" s="17">
        <v>19971.327999999994</v>
      </c>
      <c r="W2614"/>
    </row>
    <row r="2615" spans="1:23">
      <c r="A2615" s="18" t="s">
        <v>79</v>
      </c>
      <c r="B2615" s="19">
        <v>2018</v>
      </c>
      <c r="C2615" s="20">
        <v>7</v>
      </c>
      <c r="D2615" s="21" t="s">
        <v>8</v>
      </c>
      <c r="E2615" s="21" t="s">
        <v>87</v>
      </c>
      <c r="F2615" s="21" t="s">
        <v>6</v>
      </c>
      <c r="G2615" s="21" t="s">
        <v>7</v>
      </c>
      <c r="H2615" s="21" t="s">
        <v>32</v>
      </c>
      <c r="I2615" s="21" t="s">
        <v>35</v>
      </c>
      <c r="J2615" s="21">
        <v>11521</v>
      </c>
      <c r="K2615" s="22">
        <v>29148.13</v>
      </c>
      <c r="L2615" s="22">
        <v>43139.232400000001</v>
      </c>
      <c r="M2615" s="23">
        <v>13991.1024</v>
      </c>
      <c r="W2615"/>
    </row>
    <row r="2616" spans="1:23">
      <c r="A2616" s="11" t="s">
        <v>79</v>
      </c>
      <c r="B2616" s="12">
        <v>2018</v>
      </c>
      <c r="C2616" s="13">
        <v>7</v>
      </c>
      <c r="D2616" s="15" t="s">
        <v>8</v>
      </c>
      <c r="E2616" s="15" t="s">
        <v>87</v>
      </c>
      <c r="F2616" s="15" t="s">
        <v>6</v>
      </c>
      <c r="G2616" s="15" t="s">
        <v>7</v>
      </c>
      <c r="H2616" s="15" t="s">
        <v>32</v>
      </c>
      <c r="I2616" s="15" t="s">
        <v>36</v>
      </c>
      <c r="J2616" s="15">
        <v>14631</v>
      </c>
      <c r="K2616" s="16">
        <v>89892.864000000001</v>
      </c>
      <c r="L2616" s="16">
        <v>117759.65184000001</v>
      </c>
      <c r="M2616" s="17">
        <v>27866.787840000005</v>
      </c>
      <c r="W2616"/>
    </row>
    <row r="2617" spans="1:23">
      <c r="A2617" s="18" t="s">
        <v>79</v>
      </c>
      <c r="B2617" s="19">
        <v>2018</v>
      </c>
      <c r="C2617" s="20">
        <v>7</v>
      </c>
      <c r="D2617" s="21" t="s">
        <v>8</v>
      </c>
      <c r="E2617" s="21" t="s">
        <v>87</v>
      </c>
      <c r="F2617" s="21" t="s">
        <v>6</v>
      </c>
      <c r="G2617" s="21" t="s">
        <v>7</v>
      </c>
      <c r="H2617" s="21" t="s">
        <v>37</v>
      </c>
      <c r="I2617" s="21" t="s">
        <v>38</v>
      </c>
      <c r="J2617" s="21">
        <v>11101</v>
      </c>
      <c r="K2617" s="22">
        <v>168091.342</v>
      </c>
      <c r="L2617" s="22">
        <v>215156.91776000001</v>
      </c>
      <c r="M2617" s="23">
        <v>47065.575760000007</v>
      </c>
      <c r="W2617"/>
    </row>
    <row r="2618" spans="1:23">
      <c r="A2618" s="11" t="s">
        <v>79</v>
      </c>
      <c r="B2618" s="12">
        <v>2018</v>
      </c>
      <c r="C2618" s="13">
        <v>7</v>
      </c>
      <c r="D2618" s="15" t="s">
        <v>8</v>
      </c>
      <c r="E2618" s="15" t="s">
        <v>87</v>
      </c>
      <c r="F2618" s="15" t="s">
        <v>6</v>
      </c>
      <c r="G2618" s="15" t="s">
        <v>7</v>
      </c>
      <c r="H2618" s="15" t="s">
        <v>37</v>
      </c>
      <c r="I2618" s="15" t="s">
        <v>39</v>
      </c>
      <c r="J2618" s="15">
        <v>10739</v>
      </c>
      <c r="K2618" s="16">
        <v>77127.497999999992</v>
      </c>
      <c r="L2618" s="16">
        <v>98723.197439999989</v>
      </c>
      <c r="M2618" s="17">
        <v>21595.699439999997</v>
      </c>
      <c r="W2618"/>
    </row>
    <row r="2619" spans="1:23">
      <c r="A2619" s="18" t="s">
        <v>79</v>
      </c>
      <c r="B2619" s="19">
        <v>2018</v>
      </c>
      <c r="C2619" s="20">
        <v>7</v>
      </c>
      <c r="D2619" s="21" t="s">
        <v>8</v>
      </c>
      <c r="E2619" s="21" t="s">
        <v>87</v>
      </c>
      <c r="F2619" s="21" t="s">
        <v>6</v>
      </c>
      <c r="G2619" s="21" t="s">
        <v>7</v>
      </c>
      <c r="H2619" s="21" t="s">
        <v>37</v>
      </c>
      <c r="I2619" s="21" t="s">
        <v>40</v>
      </c>
      <c r="J2619" s="21">
        <v>5670</v>
      </c>
      <c r="K2619" s="22">
        <v>13267.8</v>
      </c>
      <c r="L2619" s="22">
        <v>19901.7</v>
      </c>
      <c r="M2619" s="23">
        <v>6633.9000000000015</v>
      </c>
      <c r="W2619"/>
    </row>
    <row r="2620" spans="1:23">
      <c r="A2620" s="11" t="s">
        <v>79</v>
      </c>
      <c r="B2620" s="12">
        <v>2018</v>
      </c>
      <c r="C2620" s="13">
        <v>7</v>
      </c>
      <c r="D2620" s="15" t="s">
        <v>8</v>
      </c>
      <c r="E2620" s="15" t="s">
        <v>87</v>
      </c>
      <c r="F2620" s="15" t="s">
        <v>6</v>
      </c>
      <c r="G2620" s="15" t="s">
        <v>55</v>
      </c>
      <c r="H2620" s="15" t="s">
        <v>28</v>
      </c>
      <c r="I2620" s="15" t="s">
        <v>29</v>
      </c>
      <c r="J2620" s="15">
        <v>10915</v>
      </c>
      <c r="K2620" s="16">
        <v>14538.78</v>
      </c>
      <c r="L2620" s="16">
        <v>21808.17</v>
      </c>
      <c r="M2620" s="17">
        <v>7269.3899999999976</v>
      </c>
      <c r="W2620"/>
    </row>
    <row r="2621" spans="1:23">
      <c r="A2621" s="18" t="s">
        <v>79</v>
      </c>
      <c r="B2621" s="19">
        <v>2018</v>
      </c>
      <c r="C2621" s="20">
        <v>7</v>
      </c>
      <c r="D2621" s="21" t="s">
        <v>8</v>
      </c>
      <c r="E2621" s="21" t="s">
        <v>87</v>
      </c>
      <c r="F2621" s="21" t="s">
        <v>6</v>
      </c>
      <c r="G2621" s="21" t="s">
        <v>55</v>
      </c>
      <c r="H2621" s="21" t="s">
        <v>28</v>
      </c>
      <c r="I2621" s="21" t="s">
        <v>30</v>
      </c>
      <c r="J2621" s="21">
        <v>13995</v>
      </c>
      <c r="K2621" s="22">
        <v>37254.69</v>
      </c>
      <c r="L2621" s="22">
        <v>51784.019100000005</v>
      </c>
      <c r="M2621" s="23">
        <v>14529.329100000003</v>
      </c>
      <c r="W2621"/>
    </row>
    <row r="2622" spans="1:23">
      <c r="A2622" s="11" t="s">
        <v>79</v>
      </c>
      <c r="B2622" s="12">
        <v>2018</v>
      </c>
      <c r="C2622" s="13">
        <v>7</v>
      </c>
      <c r="D2622" s="15" t="s">
        <v>8</v>
      </c>
      <c r="E2622" s="15" t="s">
        <v>87</v>
      </c>
      <c r="F2622" s="15" t="s">
        <v>6</v>
      </c>
      <c r="G2622" s="15" t="s">
        <v>55</v>
      </c>
      <c r="H2622" s="15" t="s">
        <v>28</v>
      </c>
      <c r="I2622" s="15" t="s">
        <v>31</v>
      </c>
      <c r="J2622" s="15">
        <v>19633</v>
      </c>
      <c r="K2622" s="16">
        <v>56150.380000000012</v>
      </c>
      <c r="L2622" s="16">
        <v>67941.959800000011</v>
      </c>
      <c r="M2622" s="17">
        <v>11791.5798</v>
      </c>
      <c r="W2622"/>
    </row>
    <row r="2623" spans="1:23">
      <c r="A2623" s="18" t="s">
        <v>79</v>
      </c>
      <c r="B2623" s="19">
        <v>2018</v>
      </c>
      <c r="C2623" s="20">
        <v>7</v>
      </c>
      <c r="D2623" s="21" t="s">
        <v>8</v>
      </c>
      <c r="E2623" s="21" t="s">
        <v>87</v>
      </c>
      <c r="F2623" s="21" t="s">
        <v>6</v>
      </c>
      <c r="G2623" s="21" t="s">
        <v>55</v>
      </c>
      <c r="H2623" s="21" t="s">
        <v>28</v>
      </c>
      <c r="I2623" s="21" t="s">
        <v>70</v>
      </c>
      <c r="J2623" s="21">
        <v>5544</v>
      </c>
      <c r="K2623" s="22">
        <v>27731.088</v>
      </c>
      <c r="L2623" s="22">
        <v>36327.725279999999</v>
      </c>
      <c r="M2623" s="23">
        <v>8596.637279999999</v>
      </c>
      <c r="W2623"/>
    </row>
    <row r="2624" spans="1:23">
      <c r="A2624" s="11" t="s">
        <v>79</v>
      </c>
      <c r="B2624" s="12">
        <v>2018</v>
      </c>
      <c r="C2624" s="13">
        <v>7</v>
      </c>
      <c r="D2624" s="15" t="s">
        <v>8</v>
      </c>
      <c r="E2624" s="15" t="s">
        <v>87</v>
      </c>
      <c r="F2624" s="15" t="s">
        <v>6</v>
      </c>
      <c r="G2624" s="15" t="s">
        <v>55</v>
      </c>
      <c r="H2624" s="15" t="s">
        <v>32</v>
      </c>
      <c r="I2624" s="15" t="s">
        <v>33</v>
      </c>
      <c r="J2624" s="15">
        <v>9696</v>
      </c>
      <c r="K2624" s="16">
        <v>41266.175999999999</v>
      </c>
      <c r="L2624" s="16">
        <v>50344.73472</v>
      </c>
      <c r="M2624" s="17">
        <v>9078.5587200000009</v>
      </c>
      <c r="W2624"/>
    </row>
    <row r="2625" spans="1:23">
      <c r="A2625" s="18" t="s">
        <v>79</v>
      </c>
      <c r="B2625" s="19">
        <v>2018</v>
      </c>
      <c r="C2625" s="20">
        <v>7</v>
      </c>
      <c r="D2625" s="21" t="s">
        <v>8</v>
      </c>
      <c r="E2625" s="21" t="s">
        <v>87</v>
      </c>
      <c r="F2625" s="21" t="s">
        <v>6</v>
      </c>
      <c r="G2625" s="21" t="s">
        <v>55</v>
      </c>
      <c r="H2625" s="21" t="s">
        <v>32</v>
      </c>
      <c r="I2625" s="21" t="s">
        <v>34</v>
      </c>
      <c r="J2625" s="21">
        <v>19719</v>
      </c>
      <c r="K2625" s="22">
        <v>151520.79599999997</v>
      </c>
      <c r="L2625" s="22">
        <v>195461.82683999997</v>
      </c>
      <c r="M2625" s="23">
        <v>43941.030839999992</v>
      </c>
      <c r="W2625"/>
    </row>
    <row r="2626" spans="1:23">
      <c r="A2626" s="11" t="s">
        <v>79</v>
      </c>
      <c r="B2626" s="12">
        <v>2018</v>
      </c>
      <c r="C2626" s="13">
        <v>7</v>
      </c>
      <c r="D2626" s="15" t="s">
        <v>8</v>
      </c>
      <c r="E2626" s="15" t="s">
        <v>87</v>
      </c>
      <c r="F2626" s="15" t="s">
        <v>6</v>
      </c>
      <c r="G2626" s="15" t="s">
        <v>55</v>
      </c>
      <c r="H2626" s="15" t="s">
        <v>32</v>
      </c>
      <c r="I2626" s="15" t="s">
        <v>35</v>
      </c>
      <c r="J2626" s="15">
        <v>14835</v>
      </c>
      <c r="K2626" s="16">
        <v>37532.550000000003</v>
      </c>
      <c r="L2626" s="16">
        <v>53671.546500000004</v>
      </c>
      <c r="M2626" s="17">
        <v>16138.996500000001</v>
      </c>
      <c r="W2626"/>
    </row>
    <row r="2627" spans="1:23">
      <c r="A2627" s="18" t="s">
        <v>79</v>
      </c>
      <c r="B2627" s="19">
        <v>2018</v>
      </c>
      <c r="C2627" s="20">
        <v>7</v>
      </c>
      <c r="D2627" s="21" t="s">
        <v>8</v>
      </c>
      <c r="E2627" s="21" t="s">
        <v>87</v>
      </c>
      <c r="F2627" s="21" t="s">
        <v>6</v>
      </c>
      <c r="G2627" s="21" t="s">
        <v>55</v>
      </c>
      <c r="H2627" s="21" t="s">
        <v>32</v>
      </c>
      <c r="I2627" s="21" t="s">
        <v>36</v>
      </c>
      <c r="J2627" s="21">
        <v>17236</v>
      </c>
      <c r="K2627" s="22">
        <v>100934.016</v>
      </c>
      <c r="L2627" s="22">
        <v>137270.26176000002</v>
      </c>
      <c r="M2627" s="23">
        <v>36336.24576000002</v>
      </c>
      <c r="W2627"/>
    </row>
    <row r="2628" spans="1:23">
      <c r="A2628" s="11" t="s">
        <v>79</v>
      </c>
      <c r="B2628" s="12">
        <v>2018</v>
      </c>
      <c r="C2628" s="13">
        <v>7</v>
      </c>
      <c r="D2628" s="15" t="s">
        <v>8</v>
      </c>
      <c r="E2628" s="15" t="s">
        <v>87</v>
      </c>
      <c r="F2628" s="15" t="s">
        <v>6</v>
      </c>
      <c r="G2628" s="15" t="s">
        <v>55</v>
      </c>
      <c r="H2628" s="15" t="s">
        <v>37</v>
      </c>
      <c r="I2628" s="15" t="s">
        <v>38</v>
      </c>
      <c r="J2628" s="15">
        <v>15985</v>
      </c>
      <c r="K2628" s="16">
        <v>244186.86</v>
      </c>
      <c r="L2628" s="16">
        <v>358954.68419999996</v>
      </c>
      <c r="M2628" s="17">
        <v>114767.82419999997</v>
      </c>
      <c r="W2628"/>
    </row>
    <row r="2629" spans="1:23">
      <c r="A2629" s="18" t="s">
        <v>79</v>
      </c>
      <c r="B2629" s="19">
        <v>2018</v>
      </c>
      <c r="C2629" s="20">
        <v>7</v>
      </c>
      <c r="D2629" s="21" t="s">
        <v>8</v>
      </c>
      <c r="E2629" s="21" t="s">
        <v>87</v>
      </c>
      <c r="F2629" s="21" t="s">
        <v>6</v>
      </c>
      <c r="G2629" s="21" t="s">
        <v>55</v>
      </c>
      <c r="H2629" s="21" t="s">
        <v>37</v>
      </c>
      <c r="I2629" s="21" t="s">
        <v>39</v>
      </c>
      <c r="J2629" s="21">
        <v>15533</v>
      </c>
      <c r="K2629" s="22">
        <v>112536.58500000001</v>
      </c>
      <c r="L2629" s="22">
        <v>160927.31655000002</v>
      </c>
      <c r="M2629" s="23">
        <v>48390.731550000011</v>
      </c>
      <c r="W2629"/>
    </row>
    <row r="2630" spans="1:23">
      <c r="A2630" s="11" t="s">
        <v>79</v>
      </c>
      <c r="B2630" s="12">
        <v>2018</v>
      </c>
      <c r="C2630" s="13">
        <v>7</v>
      </c>
      <c r="D2630" s="15" t="s">
        <v>8</v>
      </c>
      <c r="E2630" s="15" t="s">
        <v>87</v>
      </c>
      <c r="F2630" s="15" t="s">
        <v>6</v>
      </c>
      <c r="G2630" s="15" t="s">
        <v>55</v>
      </c>
      <c r="H2630" s="15" t="s">
        <v>37</v>
      </c>
      <c r="I2630" s="15" t="s">
        <v>40</v>
      </c>
      <c r="J2630" s="15">
        <v>5249</v>
      </c>
      <c r="K2630" s="16">
        <v>10393.02</v>
      </c>
      <c r="L2630" s="16">
        <v>15485.5998</v>
      </c>
      <c r="M2630" s="17">
        <v>5092.5797999999995</v>
      </c>
      <c r="W2630"/>
    </row>
    <row r="2631" spans="1:23">
      <c r="A2631" s="18" t="s">
        <v>79</v>
      </c>
      <c r="B2631" s="19">
        <v>2018</v>
      </c>
      <c r="C2631" s="20">
        <v>7</v>
      </c>
      <c r="D2631" s="21" t="s">
        <v>8</v>
      </c>
      <c r="E2631" s="21" t="s">
        <v>87</v>
      </c>
      <c r="F2631" s="21" t="s">
        <v>6</v>
      </c>
      <c r="G2631" s="21" t="s">
        <v>2</v>
      </c>
      <c r="H2631" s="21" t="s">
        <v>28</v>
      </c>
      <c r="I2631" s="21" t="s">
        <v>29</v>
      </c>
      <c r="J2631" s="21">
        <v>11052</v>
      </c>
      <c r="K2631" s="22">
        <v>16445.376</v>
      </c>
      <c r="L2631" s="22">
        <v>19898.90496</v>
      </c>
      <c r="M2631" s="23">
        <v>3453.5289599999996</v>
      </c>
      <c r="W2631"/>
    </row>
    <row r="2632" spans="1:23">
      <c r="A2632" s="11" t="s">
        <v>79</v>
      </c>
      <c r="B2632" s="12">
        <v>2018</v>
      </c>
      <c r="C2632" s="13">
        <v>7</v>
      </c>
      <c r="D2632" s="15" t="s">
        <v>8</v>
      </c>
      <c r="E2632" s="15" t="s">
        <v>87</v>
      </c>
      <c r="F2632" s="15" t="s">
        <v>6</v>
      </c>
      <c r="G2632" s="15" t="s">
        <v>2</v>
      </c>
      <c r="H2632" s="15" t="s">
        <v>28</v>
      </c>
      <c r="I2632" s="15" t="s">
        <v>30</v>
      </c>
      <c r="J2632" s="15">
        <v>14517</v>
      </c>
      <c r="K2632" s="16">
        <v>37686.132000000005</v>
      </c>
      <c r="L2632" s="16">
        <v>50499.416880000012</v>
      </c>
      <c r="M2632" s="17">
        <v>12813.284880000007</v>
      </c>
      <c r="W2632"/>
    </row>
    <row r="2633" spans="1:23">
      <c r="A2633" s="18" t="s">
        <v>79</v>
      </c>
      <c r="B2633" s="19">
        <v>2018</v>
      </c>
      <c r="C2633" s="20">
        <v>7</v>
      </c>
      <c r="D2633" s="21" t="s">
        <v>8</v>
      </c>
      <c r="E2633" s="21" t="s">
        <v>87</v>
      </c>
      <c r="F2633" s="21" t="s">
        <v>6</v>
      </c>
      <c r="G2633" s="21" t="s">
        <v>2</v>
      </c>
      <c r="H2633" s="21" t="s">
        <v>28</v>
      </c>
      <c r="I2633" s="21" t="s">
        <v>31</v>
      </c>
      <c r="J2633" s="21">
        <v>13539</v>
      </c>
      <c r="K2633" s="22">
        <v>32764.380000000005</v>
      </c>
      <c r="L2633" s="22">
        <v>44559.556800000006</v>
      </c>
      <c r="M2633" s="23">
        <v>11795.176800000001</v>
      </c>
      <c r="W2633"/>
    </row>
    <row r="2634" spans="1:23">
      <c r="A2634" s="11" t="s">
        <v>79</v>
      </c>
      <c r="B2634" s="12">
        <v>2018</v>
      </c>
      <c r="C2634" s="13">
        <v>7</v>
      </c>
      <c r="D2634" s="15" t="s">
        <v>8</v>
      </c>
      <c r="E2634" s="15" t="s">
        <v>87</v>
      </c>
      <c r="F2634" s="15" t="s">
        <v>6</v>
      </c>
      <c r="G2634" s="15" t="s">
        <v>2</v>
      </c>
      <c r="H2634" s="15" t="s">
        <v>28</v>
      </c>
      <c r="I2634" s="15" t="s">
        <v>70</v>
      </c>
      <c r="J2634" s="15">
        <v>9819</v>
      </c>
      <c r="K2634" s="16">
        <v>46699.163999999997</v>
      </c>
      <c r="L2634" s="16">
        <v>62576.879759999996</v>
      </c>
      <c r="M2634" s="17">
        <v>15877.715759999999</v>
      </c>
      <c r="W2634"/>
    </row>
    <row r="2635" spans="1:23">
      <c r="A2635" s="18" t="s">
        <v>79</v>
      </c>
      <c r="B2635" s="19">
        <v>2018</v>
      </c>
      <c r="C2635" s="20">
        <v>7</v>
      </c>
      <c r="D2635" s="21" t="s">
        <v>8</v>
      </c>
      <c r="E2635" s="21" t="s">
        <v>87</v>
      </c>
      <c r="F2635" s="21" t="s">
        <v>6</v>
      </c>
      <c r="G2635" s="21" t="s">
        <v>2</v>
      </c>
      <c r="H2635" s="21" t="s">
        <v>32</v>
      </c>
      <c r="I2635" s="21" t="s">
        <v>33</v>
      </c>
      <c r="J2635" s="21">
        <v>10904</v>
      </c>
      <c r="K2635" s="22">
        <v>48064.831999999995</v>
      </c>
      <c r="L2635" s="22">
        <v>64887.523199999996</v>
      </c>
      <c r="M2635" s="23">
        <v>16822.691200000001</v>
      </c>
      <c r="W2635"/>
    </row>
    <row r="2636" spans="1:23">
      <c r="A2636" s="11" t="s">
        <v>79</v>
      </c>
      <c r="B2636" s="12">
        <v>2018</v>
      </c>
      <c r="C2636" s="13">
        <v>7</v>
      </c>
      <c r="D2636" s="15" t="s">
        <v>8</v>
      </c>
      <c r="E2636" s="15" t="s">
        <v>87</v>
      </c>
      <c r="F2636" s="15" t="s">
        <v>6</v>
      </c>
      <c r="G2636" s="15" t="s">
        <v>2</v>
      </c>
      <c r="H2636" s="15" t="s">
        <v>32</v>
      </c>
      <c r="I2636" s="15" t="s">
        <v>34</v>
      </c>
      <c r="J2636" s="15">
        <v>10521</v>
      </c>
      <c r="K2636" s="16">
        <v>82274.22</v>
      </c>
      <c r="L2636" s="16">
        <v>114361.1658</v>
      </c>
      <c r="M2636" s="17">
        <v>32086.945800000001</v>
      </c>
      <c r="W2636"/>
    </row>
    <row r="2637" spans="1:23">
      <c r="A2637" s="18" t="s">
        <v>79</v>
      </c>
      <c r="B2637" s="19">
        <v>2018</v>
      </c>
      <c r="C2637" s="20">
        <v>7</v>
      </c>
      <c r="D2637" s="21" t="s">
        <v>8</v>
      </c>
      <c r="E2637" s="21" t="s">
        <v>87</v>
      </c>
      <c r="F2637" s="21" t="s">
        <v>6</v>
      </c>
      <c r="G2637" s="21" t="s">
        <v>2</v>
      </c>
      <c r="H2637" s="21" t="s">
        <v>32</v>
      </c>
      <c r="I2637" s="21" t="s">
        <v>35</v>
      </c>
      <c r="J2637" s="21">
        <v>16164</v>
      </c>
      <c r="K2637" s="22">
        <v>43028.568000000007</v>
      </c>
      <c r="L2637" s="22">
        <v>55937.138400000011</v>
      </c>
      <c r="M2637" s="23">
        <v>12908.570400000004</v>
      </c>
      <c r="W2637"/>
    </row>
    <row r="2638" spans="1:23">
      <c r="A2638" s="11" t="s">
        <v>79</v>
      </c>
      <c r="B2638" s="12">
        <v>2018</v>
      </c>
      <c r="C2638" s="13">
        <v>7</v>
      </c>
      <c r="D2638" s="15" t="s">
        <v>8</v>
      </c>
      <c r="E2638" s="15" t="s">
        <v>87</v>
      </c>
      <c r="F2638" s="15" t="s">
        <v>6</v>
      </c>
      <c r="G2638" s="15" t="s">
        <v>2</v>
      </c>
      <c r="H2638" s="15" t="s">
        <v>32</v>
      </c>
      <c r="I2638" s="15" t="s">
        <v>36</v>
      </c>
      <c r="J2638" s="15">
        <v>15150</v>
      </c>
      <c r="K2638" s="16">
        <v>82173.600000000006</v>
      </c>
      <c r="L2638" s="16">
        <v>111756.09600000002</v>
      </c>
      <c r="M2638" s="17">
        <v>29582.496000000014</v>
      </c>
      <c r="W2638"/>
    </row>
    <row r="2639" spans="1:23">
      <c r="A2639" s="18" t="s">
        <v>79</v>
      </c>
      <c r="B2639" s="19">
        <v>2018</v>
      </c>
      <c r="C2639" s="20">
        <v>7</v>
      </c>
      <c r="D2639" s="21" t="s">
        <v>8</v>
      </c>
      <c r="E2639" s="21" t="s">
        <v>87</v>
      </c>
      <c r="F2639" s="21" t="s">
        <v>6</v>
      </c>
      <c r="G2639" s="21" t="s">
        <v>2</v>
      </c>
      <c r="H2639" s="21" t="s">
        <v>37</v>
      </c>
      <c r="I2639" s="21" t="s">
        <v>38</v>
      </c>
      <c r="J2639" s="21">
        <v>12939</v>
      </c>
      <c r="K2639" s="22">
        <v>225397.38</v>
      </c>
      <c r="L2639" s="22">
        <v>286254.67259999999</v>
      </c>
      <c r="M2639" s="23">
        <v>60857.292599999986</v>
      </c>
      <c r="W2639"/>
    </row>
    <row r="2640" spans="1:23">
      <c r="A2640" s="11" t="s">
        <v>79</v>
      </c>
      <c r="B2640" s="12">
        <v>2018</v>
      </c>
      <c r="C2640" s="13">
        <v>7</v>
      </c>
      <c r="D2640" s="15" t="s">
        <v>8</v>
      </c>
      <c r="E2640" s="15" t="s">
        <v>87</v>
      </c>
      <c r="F2640" s="15" t="s">
        <v>6</v>
      </c>
      <c r="G2640" s="15" t="s">
        <v>2</v>
      </c>
      <c r="H2640" s="15" t="s">
        <v>37</v>
      </c>
      <c r="I2640" s="15" t="s">
        <v>39</v>
      </c>
      <c r="J2640" s="15">
        <v>17194</v>
      </c>
      <c r="K2640" s="16">
        <v>134319.52799999999</v>
      </c>
      <c r="L2640" s="16">
        <v>184017.75336</v>
      </c>
      <c r="M2640" s="17">
        <v>49698.225360000011</v>
      </c>
      <c r="W2640"/>
    </row>
    <row r="2641" spans="1:23">
      <c r="A2641" s="18" t="s">
        <v>79</v>
      </c>
      <c r="B2641" s="19">
        <v>2018</v>
      </c>
      <c r="C2641" s="20">
        <v>7</v>
      </c>
      <c r="D2641" s="21" t="s">
        <v>8</v>
      </c>
      <c r="E2641" s="21" t="s">
        <v>87</v>
      </c>
      <c r="F2641" s="21" t="s">
        <v>6</v>
      </c>
      <c r="G2641" s="21" t="s">
        <v>2</v>
      </c>
      <c r="H2641" s="21" t="s">
        <v>37</v>
      </c>
      <c r="I2641" s="21" t="s">
        <v>40</v>
      </c>
      <c r="J2641" s="21">
        <v>19292</v>
      </c>
      <c r="K2641" s="22">
        <v>38198.160000000003</v>
      </c>
      <c r="L2641" s="22">
        <v>52331.479200000009</v>
      </c>
      <c r="M2641" s="23">
        <v>14133.319200000005</v>
      </c>
      <c r="W2641"/>
    </row>
    <row r="2642" spans="1:23">
      <c r="A2642" s="11" t="s">
        <v>79</v>
      </c>
      <c r="B2642" s="12">
        <v>2018</v>
      </c>
      <c r="C2642" s="13">
        <v>7</v>
      </c>
      <c r="D2642" s="15" t="s">
        <v>8</v>
      </c>
      <c r="E2642" s="15" t="s">
        <v>88</v>
      </c>
      <c r="F2642" s="15" t="s">
        <v>6</v>
      </c>
      <c r="G2642" s="15" t="s">
        <v>56</v>
      </c>
      <c r="H2642" s="15" t="s">
        <v>28</v>
      </c>
      <c r="I2642" s="15" t="s">
        <v>29</v>
      </c>
      <c r="J2642" s="15">
        <v>11262</v>
      </c>
      <c r="K2642" s="16">
        <v>17163.288</v>
      </c>
      <c r="L2642" s="16">
        <v>23513.704560000002</v>
      </c>
      <c r="M2642" s="17">
        <v>6350.4165600000015</v>
      </c>
      <c r="W2642"/>
    </row>
    <row r="2643" spans="1:23">
      <c r="A2643" s="18" t="s">
        <v>79</v>
      </c>
      <c r="B2643" s="19">
        <v>2018</v>
      </c>
      <c r="C2643" s="20">
        <v>7</v>
      </c>
      <c r="D2643" s="21" t="s">
        <v>8</v>
      </c>
      <c r="E2643" s="21" t="s">
        <v>88</v>
      </c>
      <c r="F2643" s="21" t="s">
        <v>6</v>
      </c>
      <c r="G2643" s="21" t="s">
        <v>56</v>
      </c>
      <c r="H2643" s="21" t="s">
        <v>28</v>
      </c>
      <c r="I2643" s="21" t="s">
        <v>30</v>
      </c>
      <c r="J2643" s="21">
        <v>12941</v>
      </c>
      <c r="K2643" s="22">
        <v>36157.154000000002</v>
      </c>
      <c r="L2643" s="22">
        <v>45558.014040000002</v>
      </c>
      <c r="M2643" s="23">
        <v>9400.8600399999996</v>
      </c>
      <c r="W2643"/>
    </row>
    <row r="2644" spans="1:23">
      <c r="A2644" s="11" t="s">
        <v>79</v>
      </c>
      <c r="B2644" s="12">
        <v>2018</v>
      </c>
      <c r="C2644" s="13">
        <v>7</v>
      </c>
      <c r="D2644" s="15" t="s">
        <v>8</v>
      </c>
      <c r="E2644" s="15" t="s">
        <v>88</v>
      </c>
      <c r="F2644" s="15" t="s">
        <v>6</v>
      </c>
      <c r="G2644" s="15" t="s">
        <v>56</v>
      </c>
      <c r="H2644" s="15" t="s">
        <v>28</v>
      </c>
      <c r="I2644" s="15" t="s">
        <v>31</v>
      </c>
      <c r="J2644" s="15">
        <v>17001</v>
      </c>
      <c r="K2644" s="16">
        <v>43760.574000000001</v>
      </c>
      <c r="L2644" s="16">
        <v>52512.688799999996</v>
      </c>
      <c r="M2644" s="17">
        <v>8752.1147999999957</v>
      </c>
      <c r="W2644"/>
    </row>
    <row r="2645" spans="1:23">
      <c r="A2645" s="18" t="s">
        <v>79</v>
      </c>
      <c r="B2645" s="19">
        <v>2018</v>
      </c>
      <c r="C2645" s="20">
        <v>7</v>
      </c>
      <c r="D2645" s="21" t="s">
        <v>8</v>
      </c>
      <c r="E2645" s="21" t="s">
        <v>88</v>
      </c>
      <c r="F2645" s="21" t="s">
        <v>6</v>
      </c>
      <c r="G2645" s="21" t="s">
        <v>56</v>
      </c>
      <c r="H2645" s="21" t="s">
        <v>28</v>
      </c>
      <c r="I2645" s="21" t="s">
        <v>70</v>
      </c>
      <c r="J2645" s="21">
        <v>12237</v>
      </c>
      <c r="K2645" s="22">
        <v>64219.775999999998</v>
      </c>
      <c r="L2645" s="22">
        <v>80274.720000000001</v>
      </c>
      <c r="M2645" s="23">
        <v>16054.944000000003</v>
      </c>
      <c r="W2645"/>
    </row>
    <row r="2646" spans="1:23">
      <c r="A2646" s="11" t="s">
        <v>79</v>
      </c>
      <c r="B2646" s="12">
        <v>2018</v>
      </c>
      <c r="C2646" s="13">
        <v>7</v>
      </c>
      <c r="D2646" s="15" t="s">
        <v>8</v>
      </c>
      <c r="E2646" s="15" t="s">
        <v>88</v>
      </c>
      <c r="F2646" s="15" t="s">
        <v>6</v>
      </c>
      <c r="G2646" s="15" t="s">
        <v>56</v>
      </c>
      <c r="H2646" s="15" t="s">
        <v>32</v>
      </c>
      <c r="I2646" s="15" t="s">
        <v>33</v>
      </c>
      <c r="J2646" s="15">
        <v>18747</v>
      </c>
      <c r="K2646" s="16">
        <v>89048.249999999985</v>
      </c>
      <c r="L2646" s="16">
        <v>124667.54999999999</v>
      </c>
      <c r="M2646" s="17">
        <v>35619.300000000003</v>
      </c>
      <c r="W2646"/>
    </row>
    <row r="2647" spans="1:23">
      <c r="A2647" s="18" t="s">
        <v>79</v>
      </c>
      <c r="B2647" s="19">
        <v>2018</v>
      </c>
      <c r="C2647" s="20">
        <v>7</v>
      </c>
      <c r="D2647" s="21" t="s">
        <v>8</v>
      </c>
      <c r="E2647" s="21" t="s">
        <v>88</v>
      </c>
      <c r="F2647" s="21" t="s">
        <v>6</v>
      </c>
      <c r="G2647" s="21" t="s">
        <v>56</v>
      </c>
      <c r="H2647" s="21" t="s">
        <v>32</v>
      </c>
      <c r="I2647" s="21" t="s">
        <v>34</v>
      </c>
      <c r="J2647" s="21">
        <v>14077</v>
      </c>
      <c r="K2647" s="22">
        <v>111039.37599999999</v>
      </c>
      <c r="L2647" s="22">
        <v>144351.1888</v>
      </c>
      <c r="M2647" s="23">
        <v>33311.812800000014</v>
      </c>
      <c r="W2647"/>
    </row>
    <row r="2648" spans="1:23">
      <c r="A2648" s="11" t="s">
        <v>79</v>
      </c>
      <c r="B2648" s="12">
        <v>2018</v>
      </c>
      <c r="C2648" s="13">
        <v>7</v>
      </c>
      <c r="D2648" s="15" t="s">
        <v>8</v>
      </c>
      <c r="E2648" s="15" t="s">
        <v>88</v>
      </c>
      <c r="F2648" s="15" t="s">
        <v>6</v>
      </c>
      <c r="G2648" s="15" t="s">
        <v>56</v>
      </c>
      <c r="H2648" s="15" t="s">
        <v>32</v>
      </c>
      <c r="I2648" s="15" t="s">
        <v>35</v>
      </c>
      <c r="J2648" s="15">
        <v>14715</v>
      </c>
      <c r="K2648" s="16">
        <v>41761.170000000006</v>
      </c>
      <c r="L2648" s="16">
        <v>58465.638000000006</v>
      </c>
      <c r="M2648" s="17">
        <v>16704.468000000001</v>
      </c>
      <c r="W2648"/>
    </row>
    <row r="2649" spans="1:23">
      <c r="A2649" s="18" t="s">
        <v>79</v>
      </c>
      <c r="B2649" s="19">
        <v>2018</v>
      </c>
      <c r="C2649" s="20">
        <v>7</v>
      </c>
      <c r="D2649" s="21" t="s">
        <v>8</v>
      </c>
      <c r="E2649" s="21" t="s">
        <v>88</v>
      </c>
      <c r="F2649" s="21" t="s">
        <v>6</v>
      </c>
      <c r="G2649" s="21" t="s">
        <v>56</v>
      </c>
      <c r="H2649" s="21" t="s">
        <v>32</v>
      </c>
      <c r="I2649" s="21" t="s">
        <v>36</v>
      </c>
      <c r="J2649" s="21">
        <v>13308</v>
      </c>
      <c r="K2649" s="22">
        <v>78570.431999999986</v>
      </c>
      <c r="L2649" s="22">
        <v>109212.90047999998</v>
      </c>
      <c r="M2649" s="23">
        <v>30642.468479999996</v>
      </c>
      <c r="W2649"/>
    </row>
    <row r="2650" spans="1:23">
      <c r="A2650" s="11" t="s">
        <v>79</v>
      </c>
      <c r="B2650" s="12">
        <v>2018</v>
      </c>
      <c r="C2650" s="13">
        <v>7</v>
      </c>
      <c r="D2650" s="15" t="s">
        <v>8</v>
      </c>
      <c r="E2650" s="15" t="s">
        <v>88</v>
      </c>
      <c r="F2650" s="15" t="s">
        <v>6</v>
      </c>
      <c r="G2650" s="15" t="s">
        <v>56</v>
      </c>
      <c r="H2650" s="15" t="s">
        <v>37</v>
      </c>
      <c r="I2650" s="15" t="s">
        <v>38</v>
      </c>
      <c r="J2650" s="15">
        <v>11564</v>
      </c>
      <c r="K2650" s="16">
        <v>182849.96799999999</v>
      </c>
      <c r="L2650" s="16">
        <v>252332.95583999998</v>
      </c>
      <c r="M2650" s="17">
        <v>69482.987839999987</v>
      </c>
      <c r="W2650"/>
    </row>
    <row r="2651" spans="1:23">
      <c r="A2651" s="18" t="s">
        <v>79</v>
      </c>
      <c r="B2651" s="19">
        <v>2018</v>
      </c>
      <c r="C2651" s="20">
        <v>7</v>
      </c>
      <c r="D2651" s="21" t="s">
        <v>8</v>
      </c>
      <c r="E2651" s="21" t="s">
        <v>88</v>
      </c>
      <c r="F2651" s="21" t="s">
        <v>6</v>
      </c>
      <c r="G2651" s="21" t="s">
        <v>56</v>
      </c>
      <c r="H2651" s="21" t="s">
        <v>37</v>
      </c>
      <c r="I2651" s="21" t="s">
        <v>39</v>
      </c>
      <c r="J2651" s="21">
        <v>6776</v>
      </c>
      <c r="K2651" s="22">
        <v>52934.111999999994</v>
      </c>
      <c r="L2651" s="22">
        <v>64579.616639999993</v>
      </c>
      <c r="M2651" s="23">
        <v>11645.504639999999</v>
      </c>
      <c r="W2651"/>
    </row>
    <row r="2652" spans="1:23">
      <c r="A2652" s="11" t="s">
        <v>79</v>
      </c>
      <c r="B2652" s="12">
        <v>2018</v>
      </c>
      <c r="C2652" s="13">
        <v>7</v>
      </c>
      <c r="D2652" s="15" t="s">
        <v>8</v>
      </c>
      <c r="E2652" s="15" t="s">
        <v>88</v>
      </c>
      <c r="F2652" s="15" t="s">
        <v>6</v>
      </c>
      <c r="G2652" s="15" t="s">
        <v>56</v>
      </c>
      <c r="H2652" s="15" t="s">
        <v>37</v>
      </c>
      <c r="I2652" s="15" t="s">
        <v>40</v>
      </c>
      <c r="J2652" s="15">
        <v>15445</v>
      </c>
      <c r="K2652" s="16">
        <v>31971.15</v>
      </c>
      <c r="L2652" s="16">
        <v>43480.764000000003</v>
      </c>
      <c r="M2652" s="17">
        <v>11509.614000000001</v>
      </c>
      <c r="W2652"/>
    </row>
    <row r="2653" spans="1:23">
      <c r="A2653" s="18" t="s">
        <v>79</v>
      </c>
      <c r="B2653" s="19">
        <v>2018</v>
      </c>
      <c r="C2653" s="20">
        <v>7</v>
      </c>
      <c r="D2653" s="21" t="s">
        <v>8</v>
      </c>
      <c r="E2653" s="21" t="s">
        <v>88</v>
      </c>
      <c r="F2653" s="21" t="s">
        <v>6</v>
      </c>
      <c r="G2653" s="21" t="s">
        <v>4</v>
      </c>
      <c r="H2653" s="21" t="s">
        <v>28</v>
      </c>
      <c r="I2653" s="21" t="s">
        <v>29</v>
      </c>
      <c r="J2653" s="21">
        <v>8732</v>
      </c>
      <c r="K2653" s="22">
        <v>12888.431999999999</v>
      </c>
      <c r="L2653" s="22">
        <v>17657.151839999999</v>
      </c>
      <c r="M2653" s="23">
        <v>4768.7198399999997</v>
      </c>
      <c r="W2653"/>
    </row>
    <row r="2654" spans="1:23">
      <c r="A2654" s="11" t="s">
        <v>79</v>
      </c>
      <c r="B2654" s="12">
        <v>2018</v>
      </c>
      <c r="C2654" s="13">
        <v>7</v>
      </c>
      <c r="D2654" s="15" t="s">
        <v>8</v>
      </c>
      <c r="E2654" s="15" t="s">
        <v>88</v>
      </c>
      <c r="F2654" s="15" t="s">
        <v>6</v>
      </c>
      <c r="G2654" s="15" t="s">
        <v>4</v>
      </c>
      <c r="H2654" s="15" t="s">
        <v>28</v>
      </c>
      <c r="I2654" s="15" t="s">
        <v>30</v>
      </c>
      <c r="J2654" s="15">
        <v>16034</v>
      </c>
      <c r="K2654" s="16">
        <v>41977.012000000002</v>
      </c>
      <c r="L2654" s="16">
        <v>56249.196080000002</v>
      </c>
      <c r="M2654" s="17">
        <v>14272.184079999999</v>
      </c>
      <c r="W2654"/>
    </row>
    <row r="2655" spans="1:23">
      <c r="A2655" s="18" t="s">
        <v>79</v>
      </c>
      <c r="B2655" s="19">
        <v>2018</v>
      </c>
      <c r="C2655" s="20">
        <v>7</v>
      </c>
      <c r="D2655" s="21" t="s">
        <v>8</v>
      </c>
      <c r="E2655" s="21" t="s">
        <v>88</v>
      </c>
      <c r="F2655" s="21" t="s">
        <v>6</v>
      </c>
      <c r="G2655" s="21" t="s">
        <v>4</v>
      </c>
      <c r="H2655" s="21" t="s">
        <v>28</v>
      </c>
      <c r="I2655" s="21" t="s">
        <v>31</v>
      </c>
      <c r="J2655" s="21">
        <v>12570</v>
      </c>
      <c r="K2655" s="22">
        <v>32355.180000000004</v>
      </c>
      <c r="L2655" s="22">
        <v>38826.216000000008</v>
      </c>
      <c r="M2655" s="23">
        <v>6471.0360000000037</v>
      </c>
      <c r="W2655"/>
    </row>
    <row r="2656" spans="1:23">
      <c r="A2656" s="11" t="s">
        <v>79</v>
      </c>
      <c r="B2656" s="12">
        <v>2018</v>
      </c>
      <c r="C2656" s="13">
        <v>7</v>
      </c>
      <c r="D2656" s="15" t="s">
        <v>8</v>
      </c>
      <c r="E2656" s="15" t="s">
        <v>88</v>
      </c>
      <c r="F2656" s="15" t="s">
        <v>6</v>
      </c>
      <c r="G2656" s="15" t="s">
        <v>4</v>
      </c>
      <c r="H2656" s="15" t="s">
        <v>28</v>
      </c>
      <c r="I2656" s="15" t="s">
        <v>70</v>
      </c>
      <c r="J2656" s="15">
        <v>19160</v>
      </c>
      <c r="K2656" s="16">
        <v>100551.67999999999</v>
      </c>
      <c r="L2656" s="16">
        <v>142783.38559999998</v>
      </c>
      <c r="M2656" s="17">
        <v>42231.705599999987</v>
      </c>
      <c r="W2656"/>
    </row>
    <row r="2657" spans="1:23">
      <c r="A2657" s="18" t="s">
        <v>79</v>
      </c>
      <c r="B2657" s="19">
        <v>2018</v>
      </c>
      <c r="C2657" s="20">
        <v>7</v>
      </c>
      <c r="D2657" s="21" t="s">
        <v>8</v>
      </c>
      <c r="E2657" s="21" t="s">
        <v>88</v>
      </c>
      <c r="F2657" s="21" t="s">
        <v>6</v>
      </c>
      <c r="G2657" s="21" t="s">
        <v>4</v>
      </c>
      <c r="H2657" s="21" t="s">
        <v>32</v>
      </c>
      <c r="I2657" s="21" t="s">
        <v>33</v>
      </c>
      <c r="J2657" s="21">
        <v>14046</v>
      </c>
      <c r="K2657" s="22">
        <v>60313.523999999998</v>
      </c>
      <c r="L2657" s="22">
        <v>83835.798360000001</v>
      </c>
      <c r="M2657" s="23">
        <v>23522.274360000003</v>
      </c>
      <c r="W2657"/>
    </row>
    <row r="2658" spans="1:23">
      <c r="A2658" s="11" t="s">
        <v>79</v>
      </c>
      <c r="B2658" s="12">
        <v>2018</v>
      </c>
      <c r="C2658" s="13">
        <v>7</v>
      </c>
      <c r="D2658" s="15" t="s">
        <v>8</v>
      </c>
      <c r="E2658" s="15" t="s">
        <v>88</v>
      </c>
      <c r="F2658" s="15" t="s">
        <v>6</v>
      </c>
      <c r="G2658" s="15" t="s">
        <v>4</v>
      </c>
      <c r="H2658" s="15" t="s">
        <v>32</v>
      </c>
      <c r="I2658" s="15" t="s">
        <v>34</v>
      </c>
      <c r="J2658" s="15">
        <v>12729</v>
      </c>
      <c r="K2658" s="16">
        <v>96944.063999999998</v>
      </c>
      <c r="L2658" s="16">
        <v>126996.72383999999</v>
      </c>
      <c r="M2658" s="17">
        <v>30052.659839999993</v>
      </c>
      <c r="W2658"/>
    </row>
    <row r="2659" spans="1:23">
      <c r="A2659" s="18" t="s">
        <v>79</v>
      </c>
      <c r="B2659" s="19">
        <v>2018</v>
      </c>
      <c r="C2659" s="20">
        <v>7</v>
      </c>
      <c r="D2659" s="21" t="s">
        <v>8</v>
      </c>
      <c r="E2659" s="21" t="s">
        <v>88</v>
      </c>
      <c r="F2659" s="21" t="s">
        <v>6</v>
      </c>
      <c r="G2659" s="21" t="s">
        <v>4</v>
      </c>
      <c r="H2659" s="21" t="s">
        <v>32</v>
      </c>
      <c r="I2659" s="21" t="s">
        <v>35</v>
      </c>
      <c r="J2659" s="21">
        <v>16250</v>
      </c>
      <c r="K2659" s="22">
        <v>45045</v>
      </c>
      <c r="L2659" s="22">
        <v>65315.25</v>
      </c>
      <c r="M2659" s="23">
        <v>20270.25</v>
      </c>
      <c r="W2659"/>
    </row>
    <row r="2660" spans="1:23">
      <c r="A2660" s="11" t="s">
        <v>79</v>
      </c>
      <c r="B2660" s="12">
        <v>2018</v>
      </c>
      <c r="C2660" s="13">
        <v>7</v>
      </c>
      <c r="D2660" s="15" t="s">
        <v>8</v>
      </c>
      <c r="E2660" s="15" t="s">
        <v>88</v>
      </c>
      <c r="F2660" s="15" t="s">
        <v>6</v>
      </c>
      <c r="G2660" s="15" t="s">
        <v>4</v>
      </c>
      <c r="H2660" s="15" t="s">
        <v>32</v>
      </c>
      <c r="I2660" s="15" t="s">
        <v>36</v>
      </c>
      <c r="J2660" s="15">
        <v>15882</v>
      </c>
      <c r="K2660" s="16">
        <v>89955.647999999986</v>
      </c>
      <c r="L2660" s="16">
        <v>134033.91551999998</v>
      </c>
      <c r="M2660" s="17">
        <v>44078.267519999994</v>
      </c>
      <c r="W2660"/>
    </row>
    <row r="2661" spans="1:23">
      <c r="A2661" s="18" t="s">
        <v>79</v>
      </c>
      <c r="B2661" s="19">
        <v>2018</v>
      </c>
      <c r="C2661" s="20">
        <v>7</v>
      </c>
      <c r="D2661" s="21" t="s">
        <v>8</v>
      </c>
      <c r="E2661" s="21" t="s">
        <v>88</v>
      </c>
      <c r="F2661" s="21" t="s">
        <v>6</v>
      </c>
      <c r="G2661" s="21" t="s">
        <v>4</v>
      </c>
      <c r="H2661" s="21" t="s">
        <v>37</v>
      </c>
      <c r="I2661" s="21" t="s">
        <v>38</v>
      </c>
      <c r="J2661" s="21">
        <v>17959</v>
      </c>
      <c r="K2661" s="22">
        <v>286374.21400000004</v>
      </c>
      <c r="L2661" s="22">
        <v>349376.54108000005</v>
      </c>
      <c r="M2661" s="23">
        <v>63002.327080000017</v>
      </c>
      <c r="W2661"/>
    </row>
    <row r="2662" spans="1:23">
      <c r="A2662" s="11" t="s">
        <v>79</v>
      </c>
      <c r="B2662" s="12">
        <v>2018</v>
      </c>
      <c r="C2662" s="13">
        <v>7</v>
      </c>
      <c r="D2662" s="15" t="s">
        <v>8</v>
      </c>
      <c r="E2662" s="15" t="s">
        <v>88</v>
      </c>
      <c r="F2662" s="15" t="s">
        <v>6</v>
      </c>
      <c r="G2662" s="15" t="s">
        <v>4</v>
      </c>
      <c r="H2662" s="15" t="s">
        <v>37</v>
      </c>
      <c r="I2662" s="15" t="s">
        <v>39</v>
      </c>
      <c r="J2662" s="15">
        <v>6227</v>
      </c>
      <c r="K2662" s="16">
        <v>44330.012999999999</v>
      </c>
      <c r="L2662" s="16">
        <v>57629.016899999995</v>
      </c>
      <c r="M2662" s="17">
        <v>13299.003899999996</v>
      </c>
      <c r="W2662"/>
    </row>
    <row r="2663" spans="1:23">
      <c r="A2663" s="18" t="s">
        <v>79</v>
      </c>
      <c r="B2663" s="19">
        <v>2018</v>
      </c>
      <c r="C2663" s="20">
        <v>7</v>
      </c>
      <c r="D2663" s="21" t="s">
        <v>8</v>
      </c>
      <c r="E2663" s="21" t="s">
        <v>88</v>
      </c>
      <c r="F2663" s="21" t="s">
        <v>6</v>
      </c>
      <c r="G2663" s="21" t="s">
        <v>4</v>
      </c>
      <c r="H2663" s="21" t="s">
        <v>37</v>
      </c>
      <c r="I2663" s="21" t="s">
        <v>40</v>
      </c>
      <c r="J2663" s="21">
        <v>19187</v>
      </c>
      <c r="K2663" s="22">
        <v>42480.017999999996</v>
      </c>
      <c r="L2663" s="22">
        <v>56073.623759999995</v>
      </c>
      <c r="M2663" s="23">
        <v>13593.605759999999</v>
      </c>
      <c r="W2663"/>
    </row>
    <row r="2664" spans="1:23">
      <c r="A2664" s="11" t="s">
        <v>79</v>
      </c>
      <c r="B2664" s="12">
        <v>2018</v>
      </c>
      <c r="C2664" s="13">
        <v>7</v>
      </c>
      <c r="D2664" s="15" t="s">
        <v>8</v>
      </c>
      <c r="E2664" s="15" t="s">
        <v>88</v>
      </c>
      <c r="F2664" s="15" t="s">
        <v>6</v>
      </c>
      <c r="G2664" s="15" t="s">
        <v>57</v>
      </c>
      <c r="H2664" s="15" t="s">
        <v>28</v>
      </c>
      <c r="I2664" s="15" t="s">
        <v>29</v>
      </c>
      <c r="J2664" s="15">
        <v>17154</v>
      </c>
      <c r="K2664" s="16">
        <v>26760.240000000002</v>
      </c>
      <c r="L2664" s="16">
        <v>37196.733600000007</v>
      </c>
      <c r="M2664" s="17">
        <v>10436.493600000005</v>
      </c>
      <c r="W2664"/>
    </row>
    <row r="2665" spans="1:23">
      <c r="A2665" s="18" t="s">
        <v>79</v>
      </c>
      <c r="B2665" s="19">
        <v>2018</v>
      </c>
      <c r="C2665" s="20">
        <v>7</v>
      </c>
      <c r="D2665" s="21" t="s">
        <v>8</v>
      </c>
      <c r="E2665" s="21" t="s">
        <v>88</v>
      </c>
      <c r="F2665" s="21" t="s">
        <v>6</v>
      </c>
      <c r="G2665" s="21" t="s">
        <v>57</v>
      </c>
      <c r="H2665" s="21" t="s">
        <v>28</v>
      </c>
      <c r="I2665" s="21" t="s">
        <v>30</v>
      </c>
      <c r="J2665" s="21">
        <v>14239</v>
      </c>
      <c r="K2665" s="22">
        <v>38843.991999999998</v>
      </c>
      <c r="L2665" s="22">
        <v>54770.028719999995</v>
      </c>
      <c r="M2665" s="23">
        <v>15926.036719999996</v>
      </c>
      <c r="W2665"/>
    </row>
    <row r="2666" spans="1:23">
      <c r="A2666" s="11" t="s">
        <v>79</v>
      </c>
      <c r="B2666" s="12">
        <v>2018</v>
      </c>
      <c r="C2666" s="13">
        <v>7</v>
      </c>
      <c r="D2666" s="15" t="s">
        <v>8</v>
      </c>
      <c r="E2666" s="15" t="s">
        <v>88</v>
      </c>
      <c r="F2666" s="15" t="s">
        <v>6</v>
      </c>
      <c r="G2666" s="15" t="s">
        <v>57</v>
      </c>
      <c r="H2666" s="15" t="s">
        <v>28</v>
      </c>
      <c r="I2666" s="15" t="s">
        <v>31</v>
      </c>
      <c r="J2666" s="15">
        <v>17142</v>
      </c>
      <c r="K2666" s="16">
        <v>42992.136000000006</v>
      </c>
      <c r="L2666" s="16">
        <v>61048.83312000001</v>
      </c>
      <c r="M2666" s="17">
        <v>18056.697120000004</v>
      </c>
      <c r="W2666"/>
    </row>
    <row r="2667" spans="1:23">
      <c r="A2667" s="18" t="s">
        <v>79</v>
      </c>
      <c r="B2667" s="19">
        <v>2018</v>
      </c>
      <c r="C2667" s="20">
        <v>7</v>
      </c>
      <c r="D2667" s="21" t="s">
        <v>8</v>
      </c>
      <c r="E2667" s="21" t="s">
        <v>88</v>
      </c>
      <c r="F2667" s="21" t="s">
        <v>6</v>
      </c>
      <c r="G2667" s="21" t="s">
        <v>57</v>
      </c>
      <c r="H2667" s="21" t="s">
        <v>28</v>
      </c>
      <c r="I2667" s="21" t="s">
        <v>70</v>
      </c>
      <c r="J2667" s="21">
        <v>14641</v>
      </c>
      <c r="K2667" s="22">
        <v>72634.000999999989</v>
      </c>
      <c r="L2667" s="22">
        <v>108951.00149999998</v>
      </c>
      <c r="M2667" s="23">
        <v>36317.000499999995</v>
      </c>
      <c r="W2667"/>
    </row>
    <row r="2668" spans="1:23">
      <c r="A2668" s="11" t="s">
        <v>79</v>
      </c>
      <c r="B2668" s="12">
        <v>2018</v>
      </c>
      <c r="C2668" s="13">
        <v>7</v>
      </c>
      <c r="D2668" s="15" t="s">
        <v>8</v>
      </c>
      <c r="E2668" s="15" t="s">
        <v>88</v>
      </c>
      <c r="F2668" s="15" t="s">
        <v>6</v>
      </c>
      <c r="G2668" s="15" t="s">
        <v>57</v>
      </c>
      <c r="H2668" s="15" t="s">
        <v>32</v>
      </c>
      <c r="I2668" s="15" t="s">
        <v>33</v>
      </c>
      <c r="J2668" s="15">
        <v>10070</v>
      </c>
      <c r="K2668" s="16">
        <v>48215.16</v>
      </c>
      <c r="L2668" s="16">
        <v>70394.133600000001</v>
      </c>
      <c r="M2668" s="17">
        <v>22178.973599999998</v>
      </c>
      <c r="W2668"/>
    </row>
    <row r="2669" spans="1:23">
      <c r="A2669" s="18" t="s">
        <v>79</v>
      </c>
      <c r="B2669" s="19">
        <v>2018</v>
      </c>
      <c r="C2669" s="20">
        <v>7</v>
      </c>
      <c r="D2669" s="21" t="s">
        <v>8</v>
      </c>
      <c r="E2669" s="21" t="s">
        <v>88</v>
      </c>
      <c r="F2669" s="21" t="s">
        <v>6</v>
      </c>
      <c r="G2669" s="21" t="s">
        <v>57</v>
      </c>
      <c r="H2669" s="21" t="s">
        <v>32</v>
      </c>
      <c r="I2669" s="21" t="s">
        <v>34</v>
      </c>
      <c r="J2669" s="21">
        <v>12097</v>
      </c>
      <c r="K2669" s="22">
        <v>92953.347999999984</v>
      </c>
      <c r="L2669" s="22">
        <v>123627.95283999998</v>
      </c>
      <c r="M2669" s="23">
        <v>30674.60484</v>
      </c>
      <c r="W2669"/>
    </row>
    <row r="2670" spans="1:23">
      <c r="A2670" s="11" t="s">
        <v>79</v>
      </c>
      <c r="B2670" s="12">
        <v>2018</v>
      </c>
      <c r="C2670" s="13">
        <v>7</v>
      </c>
      <c r="D2670" s="15" t="s">
        <v>8</v>
      </c>
      <c r="E2670" s="15" t="s">
        <v>88</v>
      </c>
      <c r="F2670" s="15" t="s">
        <v>6</v>
      </c>
      <c r="G2670" s="15" t="s">
        <v>57</v>
      </c>
      <c r="H2670" s="15" t="s">
        <v>32</v>
      </c>
      <c r="I2670" s="15" t="s">
        <v>35</v>
      </c>
      <c r="J2670" s="15">
        <v>12261</v>
      </c>
      <c r="K2670" s="16">
        <v>30480.846000000001</v>
      </c>
      <c r="L2670" s="16">
        <v>41758.759020000005</v>
      </c>
      <c r="M2670" s="17">
        <v>11277.913020000004</v>
      </c>
      <c r="W2670"/>
    </row>
    <row r="2671" spans="1:23">
      <c r="A2671" s="18" t="s">
        <v>79</v>
      </c>
      <c r="B2671" s="19">
        <v>2018</v>
      </c>
      <c r="C2671" s="20">
        <v>7</v>
      </c>
      <c r="D2671" s="21" t="s">
        <v>8</v>
      </c>
      <c r="E2671" s="21" t="s">
        <v>88</v>
      </c>
      <c r="F2671" s="21" t="s">
        <v>6</v>
      </c>
      <c r="G2671" s="21" t="s">
        <v>57</v>
      </c>
      <c r="H2671" s="21" t="s">
        <v>32</v>
      </c>
      <c r="I2671" s="21" t="s">
        <v>36</v>
      </c>
      <c r="J2671" s="21">
        <v>14618</v>
      </c>
      <c r="K2671" s="22">
        <v>91216.320000000007</v>
      </c>
      <c r="L2671" s="22">
        <v>121317.7056</v>
      </c>
      <c r="M2671" s="23">
        <v>30101.385599999994</v>
      </c>
      <c r="W2671"/>
    </row>
    <row r="2672" spans="1:23">
      <c r="A2672" s="11" t="s">
        <v>79</v>
      </c>
      <c r="B2672" s="12">
        <v>2018</v>
      </c>
      <c r="C2672" s="13">
        <v>7</v>
      </c>
      <c r="D2672" s="15" t="s">
        <v>8</v>
      </c>
      <c r="E2672" s="15" t="s">
        <v>88</v>
      </c>
      <c r="F2672" s="15" t="s">
        <v>6</v>
      </c>
      <c r="G2672" s="15" t="s">
        <v>57</v>
      </c>
      <c r="H2672" s="15" t="s">
        <v>37</v>
      </c>
      <c r="I2672" s="15" t="s">
        <v>38</v>
      </c>
      <c r="J2672" s="15">
        <v>12334</v>
      </c>
      <c r="K2672" s="16">
        <v>198330.72</v>
      </c>
      <c r="L2672" s="16">
        <v>243946.78559999997</v>
      </c>
      <c r="M2672" s="17">
        <v>45616.065599999973</v>
      </c>
      <c r="W2672"/>
    </row>
    <row r="2673" spans="1:23">
      <c r="A2673" s="18" t="s">
        <v>79</v>
      </c>
      <c r="B2673" s="19">
        <v>2018</v>
      </c>
      <c r="C2673" s="20">
        <v>7</v>
      </c>
      <c r="D2673" s="21" t="s">
        <v>8</v>
      </c>
      <c r="E2673" s="21" t="s">
        <v>88</v>
      </c>
      <c r="F2673" s="21" t="s">
        <v>6</v>
      </c>
      <c r="G2673" s="21" t="s">
        <v>57</v>
      </c>
      <c r="H2673" s="21" t="s">
        <v>37</v>
      </c>
      <c r="I2673" s="21" t="s">
        <v>39</v>
      </c>
      <c r="J2673" s="21">
        <v>6251</v>
      </c>
      <c r="K2673" s="22">
        <v>43319.429999999993</v>
      </c>
      <c r="L2673" s="22">
        <v>64112.756399999984</v>
      </c>
      <c r="M2673" s="23">
        <v>20793.326399999991</v>
      </c>
      <c r="W2673"/>
    </row>
    <row r="2674" spans="1:23">
      <c r="A2674" s="11" t="s">
        <v>79</v>
      </c>
      <c r="B2674" s="12">
        <v>2018</v>
      </c>
      <c r="C2674" s="13">
        <v>7</v>
      </c>
      <c r="D2674" s="15" t="s">
        <v>8</v>
      </c>
      <c r="E2674" s="15" t="s">
        <v>88</v>
      </c>
      <c r="F2674" s="15" t="s">
        <v>6</v>
      </c>
      <c r="G2674" s="15" t="s">
        <v>57</v>
      </c>
      <c r="H2674" s="15" t="s">
        <v>37</v>
      </c>
      <c r="I2674" s="15" t="s">
        <v>40</v>
      </c>
      <c r="J2674" s="15">
        <v>19653</v>
      </c>
      <c r="K2674" s="16">
        <v>44926.758000000002</v>
      </c>
      <c r="L2674" s="16">
        <v>55259.912340000003</v>
      </c>
      <c r="M2674" s="17">
        <v>10333.154340000001</v>
      </c>
      <c r="W2674"/>
    </row>
    <row r="2675" spans="1:23">
      <c r="A2675" s="18" t="s">
        <v>79</v>
      </c>
      <c r="B2675" s="19">
        <v>2018</v>
      </c>
      <c r="C2675" s="20">
        <v>7</v>
      </c>
      <c r="D2675" s="21" t="s">
        <v>8</v>
      </c>
      <c r="E2675" s="21" t="s">
        <v>88</v>
      </c>
      <c r="F2675" s="21" t="s">
        <v>6</v>
      </c>
      <c r="G2675" s="21" t="s">
        <v>58</v>
      </c>
      <c r="H2675" s="21" t="s">
        <v>28</v>
      </c>
      <c r="I2675" s="21" t="s">
        <v>29</v>
      </c>
      <c r="J2675" s="21">
        <v>13256</v>
      </c>
      <c r="K2675" s="22">
        <v>20043.072</v>
      </c>
      <c r="L2675" s="22">
        <v>29663.74656</v>
      </c>
      <c r="M2675" s="23">
        <v>9620.6745599999995</v>
      </c>
      <c r="W2675"/>
    </row>
    <row r="2676" spans="1:23">
      <c r="A2676" s="11" t="s">
        <v>79</v>
      </c>
      <c r="B2676" s="12">
        <v>2018</v>
      </c>
      <c r="C2676" s="13">
        <v>7</v>
      </c>
      <c r="D2676" s="15" t="s">
        <v>8</v>
      </c>
      <c r="E2676" s="15" t="s">
        <v>88</v>
      </c>
      <c r="F2676" s="15" t="s">
        <v>6</v>
      </c>
      <c r="G2676" s="15" t="s">
        <v>58</v>
      </c>
      <c r="H2676" s="15" t="s">
        <v>28</v>
      </c>
      <c r="I2676" s="15" t="s">
        <v>30</v>
      </c>
      <c r="J2676" s="15">
        <v>10413</v>
      </c>
      <c r="K2676" s="16">
        <v>26115.804000000004</v>
      </c>
      <c r="L2676" s="16">
        <v>34995.177360000001</v>
      </c>
      <c r="M2676" s="17">
        <v>8879.3733599999978</v>
      </c>
      <c r="W2676"/>
    </row>
    <row r="2677" spans="1:23">
      <c r="A2677" s="18" t="s">
        <v>79</v>
      </c>
      <c r="B2677" s="19">
        <v>2018</v>
      </c>
      <c r="C2677" s="20">
        <v>7</v>
      </c>
      <c r="D2677" s="21" t="s">
        <v>8</v>
      </c>
      <c r="E2677" s="21" t="s">
        <v>88</v>
      </c>
      <c r="F2677" s="21" t="s">
        <v>6</v>
      </c>
      <c r="G2677" s="21" t="s">
        <v>58</v>
      </c>
      <c r="H2677" s="21" t="s">
        <v>28</v>
      </c>
      <c r="I2677" s="21" t="s">
        <v>31</v>
      </c>
      <c r="J2677" s="21">
        <v>11977</v>
      </c>
      <c r="K2677" s="22">
        <v>29511.328000000001</v>
      </c>
      <c r="L2677" s="22">
        <v>44266.991999999998</v>
      </c>
      <c r="M2677" s="23">
        <v>14755.663999999997</v>
      </c>
      <c r="W2677"/>
    </row>
    <row r="2678" spans="1:23">
      <c r="A2678" s="11" t="s">
        <v>79</v>
      </c>
      <c r="B2678" s="12">
        <v>2018</v>
      </c>
      <c r="C2678" s="13">
        <v>7</v>
      </c>
      <c r="D2678" s="15" t="s">
        <v>8</v>
      </c>
      <c r="E2678" s="15" t="s">
        <v>88</v>
      </c>
      <c r="F2678" s="15" t="s">
        <v>6</v>
      </c>
      <c r="G2678" s="15" t="s">
        <v>58</v>
      </c>
      <c r="H2678" s="15" t="s">
        <v>28</v>
      </c>
      <c r="I2678" s="15" t="s">
        <v>70</v>
      </c>
      <c r="J2678" s="15">
        <v>7473</v>
      </c>
      <c r="K2678" s="16">
        <v>39524.696999999993</v>
      </c>
      <c r="L2678" s="16">
        <v>56915.563679999992</v>
      </c>
      <c r="M2678" s="17">
        <v>17390.866679999999</v>
      </c>
      <c r="W2678"/>
    </row>
    <row r="2679" spans="1:23">
      <c r="A2679" s="18" t="s">
        <v>79</v>
      </c>
      <c r="B2679" s="19">
        <v>2018</v>
      </c>
      <c r="C2679" s="20">
        <v>7</v>
      </c>
      <c r="D2679" s="21" t="s">
        <v>8</v>
      </c>
      <c r="E2679" s="21" t="s">
        <v>88</v>
      </c>
      <c r="F2679" s="21" t="s">
        <v>6</v>
      </c>
      <c r="G2679" s="21" t="s">
        <v>58</v>
      </c>
      <c r="H2679" s="21" t="s">
        <v>32</v>
      </c>
      <c r="I2679" s="21" t="s">
        <v>33</v>
      </c>
      <c r="J2679" s="21">
        <v>6824</v>
      </c>
      <c r="K2679" s="22">
        <v>29561.567999999999</v>
      </c>
      <c r="L2679" s="22">
        <v>39316.885439999998</v>
      </c>
      <c r="M2679" s="23">
        <v>9755.3174399999989</v>
      </c>
      <c r="W2679"/>
    </row>
    <row r="2680" spans="1:23">
      <c r="A2680" s="11" t="s">
        <v>79</v>
      </c>
      <c r="B2680" s="12">
        <v>2018</v>
      </c>
      <c r="C2680" s="13">
        <v>7</v>
      </c>
      <c r="D2680" s="15" t="s">
        <v>8</v>
      </c>
      <c r="E2680" s="15" t="s">
        <v>88</v>
      </c>
      <c r="F2680" s="15" t="s">
        <v>6</v>
      </c>
      <c r="G2680" s="15" t="s">
        <v>58</v>
      </c>
      <c r="H2680" s="15" t="s">
        <v>32</v>
      </c>
      <c r="I2680" s="15" t="s">
        <v>34</v>
      </c>
      <c r="J2680" s="15">
        <v>5753</v>
      </c>
      <c r="K2680" s="16">
        <v>46162.072</v>
      </c>
      <c r="L2680" s="16">
        <v>65550.142240000001</v>
      </c>
      <c r="M2680" s="17">
        <v>19388.070240000001</v>
      </c>
      <c r="W2680"/>
    </row>
    <row r="2681" spans="1:23">
      <c r="A2681" s="18" t="s">
        <v>79</v>
      </c>
      <c r="B2681" s="19">
        <v>2018</v>
      </c>
      <c r="C2681" s="20">
        <v>7</v>
      </c>
      <c r="D2681" s="21" t="s">
        <v>8</v>
      </c>
      <c r="E2681" s="21" t="s">
        <v>88</v>
      </c>
      <c r="F2681" s="21" t="s">
        <v>6</v>
      </c>
      <c r="G2681" s="21" t="s">
        <v>58</v>
      </c>
      <c r="H2681" s="21" t="s">
        <v>32</v>
      </c>
      <c r="I2681" s="21" t="s">
        <v>35</v>
      </c>
      <c r="J2681" s="21">
        <v>18596</v>
      </c>
      <c r="K2681" s="22">
        <v>48275.216000000008</v>
      </c>
      <c r="L2681" s="22">
        <v>68068.054560000019</v>
      </c>
      <c r="M2681" s="23">
        <v>19792.838560000011</v>
      </c>
      <c r="W2681"/>
    </row>
    <row r="2682" spans="1:23">
      <c r="A2682" s="11" t="s">
        <v>79</v>
      </c>
      <c r="B2682" s="12">
        <v>2018</v>
      </c>
      <c r="C2682" s="13">
        <v>7</v>
      </c>
      <c r="D2682" s="15" t="s">
        <v>8</v>
      </c>
      <c r="E2682" s="15" t="s">
        <v>88</v>
      </c>
      <c r="F2682" s="15" t="s">
        <v>6</v>
      </c>
      <c r="G2682" s="15" t="s">
        <v>58</v>
      </c>
      <c r="H2682" s="15" t="s">
        <v>32</v>
      </c>
      <c r="I2682" s="15" t="s">
        <v>36</v>
      </c>
      <c r="J2682" s="15">
        <v>5530</v>
      </c>
      <c r="K2682" s="16">
        <v>29729.279999999999</v>
      </c>
      <c r="L2682" s="16">
        <v>40431.820800000001</v>
      </c>
      <c r="M2682" s="17">
        <v>10702.540800000002</v>
      </c>
      <c r="W2682"/>
    </row>
    <row r="2683" spans="1:23">
      <c r="A2683" s="18" t="s">
        <v>79</v>
      </c>
      <c r="B2683" s="19">
        <v>2018</v>
      </c>
      <c r="C2683" s="20">
        <v>7</v>
      </c>
      <c r="D2683" s="21" t="s">
        <v>8</v>
      </c>
      <c r="E2683" s="21" t="s">
        <v>88</v>
      </c>
      <c r="F2683" s="21" t="s">
        <v>6</v>
      </c>
      <c r="G2683" s="21" t="s">
        <v>58</v>
      </c>
      <c r="H2683" s="21" t="s">
        <v>37</v>
      </c>
      <c r="I2683" s="21" t="s">
        <v>38</v>
      </c>
      <c r="J2683" s="21">
        <v>9017</v>
      </c>
      <c r="K2683" s="22">
        <v>142576.804</v>
      </c>
      <c r="L2683" s="22">
        <v>201033.29363999999</v>
      </c>
      <c r="M2683" s="23">
        <v>58456.489639999985</v>
      </c>
      <c r="W2683"/>
    </row>
    <row r="2684" spans="1:23">
      <c r="A2684" s="11" t="s">
        <v>79</v>
      </c>
      <c r="B2684" s="12">
        <v>2018</v>
      </c>
      <c r="C2684" s="13">
        <v>7</v>
      </c>
      <c r="D2684" s="15" t="s">
        <v>8</v>
      </c>
      <c r="E2684" s="15" t="s">
        <v>88</v>
      </c>
      <c r="F2684" s="15" t="s">
        <v>6</v>
      </c>
      <c r="G2684" s="15" t="s">
        <v>58</v>
      </c>
      <c r="H2684" s="15" t="s">
        <v>37</v>
      </c>
      <c r="I2684" s="15" t="s">
        <v>39</v>
      </c>
      <c r="J2684" s="15">
        <v>9770</v>
      </c>
      <c r="K2684" s="16">
        <v>79400.789999999994</v>
      </c>
      <c r="L2684" s="16">
        <v>104015.03489999998</v>
      </c>
      <c r="M2684" s="17">
        <v>24614.244899999991</v>
      </c>
      <c r="W2684"/>
    </row>
    <row r="2685" spans="1:23">
      <c r="A2685" s="18" t="s">
        <v>79</v>
      </c>
      <c r="B2685" s="19">
        <v>2018</v>
      </c>
      <c r="C2685" s="20">
        <v>7</v>
      </c>
      <c r="D2685" s="21" t="s">
        <v>8</v>
      </c>
      <c r="E2685" s="21" t="s">
        <v>88</v>
      </c>
      <c r="F2685" s="21" t="s">
        <v>6</v>
      </c>
      <c r="G2685" s="21" t="s">
        <v>58</v>
      </c>
      <c r="H2685" s="21" t="s">
        <v>37</v>
      </c>
      <c r="I2685" s="21" t="s">
        <v>40</v>
      </c>
      <c r="J2685" s="21">
        <v>6698</v>
      </c>
      <c r="K2685" s="22">
        <v>13262.04</v>
      </c>
      <c r="L2685" s="22">
        <v>17108.031600000002</v>
      </c>
      <c r="M2685" s="23">
        <v>3845.9916000000012</v>
      </c>
      <c r="W2685"/>
    </row>
    <row r="2686" spans="1:23">
      <c r="A2686" s="11" t="s">
        <v>79</v>
      </c>
      <c r="B2686" s="12">
        <v>2018</v>
      </c>
      <c r="C2686" s="13">
        <v>7</v>
      </c>
      <c r="D2686" s="15" t="s">
        <v>8</v>
      </c>
      <c r="E2686" s="15" t="s">
        <v>88</v>
      </c>
      <c r="F2686" s="15" t="s">
        <v>6</v>
      </c>
      <c r="G2686" s="15" t="s">
        <v>59</v>
      </c>
      <c r="H2686" s="15" t="s">
        <v>28</v>
      </c>
      <c r="I2686" s="15" t="s">
        <v>29</v>
      </c>
      <c r="J2686" s="15">
        <v>8178</v>
      </c>
      <c r="K2686" s="16">
        <v>12561.408000000001</v>
      </c>
      <c r="L2686" s="16">
        <v>18214.0416</v>
      </c>
      <c r="M2686" s="17">
        <v>5652.6335999999992</v>
      </c>
      <c r="W2686"/>
    </row>
    <row r="2687" spans="1:23">
      <c r="A2687" s="18" t="s">
        <v>79</v>
      </c>
      <c r="B2687" s="19">
        <v>2018</v>
      </c>
      <c r="C2687" s="20">
        <v>7</v>
      </c>
      <c r="D2687" s="21" t="s">
        <v>8</v>
      </c>
      <c r="E2687" s="21" t="s">
        <v>88</v>
      </c>
      <c r="F2687" s="21" t="s">
        <v>6</v>
      </c>
      <c r="G2687" s="21" t="s">
        <v>59</v>
      </c>
      <c r="H2687" s="21" t="s">
        <v>28</v>
      </c>
      <c r="I2687" s="21" t="s">
        <v>30</v>
      </c>
      <c r="J2687" s="21">
        <v>13881</v>
      </c>
      <c r="K2687" s="22">
        <v>37561.986000000004</v>
      </c>
      <c r="L2687" s="22">
        <v>56342.979000000007</v>
      </c>
      <c r="M2687" s="23">
        <v>18780.993000000002</v>
      </c>
      <c r="W2687"/>
    </row>
    <row r="2688" spans="1:23">
      <c r="A2688" s="11" t="s">
        <v>79</v>
      </c>
      <c r="B2688" s="12">
        <v>2018</v>
      </c>
      <c r="C2688" s="13">
        <v>7</v>
      </c>
      <c r="D2688" s="15" t="s">
        <v>8</v>
      </c>
      <c r="E2688" s="15" t="s">
        <v>88</v>
      </c>
      <c r="F2688" s="15" t="s">
        <v>6</v>
      </c>
      <c r="G2688" s="15" t="s">
        <v>59</v>
      </c>
      <c r="H2688" s="15" t="s">
        <v>28</v>
      </c>
      <c r="I2688" s="15" t="s">
        <v>31</v>
      </c>
      <c r="J2688" s="15">
        <v>11623</v>
      </c>
      <c r="K2688" s="16">
        <v>29150.484000000004</v>
      </c>
      <c r="L2688" s="16">
        <v>41685.192120000007</v>
      </c>
      <c r="M2688" s="17">
        <v>12534.708120000003</v>
      </c>
      <c r="W2688"/>
    </row>
    <row r="2689" spans="1:23">
      <c r="A2689" s="18" t="s">
        <v>79</v>
      </c>
      <c r="B2689" s="19">
        <v>2018</v>
      </c>
      <c r="C2689" s="20">
        <v>7</v>
      </c>
      <c r="D2689" s="21" t="s">
        <v>8</v>
      </c>
      <c r="E2689" s="21" t="s">
        <v>88</v>
      </c>
      <c r="F2689" s="21" t="s">
        <v>6</v>
      </c>
      <c r="G2689" s="21" t="s">
        <v>59</v>
      </c>
      <c r="H2689" s="21" t="s">
        <v>28</v>
      </c>
      <c r="I2689" s="21" t="s">
        <v>70</v>
      </c>
      <c r="J2689" s="21">
        <v>18716</v>
      </c>
      <c r="K2689" s="22">
        <v>85176.516000000003</v>
      </c>
      <c r="L2689" s="22">
        <v>116691.82691999999</v>
      </c>
      <c r="M2689" s="23">
        <v>31515.310919999989</v>
      </c>
      <c r="W2689"/>
    </row>
    <row r="2690" spans="1:23">
      <c r="A2690" s="11" t="s">
        <v>79</v>
      </c>
      <c r="B2690" s="12">
        <v>2018</v>
      </c>
      <c r="C2690" s="13">
        <v>7</v>
      </c>
      <c r="D2690" s="15" t="s">
        <v>8</v>
      </c>
      <c r="E2690" s="15" t="s">
        <v>88</v>
      </c>
      <c r="F2690" s="15" t="s">
        <v>6</v>
      </c>
      <c r="G2690" s="15" t="s">
        <v>59</v>
      </c>
      <c r="H2690" s="15" t="s">
        <v>32</v>
      </c>
      <c r="I2690" s="15" t="s">
        <v>33</v>
      </c>
      <c r="J2690" s="15">
        <v>5427</v>
      </c>
      <c r="K2690" s="16">
        <v>22891.085999999996</v>
      </c>
      <c r="L2690" s="16">
        <v>34336.628999999994</v>
      </c>
      <c r="M2690" s="17">
        <v>11445.542999999998</v>
      </c>
      <c r="W2690"/>
    </row>
    <row r="2691" spans="1:23">
      <c r="A2691" s="18" t="s">
        <v>79</v>
      </c>
      <c r="B2691" s="19">
        <v>2018</v>
      </c>
      <c r="C2691" s="20">
        <v>7</v>
      </c>
      <c r="D2691" s="21" t="s">
        <v>8</v>
      </c>
      <c r="E2691" s="21" t="s">
        <v>88</v>
      </c>
      <c r="F2691" s="21" t="s">
        <v>6</v>
      </c>
      <c r="G2691" s="21" t="s">
        <v>59</v>
      </c>
      <c r="H2691" s="21" t="s">
        <v>32</v>
      </c>
      <c r="I2691" s="21" t="s">
        <v>34</v>
      </c>
      <c r="J2691" s="21">
        <v>8535</v>
      </c>
      <c r="K2691" s="22">
        <v>73708.259999999995</v>
      </c>
      <c r="L2691" s="22">
        <v>88449.911999999997</v>
      </c>
      <c r="M2691" s="23">
        <v>14741.652000000002</v>
      </c>
      <c r="W2691"/>
    </row>
    <row r="2692" spans="1:23">
      <c r="A2692" s="11" t="s">
        <v>79</v>
      </c>
      <c r="B2692" s="12">
        <v>2018</v>
      </c>
      <c r="C2692" s="13">
        <v>7</v>
      </c>
      <c r="D2692" s="15" t="s">
        <v>8</v>
      </c>
      <c r="E2692" s="15" t="s">
        <v>88</v>
      </c>
      <c r="F2692" s="15" t="s">
        <v>6</v>
      </c>
      <c r="G2692" s="15" t="s">
        <v>59</v>
      </c>
      <c r="H2692" s="15" t="s">
        <v>32</v>
      </c>
      <c r="I2692" s="15" t="s">
        <v>35</v>
      </c>
      <c r="J2692" s="15">
        <v>17892</v>
      </c>
      <c r="K2692" s="16">
        <v>51171.12</v>
      </c>
      <c r="L2692" s="16">
        <v>66522.456000000006</v>
      </c>
      <c r="M2692" s="17">
        <v>15351.336000000003</v>
      </c>
      <c r="W2692"/>
    </row>
    <row r="2693" spans="1:23">
      <c r="A2693" s="18" t="s">
        <v>79</v>
      </c>
      <c r="B2693" s="19">
        <v>2018</v>
      </c>
      <c r="C2693" s="20">
        <v>7</v>
      </c>
      <c r="D2693" s="21" t="s">
        <v>8</v>
      </c>
      <c r="E2693" s="21" t="s">
        <v>88</v>
      </c>
      <c r="F2693" s="21" t="s">
        <v>6</v>
      </c>
      <c r="G2693" s="21" t="s">
        <v>59</v>
      </c>
      <c r="H2693" s="21" t="s">
        <v>32</v>
      </c>
      <c r="I2693" s="21" t="s">
        <v>36</v>
      </c>
      <c r="J2693" s="21">
        <v>11736</v>
      </c>
      <c r="K2693" s="22">
        <v>67599.359999999986</v>
      </c>
      <c r="L2693" s="22">
        <v>86527.180799999987</v>
      </c>
      <c r="M2693" s="23">
        <v>18927.820800000001</v>
      </c>
      <c r="W2693"/>
    </row>
    <row r="2694" spans="1:23">
      <c r="A2694" s="11" t="s">
        <v>79</v>
      </c>
      <c r="B2694" s="12">
        <v>2018</v>
      </c>
      <c r="C2694" s="13">
        <v>7</v>
      </c>
      <c r="D2694" s="15" t="s">
        <v>8</v>
      </c>
      <c r="E2694" s="15" t="s">
        <v>88</v>
      </c>
      <c r="F2694" s="15" t="s">
        <v>6</v>
      </c>
      <c r="G2694" s="15" t="s">
        <v>59</v>
      </c>
      <c r="H2694" s="15" t="s">
        <v>37</v>
      </c>
      <c r="I2694" s="15" t="s">
        <v>38</v>
      </c>
      <c r="J2694" s="15">
        <v>18213</v>
      </c>
      <c r="K2694" s="16">
        <v>270900.16200000001</v>
      </c>
      <c r="L2694" s="16">
        <v>368424.22032000008</v>
      </c>
      <c r="M2694" s="17">
        <v>97524.058320000069</v>
      </c>
      <c r="W2694"/>
    </row>
    <row r="2695" spans="1:23">
      <c r="A2695" s="18" t="s">
        <v>79</v>
      </c>
      <c r="B2695" s="19">
        <v>2018</v>
      </c>
      <c r="C2695" s="20">
        <v>7</v>
      </c>
      <c r="D2695" s="21" t="s">
        <v>8</v>
      </c>
      <c r="E2695" s="21" t="s">
        <v>88</v>
      </c>
      <c r="F2695" s="21" t="s">
        <v>6</v>
      </c>
      <c r="G2695" s="21" t="s">
        <v>59</v>
      </c>
      <c r="H2695" s="21" t="s">
        <v>37</v>
      </c>
      <c r="I2695" s="21" t="s">
        <v>39</v>
      </c>
      <c r="J2695" s="21">
        <v>16108</v>
      </c>
      <c r="K2695" s="22">
        <v>116702.46</v>
      </c>
      <c r="L2695" s="22">
        <v>163383.44400000002</v>
      </c>
      <c r="M2695" s="23">
        <v>46680.984000000011</v>
      </c>
      <c r="W2695"/>
    </row>
    <row r="2696" spans="1:23">
      <c r="A2696" s="11" t="s">
        <v>79</v>
      </c>
      <c r="B2696" s="12">
        <v>2018</v>
      </c>
      <c r="C2696" s="13">
        <v>7</v>
      </c>
      <c r="D2696" s="15" t="s">
        <v>8</v>
      </c>
      <c r="E2696" s="15" t="s">
        <v>88</v>
      </c>
      <c r="F2696" s="15" t="s">
        <v>6</v>
      </c>
      <c r="G2696" s="15" t="s">
        <v>59</v>
      </c>
      <c r="H2696" s="15" t="s">
        <v>37</v>
      </c>
      <c r="I2696" s="15" t="s">
        <v>40</v>
      </c>
      <c r="J2696" s="15">
        <v>11529</v>
      </c>
      <c r="K2696" s="16">
        <v>23034.942000000003</v>
      </c>
      <c r="L2696" s="16">
        <v>28332.978660000004</v>
      </c>
      <c r="M2696" s="17">
        <v>5298.0366600000016</v>
      </c>
      <c r="W2696"/>
    </row>
    <row r="2697" spans="1:23">
      <c r="A2697" s="18" t="s">
        <v>79</v>
      </c>
      <c r="B2697" s="19">
        <v>2018</v>
      </c>
      <c r="C2697" s="20">
        <v>7</v>
      </c>
      <c r="D2697" s="21" t="s">
        <v>8</v>
      </c>
      <c r="E2697" s="21" t="s">
        <v>88</v>
      </c>
      <c r="F2697" s="21" t="s">
        <v>6</v>
      </c>
      <c r="G2697" s="21" t="s">
        <v>0</v>
      </c>
      <c r="H2697" s="21" t="s">
        <v>28</v>
      </c>
      <c r="I2697" s="21" t="s">
        <v>29</v>
      </c>
      <c r="J2697" s="21">
        <v>13374</v>
      </c>
      <c r="K2697" s="22">
        <v>18777.095999999998</v>
      </c>
      <c r="L2697" s="22">
        <v>22532.515199999994</v>
      </c>
      <c r="M2697" s="23">
        <v>3755.4191999999966</v>
      </c>
      <c r="W2697"/>
    </row>
    <row r="2698" spans="1:23">
      <c r="A2698" s="11" t="s">
        <v>79</v>
      </c>
      <c r="B2698" s="12">
        <v>2018</v>
      </c>
      <c r="C2698" s="13">
        <v>7</v>
      </c>
      <c r="D2698" s="15" t="s">
        <v>8</v>
      </c>
      <c r="E2698" s="15" t="s">
        <v>88</v>
      </c>
      <c r="F2698" s="15" t="s">
        <v>6</v>
      </c>
      <c r="G2698" s="15" t="s">
        <v>0</v>
      </c>
      <c r="H2698" s="15" t="s">
        <v>28</v>
      </c>
      <c r="I2698" s="15" t="s">
        <v>30</v>
      </c>
      <c r="J2698" s="15">
        <v>11709</v>
      </c>
      <c r="K2698" s="16">
        <v>32714.946000000007</v>
      </c>
      <c r="L2698" s="16">
        <v>44165.177100000008</v>
      </c>
      <c r="M2698" s="17">
        <v>11450.231100000001</v>
      </c>
      <c r="W2698"/>
    </row>
    <row r="2699" spans="1:23">
      <c r="A2699" s="18" t="s">
        <v>79</v>
      </c>
      <c r="B2699" s="19">
        <v>2018</v>
      </c>
      <c r="C2699" s="20">
        <v>7</v>
      </c>
      <c r="D2699" s="21" t="s">
        <v>8</v>
      </c>
      <c r="E2699" s="21" t="s">
        <v>88</v>
      </c>
      <c r="F2699" s="21" t="s">
        <v>6</v>
      </c>
      <c r="G2699" s="21" t="s">
        <v>0</v>
      </c>
      <c r="H2699" s="21" t="s">
        <v>28</v>
      </c>
      <c r="I2699" s="21" t="s">
        <v>31</v>
      </c>
      <c r="J2699" s="21">
        <v>19858</v>
      </c>
      <c r="K2699" s="22">
        <v>55920.128000000004</v>
      </c>
      <c r="L2699" s="22">
        <v>69340.95872000001</v>
      </c>
      <c r="M2699" s="23">
        <v>13420.830720000005</v>
      </c>
      <c r="W2699"/>
    </row>
    <row r="2700" spans="1:23">
      <c r="A2700" s="11" t="s">
        <v>79</v>
      </c>
      <c r="B2700" s="12">
        <v>2018</v>
      </c>
      <c r="C2700" s="13">
        <v>7</v>
      </c>
      <c r="D2700" s="15" t="s">
        <v>8</v>
      </c>
      <c r="E2700" s="15" t="s">
        <v>88</v>
      </c>
      <c r="F2700" s="15" t="s">
        <v>6</v>
      </c>
      <c r="G2700" s="15" t="s">
        <v>0</v>
      </c>
      <c r="H2700" s="15" t="s">
        <v>28</v>
      </c>
      <c r="I2700" s="15" t="s">
        <v>70</v>
      </c>
      <c r="J2700" s="15">
        <v>17777</v>
      </c>
      <c r="K2700" s="16">
        <v>89649.410999999993</v>
      </c>
      <c r="L2700" s="16">
        <v>122819.69306999998</v>
      </c>
      <c r="M2700" s="17">
        <v>33170.282069999987</v>
      </c>
      <c r="W2700"/>
    </row>
    <row r="2701" spans="1:23">
      <c r="A2701" s="18" t="s">
        <v>79</v>
      </c>
      <c r="B2701" s="19">
        <v>2018</v>
      </c>
      <c r="C2701" s="20">
        <v>7</v>
      </c>
      <c r="D2701" s="21" t="s">
        <v>8</v>
      </c>
      <c r="E2701" s="21" t="s">
        <v>88</v>
      </c>
      <c r="F2701" s="21" t="s">
        <v>6</v>
      </c>
      <c r="G2701" s="21" t="s">
        <v>0</v>
      </c>
      <c r="H2701" s="21" t="s">
        <v>32</v>
      </c>
      <c r="I2701" s="21" t="s">
        <v>33</v>
      </c>
      <c r="J2701" s="21">
        <v>18123</v>
      </c>
      <c r="K2701" s="22">
        <v>84706.901999999987</v>
      </c>
      <c r="L2701" s="22">
        <v>124519.14593999999</v>
      </c>
      <c r="M2701" s="23">
        <v>39812.24394</v>
      </c>
      <c r="W2701"/>
    </row>
    <row r="2702" spans="1:23">
      <c r="A2702" s="11" t="s">
        <v>79</v>
      </c>
      <c r="B2702" s="12">
        <v>2018</v>
      </c>
      <c r="C2702" s="13">
        <v>7</v>
      </c>
      <c r="D2702" s="15" t="s">
        <v>8</v>
      </c>
      <c r="E2702" s="15" t="s">
        <v>88</v>
      </c>
      <c r="F2702" s="15" t="s">
        <v>6</v>
      </c>
      <c r="G2702" s="15" t="s">
        <v>0</v>
      </c>
      <c r="H2702" s="15" t="s">
        <v>32</v>
      </c>
      <c r="I2702" s="15" t="s">
        <v>34</v>
      </c>
      <c r="J2702" s="15">
        <v>5113</v>
      </c>
      <c r="K2702" s="16">
        <v>43112.816000000006</v>
      </c>
      <c r="L2702" s="16">
        <v>54753.276320000012</v>
      </c>
      <c r="M2702" s="17">
        <v>11640.460320000006</v>
      </c>
      <c r="W2702"/>
    </row>
    <row r="2703" spans="1:23">
      <c r="A2703" s="18" t="s">
        <v>79</v>
      </c>
      <c r="B2703" s="19">
        <v>2018</v>
      </c>
      <c r="C2703" s="20">
        <v>7</v>
      </c>
      <c r="D2703" s="21" t="s">
        <v>8</v>
      </c>
      <c r="E2703" s="21" t="s">
        <v>88</v>
      </c>
      <c r="F2703" s="21" t="s">
        <v>6</v>
      </c>
      <c r="G2703" s="21" t="s">
        <v>0</v>
      </c>
      <c r="H2703" s="21" t="s">
        <v>32</v>
      </c>
      <c r="I2703" s="21" t="s">
        <v>35</v>
      </c>
      <c r="J2703" s="21">
        <v>7471</v>
      </c>
      <c r="K2703" s="22">
        <v>18244.182000000001</v>
      </c>
      <c r="L2703" s="22">
        <v>27001.389360000001</v>
      </c>
      <c r="M2703" s="23">
        <v>8757.2073600000003</v>
      </c>
      <c r="W2703"/>
    </row>
    <row r="2704" spans="1:23">
      <c r="A2704" s="11" t="s">
        <v>79</v>
      </c>
      <c r="B2704" s="12">
        <v>2018</v>
      </c>
      <c r="C2704" s="13">
        <v>7</v>
      </c>
      <c r="D2704" s="15" t="s">
        <v>8</v>
      </c>
      <c r="E2704" s="15" t="s">
        <v>88</v>
      </c>
      <c r="F2704" s="15" t="s">
        <v>6</v>
      </c>
      <c r="G2704" s="15" t="s">
        <v>0</v>
      </c>
      <c r="H2704" s="15" t="s">
        <v>32</v>
      </c>
      <c r="I2704" s="15" t="s">
        <v>36</v>
      </c>
      <c r="J2704" s="15">
        <v>7005</v>
      </c>
      <c r="K2704" s="16">
        <v>39676.32</v>
      </c>
      <c r="L2704" s="16">
        <v>54356.558400000002</v>
      </c>
      <c r="M2704" s="17">
        <v>14680.238400000002</v>
      </c>
      <c r="W2704"/>
    </row>
    <row r="2705" spans="1:23">
      <c r="A2705" s="18" t="s">
        <v>79</v>
      </c>
      <c r="B2705" s="19">
        <v>2018</v>
      </c>
      <c r="C2705" s="20">
        <v>7</v>
      </c>
      <c r="D2705" s="21" t="s">
        <v>8</v>
      </c>
      <c r="E2705" s="21" t="s">
        <v>88</v>
      </c>
      <c r="F2705" s="21" t="s">
        <v>6</v>
      </c>
      <c r="G2705" s="21" t="s">
        <v>0</v>
      </c>
      <c r="H2705" s="21" t="s">
        <v>37</v>
      </c>
      <c r="I2705" s="21" t="s">
        <v>38</v>
      </c>
      <c r="J2705" s="21">
        <v>10294</v>
      </c>
      <c r="K2705" s="22">
        <v>154492.35200000001</v>
      </c>
      <c r="L2705" s="22">
        <v>200840.05760000003</v>
      </c>
      <c r="M2705" s="23">
        <v>46347.705600000016</v>
      </c>
      <c r="W2705"/>
    </row>
    <row r="2706" spans="1:23">
      <c r="A2706" s="11" t="s">
        <v>79</v>
      </c>
      <c r="B2706" s="12">
        <v>2018</v>
      </c>
      <c r="C2706" s="13">
        <v>7</v>
      </c>
      <c r="D2706" s="15" t="s">
        <v>8</v>
      </c>
      <c r="E2706" s="15" t="s">
        <v>88</v>
      </c>
      <c r="F2706" s="15" t="s">
        <v>6</v>
      </c>
      <c r="G2706" s="15" t="s">
        <v>0</v>
      </c>
      <c r="H2706" s="15" t="s">
        <v>37</v>
      </c>
      <c r="I2706" s="15" t="s">
        <v>39</v>
      </c>
      <c r="J2706" s="15">
        <v>12209</v>
      </c>
      <c r="K2706" s="16">
        <v>93069.206999999995</v>
      </c>
      <c r="L2706" s="16">
        <v>139603.81049999999</v>
      </c>
      <c r="M2706" s="17">
        <v>46534.603499999997</v>
      </c>
      <c r="W2706"/>
    </row>
    <row r="2707" spans="1:23">
      <c r="A2707" s="18" t="s">
        <v>79</v>
      </c>
      <c r="B2707" s="19">
        <v>2018</v>
      </c>
      <c r="C2707" s="20">
        <v>7</v>
      </c>
      <c r="D2707" s="21" t="s">
        <v>8</v>
      </c>
      <c r="E2707" s="21" t="s">
        <v>88</v>
      </c>
      <c r="F2707" s="21" t="s">
        <v>6</v>
      </c>
      <c r="G2707" s="21" t="s">
        <v>0</v>
      </c>
      <c r="H2707" s="21" t="s">
        <v>37</v>
      </c>
      <c r="I2707" s="21" t="s">
        <v>40</v>
      </c>
      <c r="J2707" s="21">
        <v>12198</v>
      </c>
      <c r="K2707" s="22">
        <v>27884.628000000004</v>
      </c>
      <c r="L2707" s="22">
        <v>34019.246160000002</v>
      </c>
      <c r="M2707" s="23">
        <v>6134.6181599999982</v>
      </c>
      <c r="W2707"/>
    </row>
    <row r="2708" spans="1:23">
      <c r="A2708" s="11" t="s">
        <v>79</v>
      </c>
      <c r="B2708" s="12">
        <v>2018</v>
      </c>
      <c r="C2708" s="13">
        <v>7</v>
      </c>
      <c r="D2708" s="15" t="s">
        <v>8</v>
      </c>
      <c r="E2708" s="15" t="s">
        <v>89</v>
      </c>
      <c r="F2708" s="15" t="s">
        <v>16</v>
      </c>
      <c r="G2708" s="15" t="s">
        <v>60</v>
      </c>
      <c r="H2708" s="15" t="s">
        <v>28</v>
      </c>
      <c r="I2708" s="15" t="s">
        <v>29</v>
      </c>
      <c r="J2708" s="15">
        <v>9688</v>
      </c>
      <c r="K2708" s="16">
        <v>13020.671999999999</v>
      </c>
      <c r="L2708" s="16">
        <v>16275.839999999998</v>
      </c>
      <c r="M2708" s="17">
        <v>3255.1679999999997</v>
      </c>
      <c r="W2708"/>
    </row>
    <row r="2709" spans="1:23">
      <c r="A2709" s="18" t="s">
        <v>79</v>
      </c>
      <c r="B2709" s="19">
        <v>2018</v>
      </c>
      <c r="C2709" s="20">
        <v>7</v>
      </c>
      <c r="D2709" s="21" t="s">
        <v>8</v>
      </c>
      <c r="E2709" s="21" t="s">
        <v>89</v>
      </c>
      <c r="F2709" s="21" t="s">
        <v>16</v>
      </c>
      <c r="G2709" s="21" t="s">
        <v>60</v>
      </c>
      <c r="H2709" s="21" t="s">
        <v>28</v>
      </c>
      <c r="I2709" s="21" t="s">
        <v>30</v>
      </c>
      <c r="J2709" s="21">
        <v>12294</v>
      </c>
      <c r="K2709" s="22">
        <v>32726.628000000004</v>
      </c>
      <c r="L2709" s="22">
        <v>40908.285000000003</v>
      </c>
      <c r="M2709" s="23">
        <v>8181.6569999999992</v>
      </c>
      <c r="W2709"/>
    </row>
    <row r="2710" spans="1:23">
      <c r="A2710" s="11" t="s">
        <v>79</v>
      </c>
      <c r="B2710" s="12">
        <v>2018</v>
      </c>
      <c r="C2710" s="13">
        <v>7</v>
      </c>
      <c r="D2710" s="15" t="s">
        <v>8</v>
      </c>
      <c r="E2710" s="15" t="s">
        <v>89</v>
      </c>
      <c r="F2710" s="15" t="s">
        <v>16</v>
      </c>
      <c r="G2710" s="15" t="s">
        <v>60</v>
      </c>
      <c r="H2710" s="15" t="s">
        <v>28</v>
      </c>
      <c r="I2710" s="15" t="s">
        <v>31</v>
      </c>
      <c r="J2710" s="15">
        <v>16023</v>
      </c>
      <c r="K2710" s="16">
        <v>44768.26200000001</v>
      </c>
      <c r="L2710" s="16">
        <v>65809.345140000019</v>
      </c>
      <c r="M2710" s="17">
        <v>21041.08314000001</v>
      </c>
      <c r="W2710"/>
    </row>
    <row r="2711" spans="1:23">
      <c r="A2711" s="18" t="s">
        <v>79</v>
      </c>
      <c r="B2711" s="19">
        <v>2018</v>
      </c>
      <c r="C2711" s="20">
        <v>7</v>
      </c>
      <c r="D2711" s="21" t="s">
        <v>8</v>
      </c>
      <c r="E2711" s="21" t="s">
        <v>89</v>
      </c>
      <c r="F2711" s="21" t="s">
        <v>16</v>
      </c>
      <c r="G2711" s="21" t="s">
        <v>60</v>
      </c>
      <c r="H2711" s="21" t="s">
        <v>28</v>
      </c>
      <c r="I2711" s="21" t="s">
        <v>70</v>
      </c>
      <c r="J2711" s="21">
        <v>13039</v>
      </c>
      <c r="K2711" s="22">
        <v>69497.87</v>
      </c>
      <c r="L2711" s="22">
        <v>98686.975399999996</v>
      </c>
      <c r="M2711" s="23">
        <v>29189.1054</v>
      </c>
      <c r="W2711"/>
    </row>
    <row r="2712" spans="1:23">
      <c r="A2712" s="11" t="s">
        <v>79</v>
      </c>
      <c r="B2712" s="12">
        <v>2018</v>
      </c>
      <c r="C2712" s="13">
        <v>7</v>
      </c>
      <c r="D2712" s="15" t="s">
        <v>8</v>
      </c>
      <c r="E2712" s="15" t="s">
        <v>89</v>
      </c>
      <c r="F2712" s="15" t="s">
        <v>16</v>
      </c>
      <c r="G2712" s="15" t="s">
        <v>60</v>
      </c>
      <c r="H2712" s="15" t="s">
        <v>32</v>
      </c>
      <c r="I2712" s="15" t="s">
        <v>33</v>
      </c>
      <c r="J2712" s="15">
        <v>13602</v>
      </c>
      <c r="K2712" s="16">
        <v>66677.004000000001</v>
      </c>
      <c r="L2712" s="16">
        <v>84679.795079999996</v>
      </c>
      <c r="M2712" s="17">
        <v>18002.791079999995</v>
      </c>
      <c r="W2712"/>
    </row>
    <row r="2713" spans="1:23">
      <c r="A2713" s="18" t="s">
        <v>79</v>
      </c>
      <c r="B2713" s="19">
        <v>2018</v>
      </c>
      <c r="C2713" s="20">
        <v>7</v>
      </c>
      <c r="D2713" s="21" t="s">
        <v>8</v>
      </c>
      <c r="E2713" s="21" t="s">
        <v>89</v>
      </c>
      <c r="F2713" s="21" t="s">
        <v>16</v>
      </c>
      <c r="G2713" s="21" t="s">
        <v>60</v>
      </c>
      <c r="H2713" s="21" t="s">
        <v>32</v>
      </c>
      <c r="I2713" s="21" t="s">
        <v>34</v>
      </c>
      <c r="J2713" s="21">
        <v>8657</v>
      </c>
      <c r="K2713" s="22">
        <v>64754.36</v>
      </c>
      <c r="L2713" s="22">
        <v>92598.734800000006</v>
      </c>
      <c r="M2713" s="23">
        <v>27844.374800000005</v>
      </c>
      <c r="W2713"/>
    </row>
    <row r="2714" spans="1:23">
      <c r="A2714" s="11" t="s">
        <v>79</v>
      </c>
      <c r="B2714" s="12">
        <v>2018</v>
      </c>
      <c r="C2714" s="13">
        <v>7</v>
      </c>
      <c r="D2714" s="15" t="s">
        <v>8</v>
      </c>
      <c r="E2714" s="15" t="s">
        <v>89</v>
      </c>
      <c r="F2714" s="15" t="s">
        <v>16</v>
      </c>
      <c r="G2714" s="15" t="s">
        <v>60</v>
      </c>
      <c r="H2714" s="15" t="s">
        <v>32</v>
      </c>
      <c r="I2714" s="15" t="s">
        <v>35</v>
      </c>
      <c r="J2714" s="15">
        <v>11691</v>
      </c>
      <c r="K2714" s="16">
        <v>31635.846000000001</v>
      </c>
      <c r="L2714" s="16">
        <v>43024.75056</v>
      </c>
      <c r="M2714" s="17">
        <v>11388.904559999999</v>
      </c>
      <c r="W2714"/>
    </row>
    <row r="2715" spans="1:23">
      <c r="A2715" s="18" t="s">
        <v>79</v>
      </c>
      <c r="B2715" s="19">
        <v>2018</v>
      </c>
      <c r="C2715" s="20">
        <v>7</v>
      </c>
      <c r="D2715" s="21" t="s">
        <v>8</v>
      </c>
      <c r="E2715" s="21" t="s">
        <v>89</v>
      </c>
      <c r="F2715" s="21" t="s">
        <v>16</v>
      </c>
      <c r="G2715" s="21" t="s">
        <v>60</v>
      </c>
      <c r="H2715" s="21" t="s">
        <v>32</v>
      </c>
      <c r="I2715" s="21" t="s">
        <v>36</v>
      </c>
      <c r="J2715" s="21">
        <v>13096</v>
      </c>
      <c r="K2715" s="22">
        <v>71661.311999999991</v>
      </c>
      <c r="L2715" s="22">
        <v>104625.51551999999</v>
      </c>
      <c r="M2715" s="23">
        <v>32964.203519999995</v>
      </c>
      <c r="W2715"/>
    </row>
    <row r="2716" spans="1:23">
      <c r="A2716" s="11" t="s">
        <v>79</v>
      </c>
      <c r="B2716" s="12">
        <v>2018</v>
      </c>
      <c r="C2716" s="13">
        <v>7</v>
      </c>
      <c r="D2716" s="15" t="s">
        <v>8</v>
      </c>
      <c r="E2716" s="15" t="s">
        <v>89</v>
      </c>
      <c r="F2716" s="15" t="s">
        <v>16</v>
      </c>
      <c r="G2716" s="15" t="s">
        <v>60</v>
      </c>
      <c r="H2716" s="15" t="s">
        <v>37</v>
      </c>
      <c r="I2716" s="15" t="s">
        <v>38</v>
      </c>
      <c r="J2716" s="15">
        <v>6988</v>
      </c>
      <c r="K2716" s="16">
        <v>121730.96</v>
      </c>
      <c r="L2716" s="16">
        <v>170423.34400000001</v>
      </c>
      <c r="M2716" s="17">
        <v>48692.384000000005</v>
      </c>
      <c r="W2716"/>
    </row>
    <row r="2717" spans="1:23">
      <c r="A2717" s="18" t="s">
        <v>79</v>
      </c>
      <c r="B2717" s="19">
        <v>2018</v>
      </c>
      <c r="C2717" s="20">
        <v>7</v>
      </c>
      <c r="D2717" s="21" t="s">
        <v>8</v>
      </c>
      <c r="E2717" s="21" t="s">
        <v>89</v>
      </c>
      <c r="F2717" s="21" t="s">
        <v>16</v>
      </c>
      <c r="G2717" s="21" t="s">
        <v>60</v>
      </c>
      <c r="H2717" s="21" t="s">
        <v>37</v>
      </c>
      <c r="I2717" s="21" t="s">
        <v>39</v>
      </c>
      <c r="J2717" s="21">
        <v>10395</v>
      </c>
      <c r="K2717" s="22">
        <v>72692.235000000001</v>
      </c>
      <c r="L2717" s="22">
        <v>103222.97369999999</v>
      </c>
      <c r="M2717" s="23">
        <v>30530.738699999987</v>
      </c>
      <c r="W2717"/>
    </row>
    <row r="2718" spans="1:23">
      <c r="A2718" s="11" t="s">
        <v>79</v>
      </c>
      <c r="B2718" s="12">
        <v>2018</v>
      </c>
      <c r="C2718" s="13">
        <v>7</v>
      </c>
      <c r="D2718" s="15" t="s">
        <v>8</v>
      </c>
      <c r="E2718" s="15" t="s">
        <v>89</v>
      </c>
      <c r="F2718" s="15" t="s">
        <v>16</v>
      </c>
      <c r="G2718" s="15" t="s">
        <v>60</v>
      </c>
      <c r="H2718" s="15" t="s">
        <v>37</v>
      </c>
      <c r="I2718" s="15" t="s">
        <v>40</v>
      </c>
      <c r="J2718" s="15">
        <v>12105</v>
      </c>
      <c r="K2718" s="16">
        <v>28325.7</v>
      </c>
      <c r="L2718" s="16">
        <v>38239.695</v>
      </c>
      <c r="M2718" s="17">
        <v>9913.994999999999</v>
      </c>
      <c r="W2718"/>
    </row>
    <row r="2719" spans="1:23">
      <c r="A2719" s="18" t="s">
        <v>79</v>
      </c>
      <c r="B2719" s="19">
        <v>2018</v>
      </c>
      <c r="C2719" s="20">
        <v>7</v>
      </c>
      <c r="D2719" s="21" t="s">
        <v>8</v>
      </c>
      <c r="E2719" s="21" t="s">
        <v>89</v>
      </c>
      <c r="F2719" s="21" t="s">
        <v>16</v>
      </c>
      <c r="G2719" s="21" t="s">
        <v>61</v>
      </c>
      <c r="H2719" s="21" t="s">
        <v>28</v>
      </c>
      <c r="I2719" s="21" t="s">
        <v>29</v>
      </c>
      <c r="J2719" s="21">
        <v>13566</v>
      </c>
      <c r="K2719" s="22">
        <v>17907.12</v>
      </c>
      <c r="L2719" s="22">
        <v>26144.395199999999</v>
      </c>
      <c r="M2719" s="23">
        <v>8237.2752</v>
      </c>
      <c r="W2719"/>
    </row>
    <row r="2720" spans="1:23">
      <c r="A2720" s="11" t="s">
        <v>79</v>
      </c>
      <c r="B2720" s="12">
        <v>2018</v>
      </c>
      <c r="C2720" s="13">
        <v>7</v>
      </c>
      <c r="D2720" s="15" t="s">
        <v>8</v>
      </c>
      <c r="E2720" s="15" t="s">
        <v>89</v>
      </c>
      <c r="F2720" s="15" t="s">
        <v>16</v>
      </c>
      <c r="G2720" s="15" t="s">
        <v>61</v>
      </c>
      <c r="H2720" s="15" t="s">
        <v>28</v>
      </c>
      <c r="I2720" s="15" t="s">
        <v>30</v>
      </c>
      <c r="J2720" s="15">
        <v>9929</v>
      </c>
      <c r="K2720" s="16">
        <v>25775.684000000005</v>
      </c>
      <c r="L2720" s="16">
        <v>31961.848160000005</v>
      </c>
      <c r="M2720" s="17">
        <v>6186.1641600000003</v>
      </c>
      <c r="W2720"/>
    </row>
    <row r="2721" spans="1:23">
      <c r="A2721" s="18" t="s">
        <v>79</v>
      </c>
      <c r="B2721" s="19">
        <v>2018</v>
      </c>
      <c r="C2721" s="20">
        <v>7</v>
      </c>
      <c r="D2721" s="21" t="s">
        <v>8</v>
      </c>
      <c r="E2721" s="21" t="s">
        <v>89</v>
      </c>
      <c r="F2721" s="21" t="s">
        <v>16</v>
      </c>
      <c r="G2721" s="21" t="s">
        <v>61</v>
      </c>
      <c r="H2721" s="21" t="s">
        <v>28</v>
      </c>
      <c r="I2721" s="21" t="s">
        <v>31</v>
      </c>
      <c r="J2721" s="21">
        <v>19089</v>
      </c>
      <c r="K2721" s="22">
        <v>52914.708000000006</v>
      </c>
      <c r="L2721" s="22">
        <v>66672.532080000004</v>
      </c>
      <c r="M2721" s="23">
        <v>13757.824079999999</v>
      </c>
      <c r="W2721"/>
    </row>
    <row r="2722" spans="1:23">
      <c r="A2722" s="11" t="s">
        <v>79</v>
      </c>
      <c r="B2722" s="12">
        <v>2018</v>
      </c>
      <c r="C2722" s="13">
        <v>7</v>
      </c>
      <c r="D2722" s="15" t="s">
        <v>8</v>
      </c>
      <c r="E2722" s="15" t="s">
        <v>89</v>
      </c>
      <c r="F2722" s="15" t="s">
        <v>16</v>
      </c>
      <c r="G2722" s="15" t="s">
        <v>61</v>
      </c>
      <c r="H2722" s="15" t="s">
        <v>28</v>
      </c>
      <c r="I2722" s="15" t="s">
        <v>70</v>
      </c>
      <c r="J2722" s="15">
        <v>8770</v>
      </c>
      <c r="K2722" s="16">
        <v>44946.25</v>
      </c>
      <c r="L2722" s="16">
        <v>54834.425000000003</v>
      </c>
      <c r="M2722" s="17">
        <v>9888.1750000000029</v>
      </c>
      <c r="W2722"/>
    </row>
    <row r="2723" spans="1:23">
      <c r="A2723" s="18" t="s">
        <v>79</v>
      </c>
      <c r="B2723" s="19">
        <v>2018</v>
      </c>
      <c r="C2723" s="20">
        <v>7</v>
      </c>
      <c r="D2723" s="21" t="s">
        <v>8</v>
      </c>
      <c r="E2723" s="21" t="s">
        <v>89</v>
      </c>
      <c r="F2723" s="21" t="s">
        <v>16</v>
      </c>
      <c r="G2723" s="21" t="s">
        <v>61</v>
      </c>
      <c r="H2723" s="21" t="s">
        <v>32</v>
      </c>
      <c r="I2723" s="21" t="s">
        <v>33</v>
      </c>
      <c r="J2723" s="21">
        <v>17397</v>
      </c>
      <c r="K2723" s="22">
        <v>85280.093999999983</v>
      </c>
      <c r="L2723" s="22">
        <v>121097.73347999998</v>
      </c>
      <c r="M2723" s="23">
        <v>35817.639479999998</v>
      </c>
      <c r="W2723"/>
    </row>
    <row r="2724" spans="1:23">
      <c r="A2724" s="11" t="s">
        <v>79</v>
      </c>
      <c r="B2724" s="12">
        <v>2018</v>
      </c>
      <c r="C2724" s="13">
        <v>7</v>
      </c>
      <c r="D2724" s="15" t="s">
        <v>8</v>
      </c>
      <c r="E2724" s="15" t="s">
        <v>89</v>
      </c>
      <c r="F2724" s="15" t="s">
        <v>16</v>
      </c>
      <c r="G2724" s="15" t="s">
        <v>61</v>
      </c>
      <c r="H2724" s="15" t="s">
        <v>32</v>
      </c>
      <c r="I2724" s="15" t="s">
        <v>34</v>
      </c>
      <c r="J2724" s="15">
        <v>12801</v>
      </c>
      <c r="K2724" s="16">
        <v>106197.09599999999</v>
      </c>
      <c r="L2724" s="16">
        <v>127436.51519999999</v>
      </c>
      <c r="M2724" s="17">
        <v>21239.419200000004</v>
      </c>
      <c r="W2724"/>
    </row>
    <row r="2725" spans="1:23">
      <c r="A2725" s="18" t="s">
        <v>79</v>
      </c>
      <c r="B2725" s="19">
        <v>2018</v>
      </c>
      <c r="C2725" s="20">
        <v>7</v>
      </c>
      <c r="D2725" s="21" t="s">
        <v>8</v>
      </c>
      <c r="E2725" s="21" t="s">
        <v>89</v>
      </c>
      <c r="F2725" s="21" t="s">
        <v>16</v>
      </c>
      <c r="G2725" s="21" t="s">
        <v>61</v>
      </c>
      <c r="H2725" s="21" t="s">
        <v>32</v>
      </c>
      <c r="I2725" s="21" t="s">
        <v>35</v>
      </c>
      <c r="J2725" s="21">
        <v>10326</v>
      </c>
      <c r="K2725" s="22">
        <v>25897.608000000004</v>
      </c>
      <c r="L2725" s="22">
        <v>35997.675120000007</v>
      </c>
      <c r="M2725" s="23">
        <v>10100.067120000003</v>
      </c>
      <c r="W2725"/>
    </row>
    <row r="2726" spans="1:23">
      <c r="A2726" s="11" t="s">
        <v>79</v>
      </c>
      <c r="B2726" s="12">
        <v>2018</v>
      </c>
      <c r="C2726" s="13">
        <v>7</v>
      </c>
      <c r="D2726" s="15" t="s">
        <v>8</v>
      </c>
      <c r="E2726" s="15" t="s">
        <v>89</v>
      </c>
      <c r="F2726" s="15" t="s">
        <v>16</v>
      </c>
      <c r="G2726" s="15" t="s">
        <v>61</v>
      </c>
      <c r="H2726" s="15" t="s">
        <v>32</v>
      </c>
      <c r="I2726" s="15" t="s">
        <v>36</v>
      </c>
      <c r="J2726" s="15">
        <v>7328</v>
      </c>
      <c r="K2726" s="16">
        <v>45023.232000000004</v>
      </c>
      <c r="L2726" s="16">
        <v>54928.343040000007</v>
      </c>
      <c r="M2726" s="17">
        <v>9905.1110400000034</v>
      </c>
      <c r="W2726"/>
    </row>
    <row r="2727" spans="1:23">
      <c r="A2727" s="18" t="s">
        <v>79</v>
      </c>
      <c r="B2727" s="19">
        <v>2018</v>
      </c>
      <c r="C2727" s="20">
        <v>7</v>
      </c>
      <c r="D2727" s="21" t="s">
        <v>8</v>
      </c>
      <c r="E2727" s="21" t="s">
        <v>89</v>
      </c>
      <c r="F2727" s="21" t="s">
        <v>16</v>
      </c>
      <c r="G2727" s="21" t="s">
        <v>61</v>
      </c>
      <c r="H2727" s="21" t="s">
        <v>37</v>
      </c>
      <c r="I2727" s="21" t="s">
        <v>38</v>
      </c>
      <c r="J2727" s="21">
        <v>11990</v>
      </c>
      <c r="K2727" s="22">
        <v>187979.22</v>
      </c>
      <c r="L2727" s="22">
        <v>255651.73920000001</v>
      </c>
      <c r="M2727" s="23">
        <v>67672.51920000001</v>
      </c>
      <c r="W2727"/>
    </row>
    <row r="2728" spans="1:23">
      <c r="A2728" s="11" t="s">
        <v>79</v>
      </c>
      <c r="B2728" s="12">
        <v>2018</v>
      </c>
      <c r="C2728" s="13">
        <v>7</v>
      </c>
      <c r="D2728" s="15" t="s">
        <v>8</v>
      </c>
      <c r="E2728" s="15" t="s">
        <v>89</v>
      </c>
      <c r="F2728" s="15" t="s">
        <v>16</v>
      </c>
      <c r="G2728" s="15" t="s">
        <v>61</v>
      </c>
      <c r="H2728" s="15" t="s">
        <v>37</v>
      </c>
      <c r="I2728" s="15" t="s">
        <v>39</v>
      </c>
      <c r="J2728" s="15">
        <v>19837</v>
      </c>
      <c r="K2728" s="16">
        <v>162465.02999999997</v>
      </c>
      <c r="L2728" s="16">
        <v>219327.79049999997</v>
      </c>
      <c r="M2728" s="17">
        <v>56862.760500000004</v>
      </c>
      <c r="W2728"/>
    </row>
    <row r="2729" spans="1:23">
      <c r="A2729" s="18" t="s">
        <v>79</v>
      </c>
      <c r="B2729" s="19">
        <v>2018</v>
      </c>
      <c r="C2729" s="20">
        <v>7</v>
      </c>
      <c r="D2729" s="21" t="s">
        <v>8</v>
      </c>
      <c r="E2729" s="21" t="s">
        <v>89</v>
      </c>
      <c r="F2729" s="21" t="s">
        <v>16</v>
      </c>
      <c r="G2729" s="21" t="s">
        <v>61</v>
      </c>
      <c r="H2729" s="21" t="s">
        <v>37</v>
      </c>
      <c r="I2729" s="21" t="s">
        <v>40</v>
      </c>
      <c r="J2729" s="21">
        <v>16686</v>
      </c>
      <c r="K2729" s="22">
        <v>34239.671999999999</v>
      </c>
      <c r="L2729" s="22">
        <v>41430.003120000001</v>
      </c>
      <c r="M2729" s="23">
        <v>7190.3311200000026</v>
      </c>
      <c r="W2729"/>
    </row>
    <row r="2730" spans="1:23">
      <c r="A2730" s="11" t="s">
        <v>79</v>
      </c>
      <c r="B2730" s="12">
        <v>2018</v>
      </c>
      <c r="C2730" s="13">
        <v>7</v>
      </c>
      <c r="D2730" s="15" t="s">
        <v>8</v>
      </c>
      <c r="E2730" s="15" t="s">
        <v>89</v>
      </c>
      <c r="F2730" s="15" t="s">
        <v>16</v>
      </c>
      <c r="G2730" s="15" t="s">
        <v>5</v>
      </c>
      <c r="H2730" s="15" t="s">
        <v>28</v>
      </c>
      <c r="I2730" s="15" t="s">
        <v>29</v>
      </c>
      <c r="J2730" s="15">
        <v>16809</v>
      </c>
      <c r="K2730" s="16">
        <v>25818.624</v>
      </c>
      <c r="L2730" s="16">
        <v>37178.81856</v>
      </c>
      <c r="M2730" s="17">
        <v>11360.19456</v>
      </c>
      <c r="W2730"/>
    </row>
    <row r="2731" spans="1:23">
      <c r="A2731" s="18" t="s">
        <v>79</v>
      </c>
      <c r="B2731" s="19">
        <v>2018</v>
      </c>
      <c r="C2731" s="20">
        <v>7</v>
      </c>
      <c r="D2731" s="21" t="s">
        <v>8</v>
      </c>
      <c r="E2731" s="21" t="s">
        <v>89</v>
      </c>
      <c r="F2731" s="21" t="s">
        <v>16</v>
      </c>
      <c r="G2731" s="21" t="s">
        <v>5</v>
      </c>
      <c r="H2731" s="21" t="s">
        <v>28</v>
      </c>
      <c r="I2731" s="21" t="s">
        <v>30</v>
      </c>
      <c r="J2731" s="21">
        <v>9822</v>
      </c>
      <c r="K2731" s="22">
        <v>25713.995999999999</v>
      </c>
      <c r="L2731" s="22">
        <v>34713.8946</v>
      </c>
      <c r="M2731" s="23">
        <v>8999.8986000000004</v>
      </c>
      <c r="W2731"/>
    </row>
    <row r="2732" spans="1:23">
      <c r="A2732" s="11" t="s">
        <v>79</v>
      </c>
      <c r="B2732" s="12">
        <v>2018</v>
      </c>
      <c r="C2732" s="13">
        <v>7</v>
      </c>
      <c r="D2732" s="15" t="s">
        <v>8</v>
      </c>
      <c r="E2732" s="15" t="s">
        <v>89</v>
      </c>
      <c r="F2732" s="15" t="s">
        <v>16</v>
      </c>
      <c r="G2732" s="15" t="s">
        <v>5</v>
      </c>
      <c r="H2732" s="15" t="s">
        <v>28</v>
      </c>
      <c r="I2732" s="15" t="s">
        <v>31</v>
      </c>
      <c r="J2732" s="15">
        <v>19049</v>
      </c>
      <c r="K2732" s="16">
        <v>47774.892</v>
      </c>
      <c r="L2732" s="16">
        <v>64496.104200000002</v>
      </c>
      <c r="M2732" s="17">
        <v>16721.212200000002</v>
      </c>
      <c r="W2732"/>
    </row>
    <row r="2733" spans="1:23">
      <c r="A2733" s="18" t="s">
        <v>79</v>
      </c>
      <c r="B2733" s="19">
        <v>2018</v>
      </c>
      <c r="C2733" s="20">
        <v>7</v>
      </c>
      <c r="D2733" s="21" t="s">
        <v>8</v>
      </c>
      <c r="E2733" s="21" t="s">
        <v>89</v>
      </c>
      <c r="F2733" s="21" t="s">
        <v>16</v>
      </c>
      <c r="G2733" s="21" t="s">
        <v>5</v>
      </c>
      <c r="H2733" s="21" t="s">
        <v>28</v>
      </c>
      <c r="I2733" s="21" t="s">
        <v>70</v>
      </c>
      <c r="J2733" s="21">
        <v>6618</v>
      </c>
      <c r="K2733" s="22">
        <v>33917.25</v>
      </c>
      <c r="L2733" s="22">
        <v>41379.044999999998</v>
      </c>
      <c r="M2733" s="23">
        <v>7461.7949999999983</v>
      </c>
      <c r="W2733"/>
    </row>
    <row r="2734" spans="1:23">
      <c r="A2734" s="11" t="s">
        <v>79</v>
      </c>
      <c r="B2734" s="12">
        <v>2018</v>
      </c>
      <c r="C2734" s="13">
        <v>7</v>
      </c>
      <c r="D2734" s="15" t="s">
        <v>8</v>
      </c>
      <c r="E2734" s="15" t="s">
        <v>89</v>
      </c>
      <c r="F2734" s="15" t="s">
        <v>16</v>
      </c>
      <c r="G2734" s="15" t="s">
        <v>5</v>
      </c>
      <c r="H2734" s="15" t="s">
        <v>32</v>
      </c>
      <c r="I2734" s="15" t="s">
        <v>33</v>
      </c>
      <c r="J2734" s="15">
        <v>6879</v>
      </c>
      <c r="K2734" s="16">
        <v>33982.259999999995</v>
      </c>
      <c r="L2734" s="16">
        <v>41118.534599999992</v>
      </c>
      <c r="M2734" s="17">
        <v>7136.274599999997</v>
      </c>
      <c r="W2734"/>
    </row>
    <row r="2735" spans="1:23">
      <c r="A2735" s="18" t="s">
        <v>79</v>
      </c>
      <c r="B2735" s="19">
        <v>2018</v>
      </c>
      <c r="C2735" s="20">
        <v>7</v>
      </c>
      <c r="D2735" s="21" t="s">
        <v>8</v>
      </c>
      <c r="E2735" s="21" t="s">
        <v>89</v>
      </c>
      <c r="F2735" s="21" t="s">
        <v>16</v>
      </c>
      <c r="G2735" s="21" t="s">
        <v>5</v>
      </c>
      <c r="H2735" s="21" t="s">
        <v>32</v>
      </c>
      <c r="I2735" s="21" t="s">
        <v>34</v>
      </c>
      <c r="J2735" s="21">
        <v>16888</v>
      </c>
      <c r="K2735" s="22">
        <v>129767.39199999999</v>
      </c>
      <c r="L2735" s="22">
        <v>162209.24</v>
      </c>
      <c r="M2735" s="23">
        <v>32441.847999999998</v>
      </c>
      <c r="W2735"/>
    </row>
    <row r="2736" spans="1:23">
      <c r="A2736" s="11" t="s">
        <v>79</v>
      </c>
      <c r="B2736" s="12">
        <v>2018</v>
      </c>
      <c r="C2736" s="13">
        <v>7</v>
      </c>
      <c r="D2736" s="15" t="s">
        <v>8</v>
      </c>
      <c r="E2736" s="15" t="s">
        <v>89</v>
      </c>
      <c r="F2736" s="15" t="s">
        <v>16</v>
      </c>
      <c r="G2736" s="15" t="s">
        <v>5</v>
      </c>
      <c r="H2736" s="15" t="s">
        <v>32</v>
      </c>
      <c r="I2736" s="15" t="s">
        <v>35</v>
      </c>
      <c r="J2736" s="15">
        <v>17691</v>
      </c>
      <c r="K2736" s="16">
        <v>45147.432000000001</v>
      </c>
      <c r="L2736" s="16">
        <v>54176.918399999995</v>
      </c>
      <c r="M2736" s="17">
        <v>9029.4863999999943</v>
      </c>
      <c r="W2736"/>
    </row>
    <row r="2737" spans="1:23">
      <c r="A2737" s="18" t="s">
        <v>79</v>
      </c>
      <c r="B2737" s="19">
        <v>2018</v>
      </c>
      <c r="C2737" s="20">
        <v>7</v>
      </c>
      <c r="D2737" s="21" t="s">
        <v>8</v>
      </c>
      <c r="E2737" s="21" t="s">
        <v>89</v>
      </c>
      <c r="F2737" s="21" t="s">
        <v>16</v>
      </c>
      <c r="G2737" s="21" t="s">
        <v>5</v>
      </c>
      <c r="H2737" s="21" t="s">
        <v>32</v>
      </c>
      <c r="I2737" s="21" t="s">
        <v>36</v>
      </c>
      <c r="J2737" s="21">
        <v>19528</v>
      </c>
      <c r="K2737" s="22">
        <v>105919.87199999999</v>
      </c>
      <c r="L2737" s="22">
        <v>137695.83359999998</v>
      </c>
      <c r="M2737" s="23">
        <v>31775.961599999995</v>
      </c>
      <c r="W2737"/>
    </row>
    <row r="2738" spans="1:23">
      <c r="A2738" s="11" t="s">
        <v>79</v>
      </c>
      <c r="B2738" s="12">
        <v>2018</v>
      </c>
      <c r="C2738" s="13">
        <v>7</v>
      </c>
      <c r="D2738" s="15" t="s">
        <v>8</v>
      </c>
      <c r="E2738" s="15" t="s">
        <v>89</v>
      </c>
      <c r="F2738" s="15" t="s">
        <v>16</v>
      </c>
      <c r="G2738" s="15" t="s">
        <v>5</v>
      </c>
      <c r="H2738" s="15" t="s">
        <v>37</v>
      </c>
      <c r="I2738" s="15" t="s">
        <v>38</v>
      </c>
      <c r="J2738" s="15">
        <v>6442</v>
      </c>
      <c r="K2738" s="16">
        <v>111356.41200000001</v>
      </c>
      <c r="L2738" s="16">
        <v>160353.23328000001</v>
      </c>
      <c r="M2738" s="17">
        <v>48996.821280000004</v>
      </c>
      <c r="W2738"/>
    </row>
    <row r="2739" spans="1:23">
      <c r="A2739" s="18" t="s">
        <v>79</v>
      </c>
      <c r="B2739" s="19">
        <v>2018</v>
      </c>
      <c r="C2739" s="20">
        <v>7</v>
      </c>
      <c r="D2739" s="21" t="s">
        <v>8</v>
      </c>
      <c r="E2739" s="21" t="s">
        <v>89</v>
      </c>
      <c r="F2739" s="21" t="s">
        <v>16</v>
      </c>
      <c r="G2739" s="21" t="s">
        <v>5</v>
      </c>
      <c r="H2739" s="21" t="s">
        <v>37</v>
      </c>
      <c r="I2739" s="21" t="s">
        <v>39</v>
      </c>
      <c r="J2739" s="21">
        <v>18839</v>
      </c>
      <c r="K2739" s="22">
        <v>145983.41099999999</v>
      </c>
      <c r="L2739" s="22">
        <v>189778.43429999999</v>
      </c>
      <c r="M2739" s="23">
        <v>43795.023300000001</v>
      </c>
      <c r="W2739"/>
    </row>
    <row r="2740" spans="1:23">
      <c r="A2740" s="11" t="s">
        <v>79</v>
      </c>
      <c r="B2740" s="12">
        <v>2018</v>
      </c>
      <c r="C2740" s="13">
        <v>7</v>
      </c>
      <c r="D2740" s="15" t="s">
        <v>8</v>
      </c>
      <c r="E2740" s="15" t="s">
        <v>89</v>
      </c>
      <c r="F2740" s="15" t="s">
        <v>16</v>
      </c>
      <c r="G2740" s="15" t="s">
        <v>5</v>
      </c>
      <c r="H2740" s="15" t="s">
        <v>37</v>
      </c>
      <c r="I2740" s="15" t="s">
        <v>40</v>
      </c>
      <c r="J2740" s="15">
        <v>9746</v>
      </c>
      <c r="K2740" s="16">
        <v>20875.932000000001</v>
      </c>
      <c r="L2740" s="16">
        <v>28600.026839999999</v>
      </c>
      <c r="M2740" s="17">
        <v>7724.0948399999979</v>
      </c>
      <c r="W2740"/>
    </row>
    <row r="2741" spans="1:23">
      <c r="A2741" s="18" t="s">
        <v>79</v>
      </c>
      <c r="B2741" s="19">
        <v>2018</v>
      </c>
      <c r="C2741" s="20">
        <v>7</v>
      </c>
      <c r="D2741" s="21" t="s">
        <v>8</v>
      </c>
      <c r="E2741" s="21" t="s">
        <v>89</v>
      </c>
      <c r="F2741" s="21" t="s">
        <v>16</v>
      </c>
      <c r="G2741" s="21" t="s">
        <v>62</v>
      </c>
      <c r="H2741" s="21" t="s">
        <v>28</v>
      </c>
      <c r="I2741" s="21" t="s">
        <v>29</v>
      </c>
      <c r="J2741" s="21">
        <v>5243</v>
      </c>
      <c r="K2741" s="22">
        <v>7612.8359999999993</v>
      </c>
      <c r="L2741" s="22">
        <v>10810.227119999998</v>
      </c>
      <c r="M2741" s="23">
        <v>3197.3911199999984</v>
      </c>
      <c r="W2741"/>
    </row>
    <row r="2742" spans="1:23">
      <c r="A2742" s="11" t="s">
        <v>79</v>
      </c>
      <c r="B2742" s="12">
        <v>2018</v>
      </c>
      <c r="C2742" s="13">
        <v>7</v>
      </c>
      <c r="D2742" s="15" t="s">
        <v>8</v>
      </c>
      <c r="E2742" s="15" t="s">
        <v>89</v>
      </c>
      <c r="F2742" s="15" t="s">
        <v>16</v>
      </c>
      <c r="G2742" s="15" t="s">
        <v>62</v>
      </c>
      <c r="H2742" s="15" t="s">
        <v>28</v>
      </c>
      <c r="I2742" s="15" t="s">
        <v>30</v>
      </c>
      <c r="J2742" s="15">
        <v>7629</v>
      </c>
      <c r="K2742" s="16">
        <v>20308.398000000001</v>
      </c>
      <c r="L2742" s="16">
        <v>26197.833420000003</v>
      </c>
      <c r="M2742" s="17">
        <v>5889.4354200000016</v>
      </c>
      <c r="W2742"/>
    </row>
    <row r="2743" spans="1:23">
      <c r="A2743" s="18" t="s">
        <v>79</v>
      </c>
      <c r="B2743" s="19">
        <v>2018</v>
      </c>
      <c r="C2743" s="20">
        <v>7</v>
      </c>
      <c r="D2743" s="21" t="s">
        <v>8</v>
      </c>
      <c r="E2743" s="21" t="s">
        <v>89</v>
      </c>
      <c r="F2743" s="21" t="s">
        <v>16</v>
      </c>
      <c r="G2743" s="21" t="s">
        <v>62</v>
      </c>
      <c r="H2743" s="21" t="s">
        <v>28</v>
      </c>
      <c r="I2743" s="21" t="s">
        <v>31</v>
      </c>
      <c r="J2743" s="21">
        <v>13879</v>
      </c>
      <c r="K2743" s="22">
        <v>34197.856000000007</v>
      </c>
      <c r="L2743" s="22">
        <v>42063.362880000008</v>
      </c>
      <c r="M2743" s="23">
        <v>7865.5068800000008</v>
      </c>
      <c r="W2743"/>
    </row>
    <row r="2744" spans="1:23">
      <c r="A2744" s="11" t="s">
        <v>79</v>
      </c>
      <c r="B2744" s="12">
        <v>2018</v>
      </c>
      <c r="C2744" s="13">
        <v>7</v>
      </c>
      <c r="D2744" s="15" t="s">
        <v>8</v>
      </c>
      <c r="E2744" s="15" t="s">
        <v>89</v>
      </c>
      <c r="F2744" s="15" t="s">
        <v>16</v>
      </c>
      <c r="G2744" s="15" t="s">
        <v>62</v>
      </c>
      <c r="H2744" s="15" t="s">
        <v>28</v>
      </c>
      <c r="I2744" s="15" t="s">
        <v>70</v>
      </c>
      <c r="J2744" s="15">
        <v>8109</v>
      </c>
      <c r="K2744" s="16">
        <v>42556.031999999992</v>
      </c>
      <c r="L2744" s="16">
        <v>61280.686079999992</v>
      </c>
      <c r="M2744" s="17">
        <v>18724.65408</v>
      </c>
      <c r="W2744"/>
    </row>
    <row r="2745" spans="1:23">
      <c r="A2745" s="18" t="s">
        <v>79</v>
      </c>
      <c r="B2745" s="19">
        <v>2018</v>
      </c>
      <c r="C2745" s="20">
        <v>7</v>
      </c>
      <c r="D2745" s="21" t="s">
        <v>8</v>
      </c>
      <c r="E2745" s="21" t="s">
        <v>89</v>
      </c>
      <c r="F2745" s="21" t="s">
        <v>16</v>
      </c>
      <c r="G2745" s="21" t="s">
        <v>62</v>
      </c>
      <c r="H2745" s="21" t="s">
        <v>32</v>
      </c>
      <c r="I2745" s="21" t="s">
        <v>33</v>
      </c>
      <c r="J2745" s="21">
        <v>13345</v>
      </c>
      <c r="K2745" s="22">
        <v>60853.2</v>
      </c>
      <c r="L2745" s="22">
        <v>82151.820000000007</v>
      </c>
      <c r="M2745" s="23">
        <v>21298.62000000001</v>
      </c>
      <c r="W2745"/>
    </row>
    <row r="2746" spans="1:23">
      <c r="A2746" s="11" t="s">
        <v>79</v>
      </c>
      <c r="B2746" s="12">
        <v>2018</v>
      </c>
      <c r="C2746" s="13">
        <v>7</v>
      </c>
      <c r="D2746" s="15" t="s">
        <v>8</v>
      </c>
      <c r="E2746" s="15" t="s">
        <v>89</v>
      </c>
      <c r="F2746" s="15" t="s">
        <v>16</v>
      </c>
      <c r="G2746" s="15" t="s">
        <v>62</v>
      </c>
      <c r="H2746" s="15" t="s">
        <v>32</v>
      </c>
      <c r="I2746" s="15" t="s">
        <v>34</v>
      </c>
      <c r="J2746" s="15">
        <v>14898</v>
      </c>
      <c r="K2746" s="16">
        <v>113463.16799999999</v>
      </c>
      <c r="L2746" s="16">
        <v>158848.43520000001</v>
      </c>
      <c r="M2746" s="17">
        <v>45385.267200000017</v>
      </c>
      <c r="W2746"/>
    </row>
    <row r="2747" spans="1:23">
      <c r="A2747" s="18" t="s">
        <v>79</v>
      </c>
      <c r="B2747" s="19">
        <v>2018</v>
      </c>
      <c r="C2747" s="20">
        <v>7</v>
      </c>
      <c r="D2747" s="21" t="s">
        <v>8</v>
      </c>
      <c r="E2747" s="21" t="s">
        <v>89</v>
      </c>
      <c r="F2747" s="21" t="s">
        <v>16</v>
      </c>
      <c r="G2747" s="21" t="s">
        <v>62</v>
      </c>
      <c r="H2747" s="21" t="s">
        <v>32</v>
      </c>
      <c r="I2747" s="21" t="s">
        <v>35</v>
      </c>
      <c r="J2747" s="21">
        <v>13068</v>
      </c>
      <c r="K2747" s="22">
        <v>35362.008000000002</v>
      </c>
      <c r="L2747" s="22">
        <v>43141.64976</v>
      </c>
      <c r="M2747" s="23">
        <v>7779.6417599999986</v>
      </c>
      <c r="W2747"/>
    </row>
    <row r="2748" spans="1:23">
      <c r="A2748" s="11" t="s">
        <v>79</v>
      </c>
      <c r="B2748" s="12">
        <v>2018</v>
      </c>
      <c r="C2748" s="13">
        <v>7</v>
      </c>
      <c r="D2748" s="15" t="s">
        <v>8</v>
      </c>
      <c r="E2748" s="15" t="s">
        <v>89</v>
      </c>
      <c r="F2748" s="15" t="s">
        <v>16</v>
      </c>
      <c r="G2748" s="15" t="s">
        <v>62</v>
      </c>
      <c r="H2748" s="15" t="s">
        <v>32</v>
      </c>
      <c r="I2748" s="15" t="s">
        <v>36</v>
      </c>
      <c r="J2748" s="15">
        <v>6215</v>
      </c>
      <c r="K2748" s="16">
        <v>38184.959999999999</v>
      </c>
      <c r="L2748" s="16">
        <v>55750.041600000004</v>
      </c>
      <c r="M2748" s="17">
        <v>17565.081600000005</v>
      </c>
      <c r="W2748"/>
    </row>
    <row r="2749" spans="1:23">
      <c r="A2749" s="18" t="s">
        <v>79</v>
      </c>
      <c r="B2749" s="19">
        <v>2018</v>
      </c>
      <c r="C2749" s="20">
        <v>7</v>
      </c>
      <c r="D2749" s="21" t="s">
        <v>8</v>
      </c>
      <c r="E2749" s="21" t="s">
        <v>89</v>
      </c>
      <c r="F2749" s="21" t="s">
        <v>16</v>
      </c>
      <c r="G2749" s="21" t="s">
        <v>62</v>
      </c>
      <c r="H2749" s="21" t="s">
        <v>37</v>
      </c>
      <c r="I2749" s="21" t="s">
        <v>38</v>
      </c>
      <c r="J2749" s="21">
        <v>11463</v>
      </c>
      <c r="K2749" s="22">
        <v>175108.788</v>
      </c>
      <c r="L2749" s="22">
        <v>255658.83048</v>
      </c>
      <c r="M2749" s="23">
        <v>80550.042480000004</v>
      </c>
      <c r="W2749"/>
    </row>
    <row r="2750" spans="1:23">
      <c r="A2750" s="11" t="s">
        <v>79</v>
      </c>
      <c r="B2750" s="12">
        <v>2018</v>
      </c>
      <c r="C2750" s="13">
        <v>7</v>
      </c>
      <c r="D2750" s="15" t="s">
        <v>8</v>
      </c>
      <c r="E2750" s="15" t="s">
        <v>89</v>
      </c>
      <c r="F2750" s="15" t="s">
        <v>16</v>
      </c>
      <c r="G2750" s="15" t="s">
        <v>62</v>
      </c>
      <c r="H2750" s="15" t="s">
        <v>37</v>
      </c>
      <c r="I2750" s="15" t="s">
        <v>39</v>
      </c>
      <c r="J2750" s="15">
        <v>6593</v>
      </c>
      <c r="K2750" s="16">
        <v>50258.439000000006</v>
      </c>
      <c r="L2750" s="16">
        <v>62320.464360000005</v>
      </c>
      <c r="M2750" s="17">
        <v>12062.02536</v>
      </c>
      <c r="W2750"/>
    </row>
    <row r="2751" spans="1:23">
      <c r="A2751" s="18" t="s">
        <v>79</v>
      </c>
      <c r="B2751" s="19">
        <v>2018</v>
      </c>
      <c r="C2751" s="20">
        <v>7</v>
      </c>
      <c r="D2751" s="21" t="s">
        <v>8</v>
      </c>
      <c r="E2751" s="21" t="s">
        <v>89</v>
      </c>
      <c r="F2751" s="21" t="s">
        <v>16</v>
      </c>
      <c r="G2751" s="21" t="s">
        <v>62</v>
      </c>
      <c r="H2751" s="21" t="s">
        <v>37</v>
      </c>
      <c r="I2751" s="21" t="s">
        <v>40</v>
      </c>
      <c r="J2751" s="21">
        <v>17403</v>
      </c>
      <c r="K2751" s="22">
        <v>35084.448000000004</v>
      </c>
      <c r="L2751" s="22">
        <v>47013.160320000003</v>
      </c>
      <c r="M2751" s="23">
        <v>11928.712319999999</v>
      </c>
      <c r="W2751"/>
    </row>
    <row r="2752" spans="1:23">
      <c r="A2752" s="11" t="s">
        <v>79</v>
      </c>
      <c r="B2752" s="12">
        <v>2018</v>
      </c>
      <c r="C2752" s="13">
        <v>7</v>
      </c>
      <c r="D2752" s="15" t="s">
        <v>8</v>
      </c>
      <c r="E2752" s="15" t="s">
        <v>90</v>
      </c>
      <c r="F2752" s="15" t="s">
        <v>18</v>
      </c>
      <c r="G2752" s="15" t="s">
        <v>18</v>
      </c>
      <c r="H2752" s="15" t="s">
        <v>28</v>
      </c>
      <c r="I2752" s="15" t="s">
        <v>29</v>
      </c>
      <c r="J2752" s="15">
        <v>84290</v>
      </c>
      <c r="K2752" s="16">
        <v>122389.08</v>
      </c>
      <c r="L2752" s="16">
        <v>159105.804</v>
      </c>
      <c r="M2752" s="17">
        <v>36716.724000000002</v>
      </c>
      <c r="W2752"/>
    </row>
    <row r="2753" spans="1:23">
      <c r="A2753" s="18" t="s">
        <v>79</v>
      </c>
      <c r="B2753" s="19">
        <v>2018</v>
      </c>
      <c r="C2753" s="20">
        <v>7</v>
      </c>
      <c r="D2753" s="21" t="s">
        <v>8</v>
      </c>
      <c r="E2753" s="21" t="s">
        <v>90</v>
      </c>
      <c r="F2753" s="21" t="s">
        <v>18</v>
      </c>
      <c r="G2753" s="21" t="s">
        <v>18</v>
      </c>
      <c r="H2753" s="21" t="s">
        <v>28</v>
      </c>
      <c r="I2753" s="21" t="s">
        <v>30</v>
      </c>
      <c r="J2753" s="21">
        <v>96170</v>
      </c>
      <c r="K2753" s="22">
        <v>256004.54000000004</v>
      </c>
      <c r="L2753" s="22">
        <v>340486.03820000007</v>
      </c>
      <c r="M2753" s="23">
        <v>84481.498200000031</v>
      </c>
      <c r="W2753"/>
    </row>
    <row r="2754" spans="1:23">
      <c r="A2754" s="11" t="s">
        <v>79</v>
      </c>
      <c r="B2754" s="12">
        <v>2018</v>
      </c>
      <c r="C2754" s="13">
        <v>7</v>
      </c>
      <c r="D2754" s="15" t="s">
        <v>8</v>
      </c>
      <c r="E2754" s="15" t="s">
        <v>90</v>
      </c>
      <c r="F2754" s="15" t="s">
        <v>18</v>
      </c>
      <c r="G2754" s="15" t="s">
        <v>18</v>
      </c>
      <c r="H2754" s="15" t="s">
        <v>28</v>
      </c>
      <c r="I2754" s="15" t="s">
        <v>31</v>
      </c>
      <c r="J2754" s="15">
        <v>85150</v>
      </c>
      <c r="K2754" s="16">
        <v>221049.40000000002</v>
      </c>
      <c r="L2754" s="16">
        <v>274101.25599999999</v>
      </c>
      <c r="M2754" s="17">
        <v>53051.855999999971</v>
      </c>
      <c r="W2754"/>
    </row>
    <row r="2755" spans="1:23">
      <c r="A2755" s="18" t="s">
        <v>79</v>
      </c>
      <c r="B2755" s="19">
        <v>2018</v>
      </c>
      <c r="C2755" s="20">
        <v>7</v>
      </c>
      <c r="D2755" s="21" t="s">
        <v>8</v>
      </c>
      <c r="E2755" s="21" t="s">
        <v>90</v>
      </c>
      <c r="F2755" s="21" t="s">
        <v>18</v>
      </c>
      <c r="G2755" s="21" t="s">
        <v>18</v>
      </c>
      <c r="H2755" s="21" t="s">
        <v>28</v>
      </c>
      <c r="I2755" s="21" t="s">
        <v>70</v>
      </c>
      <c r="J2755" s="21">
        <v>65800</v>
      </c>
      <c r="K2755" s="22">
        <v>348016.2</v>
      </c>
      <c r="L2755" s="22">
        <v>438500.41200000001</v>
      </c>
      <c r="M2755" s="23">
        <v>90484.212</v>
      </c>
      <c r="W2755"/>
    </row>
    <row r="2756" spans="1:23">
      <c r="A2756" s="11" t="s">
        <v>79</v>
      </c>
      <c r="B2756" s="12">
        <v>2018</v>
      </c>
      <c r="C2756" s="13">
        <v>7</v>
      </c>
      <c r="D2756" s="15" t="s">
        <v>8</v>
      </c>
      <c r="E2756" s="15" t="s">
        <v>90</v>
      </c>
      <c r="F2756" s="15" t="s">
        <v>18</v>
      </c>
      <c r="G2756" s="15" t="s">
        <v>18</v>
      </c>
      <c r="H2756" s="15" t="s">
        <v>32</v>
      </c>
      <c r="I2756" s="15" t="s">
        <v>33</v>
      </c>
      <c r="J2756" s="15">
        <v>46135</v>
      </c>
      <c r="K2756" s="16">
        <v>219141.25</v>
      </c>
      <c r="L2756" s="16">
        <v>293649.27500000002</v>
      </c>
      <c r="M2756" s="17">
        <v>74508.025000000023</v>
      </c>
      <c r="W2756"/>
    </row>
    <row r="2757" spans="1:23">
      <c r="A2757" s="18" t="s">
        <v>79</v>
      </c>
      <c r="B2757" s="19">
        <v>2018</v>
      </c>
      <c r="C2757" s="20">
        <v>7</v>
      </c>
      <c r="D2757" s="21" t="s">
        <v>8</v>
      </c>
      <c r="E2757" s="21" t="s">
        <v>90</v>
      </c>
      <c r="F2757" s="21" t="s">
        <v>18</v>
      </c>
      <c r="G2757" s="21" t="s">
        <v>18</v>
      </c>
      <c r="H2757" s="21" t="s">
        <v>32</v>
      </c>
      <c r="I2757" s="21" t="s">
        <v>34</v>
      </c>
      <c r="J2757" s="21">
        <v>31265</v>
      </c>
      <c r="K2757" s="22">
        <v>257248.42</v>
      </c>
      <c r="L2757" s="22">
        <v>336995.43020000006</v>
      </c>
      <c r="M2757" s="23">
        <v>79747.010200000048</v>
      </c>
      <c r="W2757"/>
    </row>
    <row r="2758" spans="1:23">
      <c r="A2758" s="11" t="s">
        <v>79</v>
      </c>
      <c r="B2758" s="12">
        <v>2018</v>
      </c>
      <c r="C2758" s="13">
        <v>7</v>
      </c>
      <c r="D2758" s="15" t="s">
        <v>8</v>
      </c>
      <c r="E2758" s="15" t="s">
        <v>90</v>
      </c>
      <c r="F2758" s="15" t="s">
        <v>18</v>
      </c>
      <c r="G2758" s="15" t="s">
        <v>18</v>
      </c>
      <c r="H2758" s="15" t="s">
        <v>32</v>
      </c>
      <c r="I2758" s="15" t="s">
        <v>35</v>
      </c>
      <c r="J2758" s="15">
        <v>42360</v>
      </c>
      <c r="K2758" s="16">
        <v>113694.24000000002</v>
      </c>
      <c r="L2758" s="16">
        <v>146665.56960000002</v>
      </c>
      <c r="M2758" s="17">
        <v>32971.329599999997</v>
      </c>
      <c r="W2758"/>
    </row>
    <row r="2759" spans="1:23">
      <c r="A2759" s="18" t="s">
        <v>79</v>
      </c>
      <c r="B2759" s="19">
        <v>2018</v>
      </c>
      <c r="C2759" s="20">
        <v>7</v>
      </c>
      <c r="D2759" s="21" t="s">
        <v>8</v>
      </c>
      <c r="E2759" s="21" t="s">
        <v>90</v>
      </c>
      <c r="F2759" s="21" t="s">
        <v>18</v>
      </c>
      <c r="G2759" s="21" t="s">
        <v>18</v>
      </c>
      <c r="H2759" s="21" t="s">
        <v>32</v>
      </c>
      <c r="I2759" s="21" t="s">
        <v>36</v>
      </c>
      <c r="J2759" s="21">
        <v>81800</v>
      </c>
      <c r="K2759" s="22">
        <v>490800</v>
      </c>
      <c r="L2759" s="22">
        <v>652764</v>
      </c>
      <c r="M2759" s="23">
        <v>161964</v>
      </c>
      <c r="W2759"/>
    </row>
    <row r="2760" spans="1:23">
      <c r="A2760" s="11" t="s">
        <v>79</v>
      </c>
      <c r="B2760" s="12">
        <v>2018</v>
      </c>
      <c r="C2760" s="13">
        <v>7</v>
      </c>
      <c r="D2760" s="15" t="s">
        <v>8</v>
      </c>
      <c r="E2760" s="15" t="s">
        <v>90</v>
      </c>
      <c r="F2760" s="15" t="s">
        <v>18</v>
      </c>
      <c r="G2760" s="15" t="s">
        <v>18</v>
      </c>
      <c r="H2760" s="15" t="s">
        <v>37</v>
      </c>
      <c r="I2760" s="15" t="s">
        <v>38</v>
      </c>
      <c r="J2760" s="15">
        <v>67260</v>
      </c>
      <c r="K2760" s="16">
        <v>1000425.24</v>
      </c>
      <c r="L2760" s="16">
        <v>1430608.0932</v>
      </c>
      <c r="M2760" s="17">
        <v>430182.85320000001</v>
      </c>
      <c r="W2760"/>
    </row>
    <row r="2761" spans="1:23">
      <c r="A2761" s="18" t="s">
        <v>79</v>
      </c>
      <c r="B2761" s="19">
        <v>2018</v>
      </c>
      <c r="C2761" s="20">
        <v>7</v>
      </c>
      <c r="D2761" s="21" t="s">
        <v>8</v>
      </c>
      <c r="E2761" s="21" t="s">
        <v>90</v>
      </c>
      <c r="F2761" s="21" t="s">
        <v>18</v>
      </c>
      <c r="G2761" s="21" t="s">
        <v>18</v>
      </c>
      <c r="H2761" s="21" t="s">
        <v>37</v>
      </c>
      <c r="I2761" s="21" t="s">
        <v>39</v>
      </c>
      <c r="J2761" s="21">
        <v>28375</v>
      </c>
      <c r="K2761" s="22">
        <v>196638.75</v>
      </c>
      <c r="L2761" s="22">
        <v>281193.41249999998</v>
      </c>
      <c r="M2761" s="23">
        <v>84554.662499999977</v>
      </c>
      <c r="W2761"/>
    </row>
    <row r="2762" spans="1:23">
      <c r="A2762" s="11" t="s">
        <v>79</v>
      </c>
      <c r="B2762" s="12">
        <v>2018</v>
      </c>
      <c r="C2762" s="13">
        <v>7</v>
      </c>
      <c r="D2762" s="15" t="s">
        <v>8</v>
      </c>
      <c r="E2762" s="15" t="s">
        <v>90</v>
      </c>
      <c r="F2762" s="15" t="s">
        <v>18</v>
      </c>
      <c r="G2762" s="15" t="s">
        <v>18</v>
      </c>
      <c r="H2762" s="15" t="s">
        <v>37</v>
      </c>
      <c r="I2762" s="15" t="s">
        <v>40</v>
      </c>
      <c r="J2762" s="15">
        <v>80785</v>
      </c>
      <c r="K2762" s="16">
        <v>168679.08</v>
      </c>
      <c r="L2762" s="16">
        <v>241211.08439999996</v>
      </c>
      <c r="M2762" s="17">
        <v>72532.004399999976</v>
      </c>
      <c r="W2762"/>
    </row>
    <row r="2763" spans="1:23">
      <c r="A2763" s="18" t="s">
        <v>79</v>
      </c>
      <c r="B2763" s="19">
        <v>2018</v>
      </c>
      <c r="C2763" s="20">
        <v>7</v>
      </c>
      <c r="D2763" s="21" t="s">
        <v>8</v>
      </c>
      <c r="E2763" s="21" t="s">
        <v>91</v>
      </c>
      <c r="F2763" s="21" t="s">
        <v>17</v>
      </c>
      <c r="G2763" s="21" t="s">
        <v>3</v>
      </c>
      <c r="H2763" s="21" t="s">
        <v>28</v>
      </c>
      <c r="I2763" s="21" t="s">
        <v>29</v>
      </c>
      <c r="J2763" s="21">
        <v>17625</v>
      </c>
      <c r="K2763" s="22">
        <v>27283.5</v>
      </c>
      <c r="L2763" s="22">
        <v>39015.404999999999</v>
      </c>
      <c r="M2763" s="23">
        <v>11731.904999999999</v>
      </c>
      <c r="W2763"/>
    </row>
    <row r="2764" spans="1:23">
      <c r="A2764" s="11" t="s">
        <v>79</v>
      </c>
      <c r="B2764" s="12">
        <v>2018</v>
      </c>
      <c r="C2764" s="13">
        <v>7</v>
      </c>
      <c r="D2764" s="15" t="s">
        <v>8</v>
      </c>
      <c r="E2764" s="15" t="s">
        <v>91</v>
      </c>
      <c r="F2764" s="15" t="s">
        <v>17</v>
      </c>
      <c r="G2764" s="15" t="s">
        <v>3</v>
      </c>
      <c r="H2764" s="15" t="s">
        <v>28</v>
      </c>
      <c r="I2764" s="15" t="s">
        <v>30</v>
      </c>
      <c r="J2764" s="15">
        <v>18494</v>
      </c>
      <c r="K2764" s="16">
        <v>51265.368000000009</v>
      </c>
      <c r="L2764" s="16">
        <v>71258.86152000002</v>
      </c>
      <c r="M2764" s="17">
        <v>19993.493520000011</v>
      </c>
      <c r="W2764"/>
    </row>
    <row r="2765" spans="1:23">
      <c r="A2765" s="18" t="s">
        <v>79</v>
      </c>
      <c r="B2765" s="19">
        <v>2018</v>
      </c>
      <c r="C2765" s="20">
        <v>7</v>
      </c>
      <c r="D2765" s="21" t="s">
        <v>8</v>
      </c>
      <c r="E2765" s="21" t="s">
        <v>91</v>
      </c>
      <c r="F2765" s="21" t="s">
        <v>17</v>
      </c>
      <c r="G2765" s="21" t="s">
        <v>3</v>
      </c>
      <c r="H2765" s="21" t="s">
        <v>28</v>
      </c>
      <c r="I2765" s="21" t="s">
        <v>31</v>
      </c>
      <c r="J2765" s="21">
        <v>13490</v>
      </c>
      <c r="K2765" s="22">
        <v>35910.380000000005</v>
      </c>
      <c r="L2765" s="22">
        <v>52429.154800000004</v>
      </c>
      <c r="M2765" s="23">
        <v>16518.774799999999</v>
      </c>
      <c r="W2765"/>
    </row>
    <row r="2766" spans="1:23">
      <c r="A2766" s="11" t="s">
        <v>79</v>
      </c>
      <c r="B2766" s="12">
        <v>2018</v>
      </c>
      <c r="C2766" s="13">
        <v>7</v>
      </c>
      <c r="D2766" s="15" t="s">
        <v>8</v>
      </c>
      <c r="E2766" s="15" t="s">
        <v>91</v>
      </c>
      <c r="F2766" s="15" t="s">
        <v>17</v>
      </c>
      <c r="G2766" s="15" t="s">
        <v>3</v>
      </c>
      <c r="H2766" s="15" t="s">
        <v>28</v>
      </c>
      <c r="I2766" s="15" t="s">
        <v>70</v>
      </c>
      <c r="J2766" s="15">
        <v>10985</v>
      </c>
      <c r="K2766" s="16">
        <v>55847.739999999991</v>
      </c>
      <c r="L2766" s="16">
        <v>70368.152399999977</v>
      </c>
      <c r="M2766" s="17">
        <v>14520.412399999987</v>
      </c>
      <c r="W2766"/>
    </row>
    <row r="2767" spans="1:23">
      <c r="A2767" s="18" t="s">
        <v>79</v>
      </c>
      <c r="B2767" s="19">
        <v>2018</v>
      </c>
      <c r="C2767" s="20">
        <v>7</v>
      </c>
      <c r="D2767" s="21" t="s">
        <v>8</v>
      </c>
      <c r="E2767" s="21" t="s">
        <v>91</v>
      </c>
      <c r="F2767" s="21" t="s">
        <v>17</v>
      </c>
      <c r="G2767" s="21" t="s">
        <v>3</v>
      </c>
      <c r="H2767" s="21" t="s">
        <v>32</v>
      </c>
      <c r="I2767" s="21" t="s">
        <v>33</v>
      </c>
      <c r="J2767" s="21">
        <v>10531</v>
      </c>
      <c r="K2767" s="22">
        <v>46820.825999999994</v>
      </c>
      <c r="L2767" s="22">
        <v>66953.781179999991</v>
      </c>
      <c r="M2767" s="23">
        <v>20132.955179999997</v>
      </c>
      <c r="W2767"/>
    </row>
    <row r="2768" spans="1:23">
      <c r="A2768" s="11" t="s">
        <v>79</v>
      </c>
      <c r="B2768" s="12">
        <v>2018</v>
      </c>
      <c r="C2768" s="13">
        <v>7</v>
      </c>
      <c r="D2768" s="15" t="s">
        <v>8</v>
      </c>
      <c r="E2768" s="15" t="s">
        <v>91</v>
      </c>
      <c r="F2768" s="15" t="s">
        <v>17</v>
      </c>
      <c r="G2768" s="15" t="s">
        <v>3</v>
      </c>
      <c r="H2768" s="15" t="s">
        <v>32</v>
      </c>
      <c r="I2768" s="15" t="s">
        <v>34</v>
      </c>
      <c r="J2768" s="15">
        <v>5456</v>
      </c>
      <c r="K2768" s="16">
        <v>48231.039999999994</v>
      </c>
      <c r="L2768" s="16">
        <v>63664.972799999996</v>
      </c>
      <c r="M2768" s="17">
        <v>15433.932800000002</v>
      </c>
      <c r="W2768"/>
    </row>
    <row r="2769" spans="1:23">
      <c r="A2769" s="18" t="s">
        <v>79</v>
      </c>
      <c r="B2769" s="19">
        <v>2018</v>
      </c>
      <c r="C2769" s="20">
        <v>7</v>
      </c>
      <c r="D2769" s="21" t="s">
        <v>8</v>
      </c>
      <c r="E2769" s="21" t="s">
        <v>91</v>
      </c>
      <c r="F2769" s="21" t="s">
        <v>17</v>
      </c>
      <c r="G2769" s="21" t="s">
        <v>3</v>
      </c>
      <c r="H2769" s="21" t="s">
        <v>32</v>
      </c>
      <c r="I2769" s="21" t="s">
        <v>35</v>
      </c>
      <c r="J2769" s="21">
        <v>12876</v>
      </c>
      <c r="K2769" s="22">
        <v>36825.360000000001</v>
      </c>
      <c r="L2769" s="22">
        <v>53396.772000000004</v>
      </c>
      <c r="M2769" s="23">
        <v>16571.412000000004</v>
      </c>
      <c r="W2769"/>
    </row>
    <row r="2770" spans="1:23">
      <c r="A2770" s="11" t="s">
        <v>79</v>
      </c>
      <c r="B2770" s="12">
        <v>2018</v>
      </c>
      <c r="C2770" s="13">
        <v>7</v>
      </c>
      <c r="D2770" s="15" t="s">
        <v>8</v>
      </c>
      <c r="E2770" s="15" t="s">
        <v>91</v>
      </c>
      <c r="F2770" s="15" t="s">
        <v>17</v>
      </c>
      <c r="G2770" s="15" t="s">
        <v>3</v>
      </c>
      <c r="H2770" s="15" t="s">
        <v>32</v>
      </c>
      <c r="I2770" s="15" t="s">
        <v>36</v>
      </c>
      <c r="J2770" s="15">
        <v>12888</v>
      </c>
      <c r="K2770" s="16">
        <v>77327.999999999985</v>
      </c>
      <c r="L2770" s="16">
        <v>107485.91999999998</v>
      </c>
      <c r="M2770" s="17">
        <v>30157.919999999998</v>
      </c>
      <c r="W2770"/>
    </row>
    <row r="2771" spans="1:23">
      <c r="A2771" s="18" t="s">
        <v>79</v>
      </c>
      <c r="B2771" s="19">
        <v>2018</v>
      </c>
      <c r="C2771" s="20">
        <v>7</v>
      </c>
      <c r="D2771" s="21" t="s">
        <v>8</v>
      </c>
      <c r="E2771" s="21" t="s">
        <v>91</v>
      </c>
      <c r="F2771" s="21" t="s">
        <v>17</v>
      </c>
      <c r="G2771" s="21" t="s">
        <v>3</v>
      </c>
      <c r="H2771" s="21" t="s">
        <v>37</v>
      </c>
      <c r="I2771" s="21" t="s">
        <v>38</v>
      </c>
      <c r="J2771" s="21">
        <v>12788</v>
      </c>
      <c r="K2771" s="22">
        <v>217626.18400000001</v>
      </c>
      <c r="L2771" s="22">
        <v>293795.34840000002</v>
      </c>
      <c r="M2771" s="23">
        <v>76169.164400000009</v>
      </c>
      <c r="W2771"/>
    </row>
    <row r="2772" spans="1:23">
      <c r="A2772" s="11" t="s">
        <v>79</v>
      </c>
      <c r="B2772" s="12">
        <v>2018</v>
      </c>
      <c r="C2772" s="13">
        <v>7</v>
      </c>
      <c r="D2772" s="15" t="s">
        <v>8</v>
      </c>
      <c r="E2772" s="15" t="s">
        <v>91</v>
      </c>
      <c r="F2772" s="15" t="s">
        <v>17</v>
      </c>
      <c r="G2772" s="15" t="s">
        <v>3</v>
      </c>
      <c r="H2772" s="15" t="s">
        <v>37</v>
      </c>
      <c r="I2772" s="15" t="s">
        <v>39</v>
      </c>
      <c r="J2772" s="15">
        <v>12334</v>
      </c>
      <c r="K2772" s="16">
        <v>95576.165999999997</v>
      </c>
      <c r="L2772" s="16">
        <v>132850.87073999998</v>
      </c>
      <c r="M2772" s="17">
        <v>37274.704739999986</v>
      </c>
      <c r="W2772"/>
    </row>
    <row r="2773" spans="1:23">
      <c r="A2773" s="18" t="s">
        <v>79</v>
      </c>
      <c r="B2773" s="19">
        <v>2018</v>
      </c>
      <c r="C2773" s="20">
        <v>7</v>
      </c>
      <c r="D2773" s="21" t="s">
        <v>8</v>
      </c>
      <c r="E2773" s="21" t="s">
        <v>91</v>
      </c>
      <c r="F2773" s="21" t="s">
        <v>17</v>
      </c>
      <c r="G2773" s="21" t="s">
        <v>3</v>
      </c>
      <c r="H2773" s="21" t="s">
        <v>37</v>
      </c>
      <c r="I2773" s="21" t="s">
        <v>40</v>
      </c>
      <c r="J2773" s="21">
        <v>19103</v>
      </c>
      <c r="K2773" s="22">
        <v>44701.02</v>
      </c>
      <c r="L2773" s="22">
        <v>63922.458599999991</v>
      </c>
      <c r="M2773" s="23">
        <v>19221.438599999994</v>
      </c>
      <c r="W2773"/>
    </row>
    <row r="2774" spans="1:23">
      <c r="A2774" s="11" t="s">
        <v>79</v>
      </c>
      <c r="B2774" s="12">
        <v>2018</v>
      </c>
      <c r="C2774" s="13">
        <v>7</v>
      </c>
      <c r="D2774" s="15" t="s">
        <v>8</v>
      </c>
      <c r="E2774" s="15" t="s">
        <v>91</v>
      </c>
      <c r="F2774" s="15" t="s">
        <v>17</v>
      </c>
      <c r="G2774" s="15" t="s">
        <v>63</v>
      </c>
      <c r="H2774" s="15" t="s">
        <v>28</v>
      </c>
      <c r="I2774" s="15" t="s">
        <v>29</v>
      </c>
      <c r="J2774" s="15">
        <v>19775</v>
      </c>
      <c r="K2774" s="16">
        <v>29425.200000000001</v>
      </c>
      <c r="L2774" s="16">
        <v>42372.288</v>
      </c>
      <c r="M2774" s="17">
        <v>12947.088</v>
      </c>
      <c r="W2774"/>
    </row>
    <row r="2775" spans="1:23">
      <c r="A2775" s="18" t="s">
        <v>79</v>
      </c>
      <c r="B2775" s="19">
        <v>2018</v>
      </c>
      <c r="C2775" s="20">
        <v>7</v>
      </c>
      <c r="D2775" s="21" t="s">
        <v>8</v>
      </c>
      <c r="E2775" s="21" t="s">
        <v>91</v>
      </c>
      <c r="F2775" s="21" t="s">
        <v>17</v>
      </c>
      <c r="G2775" s="21" t="s">
        <v>63</v>
      </c>
      <c r="H2775" s="21" t="s">
        <v>28</v>
      </c>
      <c r="I2775" s="21" t="s">
        <v>30</v>
      </c>
      <c r="J2775" s="21">
        <v>14203</v>
      </c>
      <c r="K2775" s="22">
        <v>40620.58</v>
      </c>
      <c r="L2775" s="22">
        <v>60930.87</v>
      </c>
      <c r="M2775" s="23">
        <v>20310.29</v>
      </c>
      <c r="W2775"/>
    </row>
    <row r="2776" spans="1:23">
      <c r="A2776" s="11" t="s">
        <v>79</v>
      </c>
      <c r="B2776" s="12">
        <v>2018</v>
      </c>
      <c r="C2776" s="13">
        <v>7</v>
      </c>
      <c r="D2776" s="15" t="s">
        <v>8</v>
      </c>
      <c r="E2776" s="15" t="s">
        <v>91</v>
      </c>
      <c r="F2776" s="15" t="s">
        <v>17</v>
      </c>
      <c r="G2776" s="15" t="s">
        <v>63</v>
      </c>
      <c r="H2776" s="15" t="s">
        <v>28</v>
      </c>
      <c r="I2776" s="15" t="s">
        <v>31</v>
      </c>
      <c r="J2776" s="15">
        <v>18023</v>
      </c>
      <c r="K2776" s="16">
        <v>44805.178000000007</v>
      </c>
      <c r="L2776" s="16">
        <v>63175.300980000015</v>
      </c>
      <c r="M2776" s="17">
        <v>18370.122980000007</v>
      </c>
      <c r="W2776"/>
    </row>
    <row r="2777" spans="1:23">
      <c r="A2777" s="18" t="s">
        <v>79</v>
      </c>
      <c r="B2777" s="19">
        <v>2018</v>
      </c>
      <c r="C2777" s="20">
        <v>7</v>
      </c>
      <c r="D2777" s="21" t="s">
        <v>8</v>
      </c>
      <c r="E2777" s="21" t="s">
        <v>91</v>
      </c>
      <c r="F2777" s="21" t="s">
        <v>17</v>
      </c>
      <c r="G2777" s="21" t="s">
        <v>63</v>
      </c>
      <c r="H2777" s="21" t="s">
        <v>28</v>
      </c>
      <c r="I2777" s="21" t="s">
        <v>70</v>
      </c>
      <c r="J2777" s="21">
        <v>19297</v>
      </c>
      <c r="K2777" s="22">
        <v>92567.709000000003</v>
      </c>
      <c r="L2777" s="22">
        <v>129594.7926</v>
      </c>
      <c r="M2777" s="23">
        <v>37027.083599999998</v>
      </c>
      <c r="W2777"/>
    </row>
    <row r="2778" spans="1:23">
      <c r="A2778" s="11" t="s">
        <v>79</v>
      </c>
      <c r="B2778" s="12">
        <v>2018</v>
      </c>
      <c r="C2778" s="13">
        <v>7</v>
      </c>
      <c r="D2778" s="15" t="s">
        <v>8</v>
      </c>
      <c r="E2778" s="15" t="s">
        <v>91</v>
      </c>
      <c r="F2778" s="15" t="s">
        <v>17</v>
      </c>
      <c r="G2778" s="15" t="s">
        <v>63</v>
      </c>
      <c r="H2778" s="15" t="s">
        <v>32</v>
      </c>
      <c r="I2778" s="15" t="s">
        <v>33</v>
      </c>
      <c r="J2778" s="15">
        <v>14340</v>
      </c>
      <c r="K2778" s="16">
        <v>62665.8</v>
      </c>
      <c r="L2778" s="16">
        <v>87732.12</v>
      </c>
      <c r="M2778" s="17">
        <v>25066.319999999992</v>
      </c>
      <c r="W2778"/>
    </row>
    <row r="2779" spans="1:23">
      <c r="A2779" s="18" t="s">
        <v>79</v>
      </c>
      <c r="B2779" s="19">
        <v>2018</v>
      </c>
      <c r="C2779" s="20">
        <v>7</v>
      </c>
      <c r="D2779" s="21" t="s">
        <v>8</v>
      </c>
      <c r="E2779" s="21" t="s">
        <v>91</v>
      </c>
      <c r="F2779" s="21" t="s">
        <v>17</v>
      </c>
      <c r="G2779" s="21" t="s">
        <v>63</v>
      </c>
      <c r="H2779" s="21" t="s">
        <v>32</v>
      </c>
      <c r="I2779" s="21" t="s">
        <v>34</v>
      </c>
      <c r="J2779" s="21">
        <v>18188</v>
      </c>
      <c r="K2779" s="22">
        <v>157071.568</v>
      </c>
      <c r="L2779" s="22">
        <v>207334.46976000001</v>
      </c>
      <c r="M2779" s="23">
        <v>50262.901760000008</v>
      </c>
      <c r="W2779"/>
    </row>
    <row r="2780" spans="1:23">
      <c r="A2780" s="11" t="s">
        <v>79</v>
      </c>
      <c r="B2780" s="12">
        <v>2018</v>
      </c>
      <c r="C2780" s="13">
        <v>7</v>
      </c>
      <c r="D2780" s="15" t="s">
        <v>8</v>
      </c>
      <c r="E2780" s="15" t="s">
        <v>91</v>
      </c>
      <c r="F2780" s="15" t="s">
        <v>17</v>
      </c>
      <c r="G2780" s="15" t="s">
        <v>63</v>
      </c>
      <c r="H2780" s="15" t="s">
        <v>32</v>
      </c>
      <c r="I2780" s="15" t="s">
        <v>35</v>
      </c>
      <c r="J2780" s="15">
        <v>14867</v>
      </c>
      <c r="K2780" s="16">
        <v>38921.806000000004</v>
      </c>
      <c r="L2780" s="16">
        <v>51766.001980000008</v>
      </c>
      <c r="M2780" s="17">
        <v>12844.195980000004</v>
      </c>
      <c r="W2780"/>
    </row>
    <row r="2781" spans="1:23">
      <c r="A2781" s="18" t="s">
        <v>79</v>
      </c>
      <c r="B2781" s="19">
        <v>2018</v>
      </c>
      <c r="C2781" s="20">
        <v>7</v>
      </c>
      <c r="D2781" s="21" t="s">
        <v>8</v>
      </c>
      <c r="E2781" s="21" t="s">
        <v>91</v>
      </c>
      <c r="F2781" s="21" t="s">
        <v>17</v>
      </c>
      <c r="G2781" s="21" t="s">
        <v>63</v>
      </c>
      <c r="H2781" s="21" t="s">
        <v>32</v>
      </c>
      <c r="I2781" s="21" t="s">
        <v>36</v>
      </c>
      <c r="J2781" s="21">
        <v>15377</v>
      </c>
      <c r="K2781" s="22">
        <v>90047.712</v>
      </c>
      <c r="L2781" s="22">
        <v>109858.20864</v>
      </c>
      <c r="M2781" s="23">
        <v>19810.496639999998</v>
      </c>
      <c r="W2781"/>
    </row>
    <row r="2782" spans="1:23">
      <c r="A2782" s="11" t="s">
        <v>79</v>
      </c>
      <c r="B2782" s="12">
        <v>2018</v>
      </c>
      <c r="C2782" s="13">
        <v>7</v>
      </c>
      <c r="D2782" s="15" t="s">
        <v>8</v>
      </c>
      <c r="E2782" s="15" t="s">
        <v>91</v>
      </c>
      <c r="F2782" s="15" t="s">
        <v>17</v>
      </c>
      <c r="G2782" s="15" t="s">
        <v>63</v>
      </c>
      <c r="H2782" s="15" t="s">
        <v>37</v>
      </c>
      <c r="I2782" s="15" t="s">
        <v>38</v>
      </c>
      <c r="J2782" s="15">
        <v>10057</v>
      </c>
      <c r="K2782" s="16">
        <v>152283.09400000001</v>
      </c>
      <c r="L2782" s="16">
        <v>197968.02220000004</v>
      </c>
      <c r="M2782" s="17">
        <v>45684.928200000024</v>
      </c>
      <c r="W2782"/>
    </row>
    <row r="2783" spans="1:23">
      <c r="A2783" s="18" t="s">
        <v>79</v>
      </c>
      <c r="B2783" s="19">
        <v>2018</v>
      </c>
      <c r="C2783" s="20">
        <v>7</v>
      </c>
      <c r="D2783" s="21" t="s">
        <v>8</v>
      </c>
      <c r="E2783" s="21" t="s">
        <v>91</v>
      </c>
      <c r="F2783" s="21" t="s">
        <v>17</v>
      </c>
      <c r="G2783" s="21" t="s">
        <v>63</v>
      </c>
      <c r="H2783" s="21" t="s">
        <v>37</v>
      </c>
      <c r="I2783" s="21" t="s">
        <v>39</v>
      </c>
      <c r="J2783" s="21">
        <v>17074</v>
      </c>
      <c r="K2783" s="22">
        <v>125852.454</v>
      </c>
      <c r="L2783" s="22">
        <v>172417.86197999999</v>
      </c>
      <c r="M2783" s="23">
        <v>46565.407979999989</v>
      </c>
      <c r="W2783"/>
    </row>
    <row r="2784" spans="1:23">
      <c r="A2784" s="11" t="s">
        <v>79</v>
      </c>
      <c r="B2784" s="12">
        <v>2018</v>
      </c>
      <c r="C2784" s="13">
        <v>7</v>
      </c>
      <c r="D2784" s="15" t="s">
        <v>8</v>
      </c>
      <c r="E2784" s="15" t="s">
        <v>91</v>
      </c>
      <c r="F2784" s="15" t="s">
        <v>17</v>
      </c>
      <c r="G2784" s="15" t="s">
        <v>63</v>
      </c>
      <c r="H2784" s="15" t="s">
        <v>37</v>
      </c>
      <c r="I2784" s="15" t="s">
        <v>40</v>
      </c>
      <c r="J2784" s="15">
        <v>5634</v>
      </c>
      <c r="K2784" s="16">
        <v>12372.264000000001</v>
      </c>
      <c r="L2784" s="16">
        <v>15836.497920000002</v>
      </c>
      <c r="M2784" s="17">
        <v>3464.2339200000006</v>
      </c>
      <c r="W2784"/>
    </row>
    <row r="2785" spans="1:23">
      <c r="A2785" s="18" t="s">
        <v>79</v>
      </c>
      <c r="B2785" s="19">
        <v>2018</v>
      </c>
      <c r="C2785" s="20">
        <v>7</v>
      </c>
      <c r="D2785" s="21" t="s">
        <v>8</v>
      </c>
      <c r="E2785" s="21" t="s">
        <v>91</v>
      </c>
      <c r="F2785" s="21" t="s">
        <v>17</v>
      </c>
      <c r="G2785" s="21" t="s">
        <v>64</v>
      </c>
      <c r="H2785" s="21" t="s">
        <v>28</v>
      </c>
      <c r="I2785" s="21" t="s">
        <v>29</v>
      </c>
      <c r="J2785" s="21">
        <v>18914</v>
      </c>
      <c r="K2785" s="22">
        <v>27917.063999999998</v>
      </c>
      <c r="L2785" s="22">
        <v>40200.572160000003</v>
      </c>
      <c r="M2785" s="23">
        <v>12283.508160000005</v>
      </c>
      <c r="W2785"/>
    </row>
    <row r="2786" spans="1:23">
      <c r="A2786" s="11" t="s">
        <v>79</v>
      </c>
      <c r="B2786" s="12">
        <v>2018</v>
      </c>
      <c r="C2786" s="13">
        <v>7</v>
      </c>
      <c r="D2786" s="15" t="s">
        <v>8</v>
      </c>
      <c r="E2786" s="15" t="s">
        <v>91</v>
      </c>
      <c r="F2786" s="15" t="s">
        <v>17</v>
      </c>
      <c r="G2786" s="15" t="s">
        <v>64</v>
      </c>
      <c r="H2786" s="15" t="s">
        <v>28</v>
      </c>
      <c r="I2786" s="15" t="s">
        <v>30</v>
      </c>
      <c r="J2786" s="15">
        <v>11472</v>
      </c>
      <c r="K2786" s="16">
        <v>30033.696</v>
      </c>
      <c r="L2786" s="16">
        <v>37241.783040000002</v>
      </c>
      <c r="M2786" s="17">
        <v>7208.0870400000022</v>
      </c>
      <c r="W2786"/>
    </row>
    <row r="2787" spans="1:23">
      <c r="A2787" s="18" t="s">
        <v>79</v>
      </c>
      <c r="B2787" s="19">
        <v>2018</v>
      </c>
      <c r="C2787" s="20">
        <v>7</v>
      </c>
      <c r="D2787" s="21" t="s">
        <v>8</v>
      </c>
      <c r="E2787" s="21" t="s">
        <v>91</v>
      </c>
      <c r="F2787" s="21" t="s">
        <v>17</v>
      </c>
      <c r="G2787" s="21" t="s">
        <v>64</v>
      </c>
      <c r="H2787" s="21" t="s">
        <v>28</v>
      </c>
      <c r="I2787" s="21" t="s">
        <v>31</v>
      </c>
      <c r="J2787" s="21">
        <v>6553</v>
      </c>
      <c r="K2787" s="22">
        <v>18164.916000000001</v>
      </c>
      <c r="L2787" s="22">
        <v>24159.338280000004</v>
      </c>
      <c r="M2787" s="23">
        <v>5994.4222800000025</v>
      </c>
      <c r="W2787"/>
    </row>
    <row r="2788" spans="1:23">
      <c r="A2788" s="11" t="s">
        <v>79</v>
      </c>
      <c r="B2788" s="12">
        <v>2018</v>
      </c>
      <c r="C2788" s="13">
        <v>7</v>
      </c>
      <c r="D2788" s="15" t="s">
        <v>8</v>
      </c>
      <c r="E2788" s="15" t="s">
        <v>91</v>
      </c>
      <c r="F2788" s="15" t="s">
        <v>17</v>
      </c>
      <c r="G2788" s="15" t="s">
        <v>64</v>
      </c>
      <c r="H2788" s="15" t="s">
        <v>28</v>
      </c>
      <c r="I2788" s="15" t="s">
        <v>70</v>
      </c>
      <c r="J2788" s="15">
        <v>19348</v>
      </c>
      <c r="K2788" s="16">
        <v>87259.479999999981</v>
      </c>
      <c r="L2788" s="16">
        <v>123035.86679999997</v>
      </c>
      <c r="M2788" s="17">
        <v>35776.386799999993</v>
      </c>
      <c r="W2788"/>
    </row>
    <row r="2789" spans="1:23">
      <c r="A2789" s="18" t="s">
        <v>79</v>
      </c>
      <c r="B2789" s="19">
        <v>2018</v>
      </c>
      <c r="C2789" s="20">
        <v>7</v>
      </c>
      <c r="D2789" s="21" t="s">
        <v>8</v>
      </c>
      <c r="E2789" s="21" t="s">
        <v>91</v>
      </c>
      <c r="F2789" s="21" t="s">
        <v>17</v>
      </c>
      <c r="G2789" s="21" t="s">
        <v>64</v>
      </c>
      <c r="H2789" s="21" t="s">
        <v>32</v>
      </c>
      <c r="I2789" s="21" t="s">
        <v>33</v>
      </c>
      <c r="J2789" s="21">
        <v>7698</v>
      </c>
      <c r="K2789" s="22">
        <v>37150.547999999995</v>
      </c>
      <c r="L2789" s="22">
        <v>47924.206919999997</v>
      </c>
      <c r="M2789" s="23">
        <v>10773.658920000002</v>
      </c>
      <c r="W2789"/>
    </row>
    <row r="2790" spans="1:23">
      <c r="A2790" s="11" t="s">
        <v>79</v>
      </c>
      <c r="B2790" s="12">
        <v>2018</v>
      </c>
      <c r="C2790" s="13">
        <v>7</v>
      </c>
      <c r="D2790" s="15" t="s">
        <v>8</v>
      </c>
      <c r="E2790" s="15" t="s">
        <v>91</v>
      </c>
      <c r="F2790" s="15" t="s">
        <v>17</v>
      </c>
      <c r="G2790" s="15" t="s">
        <v>64</v>
      </c>
      <c r="H2790" s="15" t="s">
        <v>32</v>
      </c>
      <c r="I2790" s="15" t="s">
        <v>34</v>
      </c>
      <c r="J2790" s="15">
        <v>15559</v>
      </c>
      <c r="K2790" s="16">
        <v>118497.344</v>
      </c>
      <c r="L2790" s="16">
        <v>163526.33471999998</v>
      </c>
      <c r="M2790" s="17">
        <v>45028.990719999987</v>
      </c>
      <c r="W2790"/>
    </row>
    <row r="2791" spans="1:23">
      <c r="A2791" s="18" t="s">
        <v>79</v>
      </c>
      <c r="B2791" s="19">
        <v>2018</v>
      </c>
      <c r="C2791" s="20">
        <v>7</v>
      </c>
      <c r="D2791" s="21" t="s">
        <v>8</v>
      </c>
      <c r="E2791" s="21" t="s">
        <v>91</v>
      </c>
      <c r="F2791" s="21" t="s">
        <v>17</v>
      </c>
      <c r="G2791" s="21" t="s">
        <v>64</v>
      </c>
      <c r="H2791" s="21" t="s">
        <v>32</v>
      </c>
      <c r="I2791" s="21" t="s">
        <v>35</v>
      </c>
      <c r="J2791" s="21">
        <v>6263</v>
      </c>
      <c r="K2791" s="22">
        <v>15845.39</v>
      </c>
      <c r="L2791" s="22">
        <v>20915.914799999999</v>
      </c>
      <c r="M2791" s="23">
        <v>5070.5247999999992</v>
      </c>
      <c r="W2791"/>
    </row>
    <row r="2792" spans="1:23">
      <c r="A2792" s="11" t="s">
        <v>79</v>
      </c>
      <c r="B2792" s="12">
        <v>2018</v>
      </c>
      <c r="C2792" s="13">
        <v>7</v>
      </c>
      <c r="D2792" s="15" t="s">
        <v>8</v>
      </c>
      <c r="E2792" s="15" t="s">
        <v>91</v>
      </c>
      <c r="F2792" s="15" t="s">
        <v>17</v>
      </c>
      <c r="G2792" s="15" t="s">
        <v>64</v>
      </c>
      <c r="H2792" s="15" t="s">
        <v>32</v>
      </c>
      <c r="I2792" s="15" t="s">
        <v>36</v>
      </c>
      <c r="J2792" s="15">
        <v>5181</v>
      </c>
      <c r="K2792" s="16">
        <v>27355.68</v>
      </c>
      <c r="L2792" s="16">
        <v>35562.383999999998</v>
      </c>
      <c r="M2792" s="17">
        <v>8206.7039999999979</v>
      </c>
      <c r="W2792"/>
    </row>
    <row r="2793" spans="1:23">
      <c r="A2793" s="18" t="s">
        <v>79</v>
      </c>
      <c r="B2793" s="19">
        <v>2018</v>
      </c>
      <c r="C2793" s="20">
        <v>7</v>
      </c>
      <c r="D2793" s="21" t="s">
        <v>8</v>
      </c>
      <c r="E2793" s="21" t="s">
        <v>91</v>
      </c>
      <c r="F2793" s="21" t="s">
        <v>17</v>
      </c>
      <c r="G2793" s="21" t="s">
        <v>64</v>
      </c>
      <c r="H2793" s="21" t="s">
        <v>37</v>
      </c>
      <c r="I2793" s="21" t="s">
        <v>38</v>
      </c>
      <c r="J2793" s="21">
        <v>14369</v>
      </c>
      <c r="K2793" s="22">
        <v>223351.736</v>
      </c>
      <c r="L2793" s="22">
        <v>279189.67</v>
      </c>
      <c r="M2793" s="23">
        <v>55837.933999999979</v>
      </c>
      <c r="W2793"/>
    </row>
    <row r="2794" spans="1:23">
      <c r="A2794" s="11" t="s">
        <v>79</v>
      </c>
      <c r="B2794" s="12">
        <v>2018</v>
      </c>
      <c r="C2794" s="13">
        <v>7</v>
      </c>
      <c r="D2794" s="15" t="s">
        <v>8</v>
      </c>
      <c r="E2794" s="15" t="s">
        <v>91</v>
      </c>
      <c r="F2794" s="15" t="s">
        <v>17</v>
      </c>
      <c r="G2794" s="15" t="s">
        <v>64</v>
      </c>
      <c r="H2794" s="15" t="s">
        <v>37</v>
      </c>
      <c r="I2794" s="15" t="s">
        <v>39</v>
      </c>
      <c r="J2794" s="15">
        <v>13710</v>
      </c>
      <c r="K2794" s="16">
        <v>103647.6</v>
      </c>
      <c r="L2794" s="16">
        <v>128523.024</v>
      </c>
      <c r="M2794" s="17">
        <v>24875.423999999999</v>
      </c>
      <c r="W2794"/>
    </row>
    <row r="2795" spans="1:23">
      <c r="A2795" s="18" t="s">
        <v>79</v>
      </c>
      <c r="B2795" s="19">
        <v>2018</v>
      </c>
      <c r="C2795" s="20">
        <v>7</v>
      </c>
      <c r="D2795" s="21" t="s">
        <v>8</v>
      </c>
      <c r="E2795" s="21" t="s">
        <v>91</v>
      </c>
      <c r="F2795" s="21" t="s">
        <v>17</v>
      </c>
      <c r="G2795" s="21" t="s">
        <v>64</v>
      </c>
      <c r="H2795" s="21" t="s">
        <v>37</v>
      </c>
      <c r="I2795" s="21" t="s">
        <v>40</v>
      </c>
      <c r="J2795" s="21">
        <v>14562</v>
      </c>
      <c r="K2795" s="22">
        <v>33812.964000000007</v>
      </c>
      <c r="L2795" s="22">
        <v>42942.464280000015</v>
      </c>
      <c r="M2795" s="23">
        <v>9129.5002800000075</v>
      </c>
      <c r="W2795"/>
    </row>
    <row r="2796" spans="1:23">
      <c r="A2796" s="11" t="s">
        <v>79</v>
      </c>
      <c r="B2796" s="12">
        <v>2018</v>
      </c>
      <c r="C2796" s="13">
        <v>7</v>
      </c>
      <c r="D2796" s="15" t="s">
        <v>8</v>
      </c>
      <c r="E2796" s="15" t="s">
        <v>91</v>
      </c>
      <c r="F2796" s="15" t="s">
        <v>17</v>
      </c>
      <c r="G2796" s="15" t="s">
        <v>65</v>
      </c>
      <c r="H2796" s="15" t="s">
        <v>28</v>
      </c>
      <c r="I2796" s="15" t="s">
        <v>29</v>
      </c>
      <c r="J2796" s="15">
        <v>6200</v>
      </c>
      <c r="K2796" s="16">
        <v>9002.4</v>
      </c>
      <c r="L2796" s="16">
        <v>12423.312</v>
      </c>
      <c r="M2796" s="17">
        <v>3420.9120000000003</v>
      </c>
      <c r="W2796"/>
    </row>
    <row r="2797" spans="1:23">
      <c r="A2797" s="18" t="s">
        <v>79</v>
      </c>
      <c r="B2797" s="19">
        <v>2018</v>
      </c>
      <c r="C2797" s="20">
        <v>7</v>
      </c>
      <c r="D2797" s="21" t="s">
        <v>8</v>
      </c>
      <c r="E2797" s="21" t="s">
        <v>91</v>
      </c>
      <c r="F2797" s="21" t="s">
        <v>17</v>
      </c>
      <c r="G2797" s="21" t="s">
        <v>65</v>
      </c>
      <c r="H2797" s="21" t="s">
        <v>28</v>
      </c>
      <c r="I2797" s="21" t="s">
        <v>30</v>
      </c>
      <c r="J2797" s="21">
        <v>15746</v>
      </c>
      <c r="K2797" s="22">
        <v>42262.264000000003</v>
      </c>
      <c r="L2797" s="22">
        <v>52405.207360000008</v>
      </c>
      <c r="M2797" s="23">
        <v>10142.943360000005</v>
      </c>
      <c r="W2797"/>
    </row>
    <row r="2798" spans="1:23">
      <c r="A2798" s="11" t="s">
        <v>79</v>
      </c>
      <c r="B2798" s="12">
        <v>2018</v>
      </c>
      <c r="C2798" s="13">
        <v>7</v>
      </c>
      <c r="D2798" s="15" t="s">
        <v>8</v>
      </c>
      <c r="E2798" s="15" t="s">
        <v>91</v>
      </c>
      <c r="F2798" s="15" t="s">
        <v>17</v>
      </c>
      <c r="G2798" s="15" t="s">
        <v>65</v>
      </c>
      <c r="H2798" s="15" t="s">
        <v>28</v>
      </c>
      <c r="I2798" s="15" t="s">
        <v>31</v>
      </c>
      <c r="J2798" s="15">
        <v>19886</v>
      </c>
      <c r="K2798" s="16">
        <v>51624.056000000004</v>
      </c>
      <c r="L2798" s="16">
        <v>75371.121760000009</v>
      </c>
      <c r="M2798" s="17">
        <v>23747.065760000005</v>
      </c>
      <c r="W2798"/>
    </row>
    <row r="2799" spans="1:23">
      <c r="A2799" s="18" t="s">
        <v>79</v>
      </c>
      <c r="B2799" s="19">
        <v>2018</v>
      </c>
      <c r="C2799" s="20">
        <v>7</v>
      </c>
      <c r="D2799" s="21" t="s">
        <v>8</v>
      </c>
      <c r="E2799" s="21" t="s">
        <v>91</v>
      </c>
      <c r="F2799" s="21" t="s">
        <v>17</v>
      </c>
      <c r="G2799" s="21" t="s">
        <v>65</v>
      </c>
      <c r="H2799" s="21" t="s">
        <v>28</v>
      </c>
      <c r="I2799" s="21" t="s">
        <v>70</v>
      </c>
      <c r="J2799" s="21">
        <v>16518</v>
      </c>
      <c r="K2799" s="22">
        <v>83977.511999999988</v>
      </c>
      <c r="L2799" s="22">
        <v>124286.71775999998</v>
      </c>
      <c r="M2799" s="23">
        <v>40309.205759999997</v>
      </c>
      <c r="W2799"/>
    </row>
    <row r="2800" spans="1:23">
      <c r="A2800" s="11" t="s">
        <v>79</v>
      </c>
      <c r="B2800" s="12">
        <v>2018</v>
      </c>
      <c r="C2800" s="13">
        <v>7</v>
      </c>
      <c r="D2800" s="15" t="s">
        <v>8</v>
      </c>
      <c r="E2800" s="15" t="s">
        <v>91</v>
      </c>
      <c r="F2800" s="15" t="s">
        <v>17</v>
      </c>
      <c r="G2800" s="15" t="s">
        <v>65</v>
      </c>
      <c r="H2800" s="15" t="s">
        <v>32</v>
      </c>
      <c r="I2800" s="15" t="s">
        <v>33</v>
      </c>
      <c r="J2800" s="15">
        <v>7020</v>
      </c>
      <c r="K2800" s="16">
        <v>32277.96</v>
      </c>
      <c r="L2800" s="16">
        <v>46803.042000000001</v>
      </c>
      <c r="M2800" s="17">
        <v>14525.082000000002</v>
      </c>
      <c r="W2800"/>
    </row>
    <row r="2801" spans="1:23">
      <c r="A2801" s="18" t="s">
        <v>79</v>
      </c>
      <c r="B2801" s="19">
        <v>2018</v>
      </c>
      <c r="C2801" s="20">
        <v>7</v>
      </c>
      <c r="D2801" s="21" t="s">
        <v>8</v>
      </c>
      <c r="E2801" s="21" t="s">
        <v>91</v>
      </c>
      <c r="F2801" s="21" t="s">
        <v>17</v>
      </c>
      <c r="G2801" s="21" t="s">
        <v>65</v>
      </c>
      <c r="H2801" s="21" t="s">
        <v>32</v>
      </c>
      <c r="I2801" s="21" t="s">
        <v>34</v>
      </c>
      <c r="J2801" s="21">
        <v>18086</v>
      </c>
      <c r="K2801" s="22">
        <v>138972.82399999999</v>
      </c>
      <c r="L2801" s="22">
        <v>170936.57351999998</v>
      </c>
      <c r="M2801" s="23">
        <v>31963.749519999983</v>
      </c>
      <c r="W2801"/>
    </row>
    <row r="2802" spans="1:23">
      <c r="A2802" s="11" t="s">
        <v>79</v>
      </c>
      <c r="B2802" s="12">
        <v>2018</v>
      </c>
      <c r="C2802" s="13">
        <v>7</v>
      </c>
      <c r="D2802" s="15" t="s">
        <v>8</v>
      </c>
      <c r="E2802" s="15" t="s">
        <v>91</v>
      </c>
      <c r="F2802" s="15" t="s">
        <v>17</v>
      </c>
      <c r="G2802" s="15" t="s">
        <v>65</v>
      </c>
      <c r="H2802" s="15" t="s">
        <v>32</v>
      </c>
      <c r="I2802" s="15" t="s">
        <v>35</v>
      </c>
      <c r="J2802" s="15">
        <v>7423</v>
      </c>
      <c r="K2802" s="16">
        <v>18453.578000000001</v>
      </c>
      <c r="L2802" s="16">
        <v>26019.544980000002</v>
      </c>
      <c r="M2802" s="17">
        <v>7565.9669800000011</v>
      </c>
      <c r="W2802"/>
    </row>
    <row r="2803" spans="1:23">
      <c r="A2803" s="18" t="s">
        <v>79</v>
      </c>
      <c r="B2803" s="19">
        <v>2018</v>
      </c>
      <c r="C2803" s="20">
        <v>7</v>
      </c>
      <c r="D2803" s="21" t="s">
        <v>8</v>
      </c>
      <c r="E2803" s="21" t="s">
        <v>91</v>
      </c>
      <c r="F2803" s="21" t="s">
        <v>17</v>
      </c>
      <c r="G2803" s="21" t="s">
        <v>65</v>
      </c>
      <c r="H2803" s="21" t="s">
        <v>32</v>
      </c>
      <c r="I2803" s="21" t="s">
        <v>36</v>
      </c>
      <c r="J2803" s="21">
        <v>15570</v>
      </c>
      <c r="K2803" s="22">
        <v>82209.600000000006</v>
      </c>
      <c r="L2803" s="22">
        <v>119203.92</v>
      </c>
      <c r="M2803" s="23">
        <v>36994.319999999992</v>
      </c>
      <c r="W2803"/>
    </row>
    <row r="2804" spans="1:23">
      <c r="A2804" s="11" t="s">
        <v>79</v>
      </c>
      <c r="B2804" s="12">
        <v>2018</v>
      </c>
      <c r="C2804" s="13">
        <v>7</v>
      </c>
      <c r="D2804" s="15" t="s">
        <v>8</v>
      </c>
      <c r="E2804" s="15" t="s">
        <v>91</v>
      </c>
      <c r="F2804" s="15" t="s">
        <v>17</v>
      </c>
      <c r="G2804" s="15" t="s">
        <v>65</v>
      </c>
      <c r="H2804" s="15" t="s">
        <v>37</v>
      </c>
      <c r="I2804" s="15" t="s">
        <v>38</v>
      </c>
      <c r="J2804" s="15">
        <v>7744</v>
      </c>
      <c r="K2804" s="16">
        <v>127636.60800000001</v>
      </c>
      <c r="L2804" s="16">
        <v>185073.0816</v>
      </c>
      <c r="M2804" s="17">
        <v>57436.473599999998</v>
      </c>
      <c r="W2804"/>
    </row>
    <row r="2805" spans="1:23">
      <c r="A2805" s="18" t="s">
        <v>79</v>
      </c>
      <c r="B2805" s="19">
        <v>2018</v>
      </c>
      <c r="C2805" s="20">
        <v>7</v>
      </c>
      <c r="D2805" s="21" t="s">
        <v>8</v>
      </c>
      <c r="E2805" s="21" t="s">
        <v>91</v>
      </c>
      <c r="F2805" s="21" t="s">
        <v>17</v>
      </c>
      <c r="G2805" s="21" t="s">
        <v>65</v>
      </c>
      <c r="H2805" s="21" t="s">
        <v>37</v>
      </c>
      <c r="I2805" s="21" t="s">
        <v>39</v>
      </c>
      <c r="J2805" s="21">
        <v>6730</v>
      </c>
      <c r="K2805" s="22">
        <v>55118.7</v>
      </c>
      <c r="L2805" s="22">
        <v>66142.44</v>
      </c>
      <c r="M2805" s="23">
        <v>11023.740000000005</v>
      </c>
      <c r="W2805"/>
    </row>
    <row r="2806" spans="1:23">
      <c r="A2806" s="11" t="s">
        <v>79</v>
      </c>
      <c r="B2806" s="12">
        <v>2018</v>
      </c>
      <c r="C2806" s="13">
        <v>7</v>
      </c>
      <c r="D2806" s="15" t="s">
        <v>8</v>
      </c>
      <c r="E2806" s="15" t="s">
        <v>91</v>
      </c>
      <c r="F2806" s="15" t="s">
        <v>17</v>
      </c>
      <c r="G2806" s="15" t="s">
        <v>65</v>
      </c>
      <c r="H2806" s="15" t="s">
        <v>37</v>
      </c>
      <c r="I2806" s="15" t="s">
        <v>40</v>
      </c>
      <c r="J2806" s="15">
        <v>13915</v>
      </c>
      <c r="K2806" s="16">
        <v>30807.81</v>
      </c>
      <c r="L2806" s="16">
        <v>36969.372000000003</v>
      </c>
      <c r="M2806" s="17">
        <v>6161.5620000000017</v>
      </c>
      <c r="W2806"/>
    </row>
    <row r="2807" spans="1:23">
      <c r="A2807" s="18" t="s">
        <v>79</v>
      </c>
      <c r="B2807" s="19">
        <v>2018</v>
      </c>
      <c r="C2807" s="20">
        <v>7</v>
      </c>
      <c r="D2807" s="21" t="s">
        <v>8</v>
      </c>
      <c r="E2807" s="21" t="s">
        <v>92</v>
      </c>
      <c r="F2807" s="21" t="s">
        <v>17</v>
      </c>
      <c r="G2807" s="21" t="s">
        <v>66</v>
      </c>
      <c r="H2807" s="21" t="s">
        <v>28</v>
      </c>
      <c r="I2807" s="21" t="s">
        <v>29</v>
      </c>
      <c r="J2807" s="21">
        <v>10003</v>
      </c>
      <c r="K2807" s="22">
        <v>15484.644000000002</v>
      </c>
      <c r="L2807" s="22">
        <v>18891.26568</v>
      </c>
      <c r="M2807" s="23">
        <v>3406.6216799999984</v>
      </c>
      <c r="W2807"/>
    </row>
    <row r="2808" spans="1:23">
      <c r="A2808" s="11" t="s">
        <v>79</v>
      </c>
      <c r="B2808" s="12">
        <v>2018</v>
      </c>
      <c r="C2808" s="13">
        <v>7</v>
      </c>
      <c r="D2808" s="15" t="s">
        <v>8</v>
      </c>
      <c r="E2808" s="15" t="s">
        <v>92</v>
      </c>
      <c r="F2808" s="15" t="s">
        <v>17</v>
      </c>
      <c r="G2808" s="15" t="s">
        <v>66</v>
      </c>
      <c r="H2808" s="15" t="s">
        <v>28</v>
      </c>
      <c r="I2808" s="15" t="s">
        <v>30</v>
      </c>
      <c r="J2808" s="15">
        <v>16930</v>
      </c>
      <c r="K2808" s="16">
        <v>47302.42</v>
      </c>
      <c r="L2808" s="16">
        <v>60074.073400000001</v>
      </c>
      <c r="M2808" s="17">
        <v>12771.653400000003</v>
      </c>
      <c r="W2808"/>
    </row>
    <row r="2809" spans="1:23">
      <c r="A2809" s="18" t="s">
        <v>79</v>
      </c>
      <c r="B2809" s="19">
        <v>2018</v>
      </c>
      <c r="C2809" s="20">
        <v>7</v>
      </c>
      <c r="D2809" s="21" t="s">
        <v>8</v>
      </c>
      <c r="E2809" s="21" t="s">
        <v>92</v>
      </c>
      <c r="F2809" s="21" t="s">
        <v>17</v>
      </c>
      <c r="G2809" s="21" t="s">
        <v>66</v>
      </c>
      <c r="H2809" s="21" t="s">
        <v>28</v>
      </c>
      <c r="I2809" s="21" t="s">
        <v>31</v>
      </c>
      <c r="J2809" s="21">
        <v>12208</v>
      </c>
      <c r="K2809" s="22">
        <v>33034.848000000005</v>
      </c>
      <c r="L2809" s="22">
        <v>45918.438720000006</v>
      </c>
      <c r="M2809" s="23">
        <v>12883.59072</v>
      </c>
      <c r="W2809"/>
    </row>
    <row r="2810" spans="1:23">
      <c r="A2810" s="11" t="s">
        <v>79</v>
      </c>
      <c r="B2810" s="12">
        <v>2018</v>
      </c>
      <c r="C2810" s="13">
        <v>7</v>
      </c>
      <c r="D2810" s="15" t="s">
        <v>8</v>
      </c>
      <c r="E2810" s="15" t="s">
        <v>92</v>
      </c>
      <c r="F2810" s="15" t="s">
        <v>17</v>
      </c>
      <c r="G2810" s="15" t="s">
        <v>66</v>
      </c>
      <c r="H2810" s="15" t="s">
        <v>28</v>
      </c>
      <c r="I2810" s="15" t="s">
        <v>70</v>
      </c>
      <c r="J2810" s="15">
        <v>15061</v>
      </c>
      <c r="K2810" s="16">
        <v>77805.125999999989</v>
      </c>
      <c r="L2810" s="16">
        <v>98034.45875999998</v>
      </c>
      <c r="M2810" s="17">
        <v>20229.33275999999</v>
      </c>
      <c r="W2810"/>
    </row>
    <row r="2811" spans="1:23">
      <c r="A2811" s="18" t="s">
        <v>79</v>
      </c>
      <c r="B2811" s="19">
        <v>2018</v>
      </c>
      <c r="C2811" s="20">
        <v>7</v>
      </c>
      <c r="D2811" s="21" t="s">
        <v>8</v>
      </c>
      <c r="E2811" s="21" t="s">
        <v>92</v>
      </c>
      <c r="F2811" s="21" t="s">
        <v>17</v>
      </c>
      <c r="G2811" s="21" t="s">
        <v>66</v>
      </c>
      <c r="H2811" s="21" t="s">
        <v>32</v>
      </c>
      <c r="I2811" s="21" t="s">
        <v>33</v>
      </c>
      <c r="J2811" s="21">
        <v>15046</v>
      </c>
      <c r="K2811" s="22">
        <v>69753.255999999994</v>
      </c>
      <c r="L2811" s="22">
        <v>94166.895599999989</v>
      </c>
      <c r="M2811" s="23">
        <v>24413.639599999995</v>
      </c>
      <c r="W2811"/>
    </row>
    <row r="2812" spans="1:23">
      <c r="A2812" s="11" t="s">
        <v>79</v>
      </c>
      <c r="B2812" s="12">
        <v>2018</v>
      </c>
      <c r="C2812" s="13">
        <v>7</v>
      </c>
      <c r="D2812" s="15" t="s">
        <v>8</v>
      </c>
      <c r="E2812" s="15" t="s">
        <v>92</v>
      </c>
      <c r="F2812" s="15" t="s">
        <v>17</v>
      </c>
      <c r="G2812" s="15" t="s">
        <v>66</v>
      </c>
      <c r="H2812" s="15" t="s">
        <v>32</v>
      </c>
      <c r="I2812" s="15" t="s">
        <v>34</v>
      </c>
      <c r="J2812" s="15">
        <v>8966</v>
      </c>
      <c r="K2812" s="16">
        <v>74991.623999999996</v>
      </c>
      <c r="L2812" s="16">
        <v>90739.86503999999</v>
      </c>
      <c r="M2812" s="17">
        <v>15748.241039999994</v>
      </c>
      <c r="W2812"/>
    </row>
    <row r="2813" spans="1:23">
      <c r="A2813" s="18" t="s">
        <v>79</v>
      </c>
      <c r="B2813" s="19">
        <v>2018</v>
      </c>
      <c r="C2813" s="20">
        <v>7</v>
      </c>
      <c r="D2813" s="21" t="s">
        <v>8</v>
      </c>
      <c r="E2813" s="21" t="s">
        <v>92</v>
      </c>
      <c r="F2813" s="21" t="s">
        <v>17</v>
      </c>
      <c r="G2813" s="21" t="s">
        <v>66</v>
      </c>
      <c r="H2813" s="21" t="s">
        <v>32</v>
      </c>
      <c r="I2813" s="21" t="s">
        <v>35</v>
      </c>
      <c r="J2813" s="21">
        <v>14218</v>
      </c>
      <c r="K2813" s="22">
        <v>39099.500000000007</v>
      </c>
      <c r="L2813" s="22">
        <v>52784.325000000012</v>
      </c>
      <c r="M2813" s="23">
        <v>13684.825000000004</v>
      </c>
      <c r="W2813"/>
    </row>
    <row r="2814" spans="1:23">
      <c r="A2814" s="11" t="s">
        <v>79</v>
      </c>
      <c r="B2814" s="12">
        <v>2018</v>
      </c>
      <c r="C2814" s="13">
        <v>7</v>
      </c>
      <c r="D2814" s="15" t="s">
        <v>8</v>
      </c>
      <c r="E2814" s="15" t="s">
        <v>92</v>
      </c>
      <c r="F2814" s="15" t="s">
        <v>17</v>
      </c>
      <c r="G2814" s="15" t="s">
        <v>66</v>
      </c>
      <c r="H2814" s="15" t="s">
        <v>32</v>
      </c>
      <c r="I2814" s="15" t="s">
        <v>36</v>
      </c>
      <c r="J2814" s="15">
        <v>13854</v>
      </c>
      <c r="K2814" s="16">
        <v>79799.039999999994</v>
      </c>
      <c r="L2814" s="16">
        <v>110920.66559999999</v>
      </c>
      <c r="M2814" s="17">
        <v>31121.625599999999</v>
      </c>
      <c r="W2814"/>
    </row>
    <row r="2815" spans="1:23">
      <c r="A2815" s="18" t="s">
        <v>79</v>
      </c>
      <c r="B2815" s="19">
        <v>2018</v>
      </c>
      <c r="C2815" s="20">
        <v>7</v>
      </c>
      <c r="D2815" s="21" t="s">
        <v>8</v>
      </c>
      <c r="E2815" s="21" t="s">
        <v>92</v>
      </c>
      <c r="F2815" s="21" t="s">
        <v>17</v>
      </c>
      <c r="G2815" s="21" t="s">
        <v>66</v>
      </c>
      <c r="H2815" s="21" t="s">
        <v>37</v>
      </c>
      <c r="I2815" s="21" t="s">
        <v>38</v>
      </c>
      <c r="J2815" s="21">
        <v>8358</v>
      </c>
      <c r="K2815" s="22">
        <v>136636.584</v>
      </c>
      <c r="L2815" s="22">
        <v>196756.68096</v>
      </c>
      <c r="M2815" s="23">
        <v>60120.096959999995</v>
      </c>
      <c r="W2815"/>
    </row>
    <row r="2816" spans="1:23">
      <c r="A2816" s="11" t="s">
        <v>79</v>
      </c>
      <c r="B2816" s="12">
        <v>2018</v>
      </c>
      <c r="C2816" s="13">
        <v>7</v>
      </c>
      <c r="D2816" s="15" t="s">
        <v>8</v>
      </c>
      <c r="E2816" s="15" t="s">
        <v>92</v>
      </c>
      <c r="F2816" s="15" t="s">
        <v>17</v>
      </c>
      <c r="G2816" s="15" t="s">
        <v>66</v>
      </c>
      <c r="H2816" s="15" t="s">
        <v>37</v>
      </c>
      <c r="I2816" s="15" t="s">
        <v>39</v>
      </c>
      <c r="J2816" s="15">
        <v>17634</v>
      </c>
      <c r="K2816" s="16">
        <v>134423.98199999999</v>
      </c>
      <c r="L2816" s="16">
        <v>184160.85533999998</v>
      </c>
      <c r="M2816" s="17">
        <v>49736.873339999991</v>
      </c>
      <c r="W2816"/>
    </row>
    <row r="2817" spans="1:23">
      <c r="A2817" s="18" t="s">
        <v>79</v>
      </c>
      <c r="B2817" s="19">
        <v>2018</v>
      </c>
      <c r="C2817" s="20">
        <v>7</v>
      </c>
      <c r="D2817" s="21" t="s">
        <v>8</v>
      </c>
      <c r="E2817" s="21" t="s">
        <v>92</v>
      </c>
      <c r="F2817" s="21" t="s">
        <v>17</v>
      </c>
      <c r="G2817" s="21" t="s">
        <v>66</v>
      </c>
      <c r="H2817" s="21" t="s">
        <v>37</v>
      </c>
      <c r="I2817" s="21" t="s">
        <v>40</v>
      </c>
      <c r="J2817" s="21">
        <v>13802</v>
      </c>
      <c r="K2817" s="22">
        <v>27824.832000000002</v>
      </c>
      <c r="L2817" s="22">
        <v>34502.791680000002</v>
      </c>
      <c r="M2817" s="23">
        <v>6677.9596799999999</v>
      </c>
      <c r="W2817"/>
    </row>
    <row r="2818" spans="1:23">
      <c r="A2818" s="11" t="s">
        <v>79</v>
      </c>
      <c r="B2818" s="12">
        <v>2018</v>
      </c>
      <c r="C2818" s="13">
        <v>7</v>
      </c>
      <c r="D2818" s="15" t="s">
        <v>8</v>
      </c>
      <c r="E2818" s="15" t="s">
        <v>92</v>
      </c>
      <c r="F2818" s="15" t="s">
        <v>17</v>
      </c>
      <c r="G2818" s="15" t="s">
        <v>67</v>
      </c>
      <c r="H2818" s="15" t="s">
        <v>28</v>
      </c>
      <c r="I2818" s="15" t="s">
        <v>29</v>
      </c>
      <c r="J2818" s="15">
        <v>13788</v>
      </c>
      <c r="K2818" s="16">
        <v>18365.615999999998</v>
      </c>
      <c r="L2818" s="16">
        <v>26997.455519999996</v>
      </c>
      <c r="M2818" s="17">
        <v>8631.8395199999977</v>
      </c>
      <c r="W2818"/>
    </row>
    <row r="2819" spans="1:23">
      <c r="A2819" s="18" t="s">
        <v>79</v>
      </c>
      <c r="B2819" s="19">
        <v>2018</v>
      </c>
      <c r="C2819" s="20">
        <v>7</v>
      </c>
      <c r="D2819" s="21" t="s">
        <v>8</v>
      </c>
      <c r="E2819" s="21" t="s">
        <v>92</v>
      </c>
      <c r="F2819" s="21" t="s">
        <v>17</v>
      </c>
      <c r="G2819" s="21" t="s">
        <v>67</v>
      </c>
      <c r="H2819" s="21" t="s">
        <v>28</v>
      </c>
      <c r="I2819" s="21" t="s">
        <v>30</v>
      </c>
      <c r="J2819" s="21">
        <v>12102</v>
      </c>
      <c r="K2819" s="22">
        <v>30351.816000000003</v>
      </c>
      <c r="L2819" s="22">
        <v>37939.770000000004</v>
      </c>
      <c r="M2819" s="23">
        <v>7587.9540000000015</v>
      </c>
      <c r="W2819"/>
    </row>
    <row r="2820" spans="1:23">
      <c r="A2820" s="11" t="s">
        <v>79</v>
      </c>
      <c r="B2820" s="12">
        <v>2018</v>
      </c>
      <c r="C2820" s="13">
        <v>7</v>
      </c>
      <c r="D2820" s="15" t="s">
        <v>8</v>
      </c>
      <c r="E2820" s="15" t="s">
        <v>92</v>
      </c>
      <c r="F2820" s="15" t="s">
        <v>17</v>
      </c>
      <c r="G2820" s="15" t="s">
        <v>67</v>
      </c>
      <c r="H2820" s="15" t="s">
        <v>28</v>
      </c>
      <c r="I2820" s="15" t="s">
        <v>31</v>
      </c>
      <c r="J2820" s="15">
        <v>15408</v>
      </c>
      <c r="K2820" s="16">
        <v>42372.000000000007</v>
      </c>
      <c r="L2820" s="16">
        <v>62286.840000000011</v>
      </c>
      <c r="M2820" s="17">
        <v>19914.840000000004</v>
      </c>
      <c r="W2820"/>
    </row>
    <row r="2821" spans="1:23">
      <c r="A2821" s="18" t="s">
        <v>79</v>
      </c>
      <c r="B2821" s="19">
        <v>2018</v>
      </c>
      <c r="C2821" s="20">
        <v>7</v>
      </c>
      <c r="D2821" s="21" t="s">
        <v>8</v>
      </c>
      <c r="E2821" s="21" t="s">
        <v>92</v>
      </c>
      <c r="F2821" s="21" t="s">
        <v>17</v>
      </c>
      <c r="G2821" s="21" t="s">
        <v>67</v>
      </c>
      <c r="H2821" s="21" t="s">
        <v>28</v>
      </c>
      <c r="I2821" s="21" t="s">
        <v>70</v>
      </c>
      <c r="J2821" s="21">
        <v>8297</v>
      </c>
      <c r="K2821" s="22">
        <v>39800.708999999995</v>
      </c>
      <c r="L2821" s="22">
        <v>56517.006779999996</v>
      </c>
      <c r="M2821" s="23">
        <v>16716.297780000001</v>
      </c>
      <c r="W2821"/>
    </row>
    <row r="2822" spans="1:23">
      <c r="A2822" s="11" t="s">
        <v>79</v>
      </c>
      <c r="B2822" s="12">
        <v>2018</v>
      </c>
      <c r="C2822" s="13">
        <v>7</v>
      </c>
      <c r="D2822" s="15" t="s">
        <v>8</v>
      </c>
      <c r="E2822" s="15" t="s">
        <v>92</v>
      </c>
      <c r="F2822" s="15" t="s">
        <v>17</v>
      </c>
      <c r="G2822" s="15" t="s">
        <v>67</v>
      </c>
      <c r="H2822" s="15" t="s">
        <v>32</v>
      </c>
      <c r="I2822" s="15" t="s">
        <v>33</v>
      </c>
      <c r="J2822" s="15">
        <v>6353</v>
      </c>
      <c r="K2822" s="16">
        <v>30176.749999999996</v>
      </c>
      <c r="L2822" s="16">
        <v>38626.239999999998</v>
      </c>
      <c r="M2822" s="17">
        <v>8449.4900000000016</v>
      </c>
      <c r="W2822"/>
    </row>
    <row r="2823" spans="1:23">
      <c r="A2823" s="18" t="s">
        <v>79</v>
      </c>
      <c r="B2823" s="19">
        <v>2018</v>
      </c>
      <c r="C2823" s="20">
        <v>7</v>
      </c>
      <c r="D2823" s="21" t="s">
        <v>8</v>
      </c>
      <c r="E2823" s="21" t="s">
        <v>92</v>
      </c>
      <c r="F2823" s="21" t="s">
        <v>17</v>
      </c>
      <c r="G2823" s="21" t="s">
        <v>67</v>
      </c>
      <c r="H2823" s="21" t="s">
        <v>32</v>
      </c>
      <c r="I2823" s="21" t="s">
        <v>34</v>
      </c>
      <c r="J2823" s="21">
        <v>5279</v>
      </c>
      <c r="K2823" s="22">
        <v>41999.723999999995</v>
      </c>
      <c r="L2823" s="22">
        <v>58799.613599999997</v>
      </c>
      <c r="M2823" s="23">
        <v>16799.889600000002</v>
      </c>
      <c r="W2823"/>
    </row>
    <row r="2824" spans="1:23">
      <c r="A2824" s="11" t="s">
        <v>79</v>
      </c>
      <c r="B2824" s="12">
        <v>2018</v>
      </c>
      <c r="C2824" s="13">
        <v>7</v>
      </c>
      <c r="D2824" s="15" t="s">
        <v>8</v>
      </c>
      <c r="E2824" s="15" t="s">
        <v>92</v>
      </c>
      <c r="F2824" s="15" t="s">
        <v>17</v>
      </c>
      <c r="G2824" s="15" t="s">
        <v>67</v>
      </c>
      <c r="H2824" s="15" t="s">
        <v>32</v>
      </c>
      <c r="I2824" s="15" t="s">
        <v>35</v>
      </c>
      <c r="J2824" s="15">
        <v>10248</v>
      </c>
      <c r="K2824" s="16">
        <v>26152.896000000001</v>
      </c>
      <c r="L2824" s="16">
        <v>31383.475200000001</v>
      </c>
      <c r="M2824" s="17">
        <v>5230.5792000000001</v>
      </c>
      <c r="W2824"/>
    </row>
    <row r="2825" spans="1:23">
      <c r="A2825" s="18" t="s">
        <v>79</v>
      </c>
      <c r="B2825" s="19">
        <v>2018</v>
      </c>
      <c r="C2825" s="20">
        <v>7</v>
      </c>
      <c r="D2825" s="21" t="s">
        <v>8</v>
      </c>
      <c r="E2825" s="21" t="s">
        <v>92</v>
      </c>
      <c r="F2825" s="21" t="s">
        <v>17</v>
      </c>
      <c r="G2825" s="21" t="s">
        <v>67</v>
      </c>
      <c r="H2825" s="21" t="s">
        <v>32</v>
      </c>
      <c r="I2825" s="21" t="s">
        <v>36</v>
      </c>
      <c r="J2825" s="21">
        <v>16753</v>
      </c>
      <c r="K2825" s="22">
        <v>101322.14399999999</v>
      </c>
      <c r="L2825" s="22">
        <v>135771.67296</v>
      </c>
      <c r="M2825" s="23">
        <v>34449.528960000011</v>
      </c>
      <c r="W2825"/>
    </row>
    <row r="2826" spans="1:23">
      <c r="A2826" s="11" t="s">
        <v>79</v>
      </c>
      <c r="B2826" s="12">
        <v>2018</v>
      </c>
      <c r="C2826" s="13">
        <v>7</v>
      </c>
      <c r="D2826" s="15" t="s">
        <v>8</v>
      </c>
      <c r="E2826" s="15" t="s">
        <v>92</v>
      </c>
      <c r="F2826" s="15" t="s">
        <v>17</v>
      </c>
      <c r="G2826" s="15" t="s">
        <v>67</v>
      </c>
      <c r="H2826" s="15" t="s">
        <v>37</v>
      </c>
      <c r="I2826" s="15" t="s">
        <v>38</v>
      </c>
      <c r="J2826" s="15">
        <v>10723</v>
      </c>
      <c r="K2826" s="16">
        <v>169552.076</v>
      </c>
      <c r="L2826" s="16">
        <v>239068.42716000002</v>
      </c>
      <c r="M2826" s="17">
        <v>69516.35116000002</v>
      </c>
      <c r="W2826"/>
    </row>
    <row r="2827" spans="1:23">
      <c r="A2827" s="18" t="s">
        <v>79</v>
      </c>
      <c r="B2827" s="19">
        <v>2018</v>
      </c>
      <c r="C2827" s="20">
        <v>7</v>
      </c>
      <c r="D2827" s="21" t="s">
        <v>8</v>
      </c>
      <c r="E2827" s="21" t="s">
        <v>92</v>
      </c>
      <c r="F2827" s="21" t="s">
        <v>17</v>
      </c>
      <c r="G2827" s="21" t="s">
        <v>67</v>
      </c>
      <c r="H2827" s="21" t="s">
        <v>37</v>
      </c>
      <c r="I2827" s="21" t="s">
        <v>39</v>
      </c>
      <c r="J2827" s="21">
        <v>17072</v>
      </c>
      <c r="K2827" s="22">
        <v>137668.60799999998</v>
      </c>
      <c r="L2827" s="22">
        <v>169332.38783999998</v>
      </c>
      <c r="M2827" s="23">
        <v>31663.779840000003</v>
      </c>
      <c r="W2827"/>
    </row>
    <row r="2828" spans="1:23">
      <c r="A2828" s="11" t="s">
        <v>79</v>
      </c>
      <c r="B2828" s="12">
        <v>2018</v>
      </c>
      <c r="C2828" s="13">
        <v>7</v>
      </c>
      <c r="D2828" s="15" t="s">
        <v>8</v>
      </c>
      <c r="E2828" s="15" t="s">
        <v>92</v>
      </c>
      <c r="F2828" s="15" t="s">
        <v>17</v>
      </c>
      <c r="G2828" s="15" t="s">
        <v>67</v>
      </c>
      <c r="H2828" s="15" t="s">
        <v>37</v>
      </c>
      <c r="I2828" s="15" t="s">
        <v>40</v>
      </c>
      <c r="J2828" s="15">
        <v>6080</v>
      </c>
      <c r="K2828" s="16">
        <v>12257.28</v>
      </c>
      <c r="L2828" s="16">
        <v>15444.1728</v>
      </c>
      <c r="M2828" s="17">
        <v>3186.8927999999996</v>
      </c>
      <c r="W2828"/>
    </row>
    <row r="2829" spans="1:23">
      <c r="A2829" s="18" t="s">
        <v>79</v>
      </c>
      <c r="B2829" s="19">
        <v>2018</v>
      </c>
      <c r="C2829" s="20">
        <v>7</v>
      </c>
      <c r="D2829" s="21" t="s">
        <v>8</v>
      </c>
      <c r="E2829" s="21" t="s">
        <v>92</v>
      </c>
      <c r="F2829" s="21" t="s">
        <v>17</v>
      </c>
      <c r="G2829" s="21" t="s">
        <v>68</v>
      </c>
      <c r="H2829" s="21" t="s">
        <v>28</v>
      </c>
      <c r="I2829" s="21" t="s">
        <v>29</v>
      </c>
      <c r="J2829" s="21">
        <v>8716</v>
      </c>
      <c r="K2829" s="22">
        <v>12028.079999999998</v>
      </c>
      <c r="L2829" s="22">
        <v>16478.469599999997</v>
      </c>
      <c r="M2829" s="23">
        <v>4450.3895999999986</v>
      </c>
      <c r="W2829"/>
    </row>
    <row r="2830" spans="1:23">
      <c r="A2830" s="11" t="s">
        <v>79</v>
      </c>
      <c r="B2830" s="12">
        <v>2018</v>
      </c>
      <c r="C2830" s="13">
        <v>7</v>
      </c>
      <c r="D2830" s="15" t="s">
        <v>8</v>
      </c>
      <c r="E2830" s="15" t="s">
        <v>92</v>
      </c>
      <c r="F2830" s="15" t="s">
        <v>17</v>
      </c>
      <c r="G2830" s="15" t="s">
        <v>68</v>
      </c>
      <c r="H2830" s="15" t="s">
        <v>28</v>
      </c>
      <c r="I2830" s="15" t="s">
        <v>30</v>
      </c>
      <c r="J2830" s="15">
        <v>15306</v>
      </c>
      <c r="K2830" s="16">
        <v>37040.520000000004</v>
      </c>
      <c r="L2830" s="16">
        <v>47041.460400000011</v>
      </c>
      <c r="M2830" s="17">
        <v>10000.940400000007</v>
      </c>
      <c r="W2830"/>
    </row>
    <row r="2831" spans="1:23">
      <c r="A2831" s="18" t="s">
        <v>79</v>
      </c>
      <c r="B2831" s="19">
        <v>2018</v>
      </c>
      <c r="C2831" s="20">
        <v>7</v>
      </c>
      <c r="D2831" s="21" t="s">
        <v>8</v>
      </c>
      <c r="E2831" s="21" t="s">
        <v>92</v>
      </c>
      <c r="F2831" s="21" t="s">
        <v>17</v>
      </c>
      <c r="G2831" s="21" t="s">
        <v>68</v>
      </c>
      <c r="H2831" s="21" t="s">
        <v>28</v>
      </c>
      <c r="I2831" s="21" t="s">
        <v>31</v>
      </c>
      <c r="J2831" s="21">
        <v>17411</v>
      </c>
      <c r="K2831" s="22">
        <v>47497.208000000006</v>
      </c>
      <c r="L2831" s="22">
        <v>68395.979520000008</v>
      </c>
      <c r="M2831" s="23">
        <v>20898.771520000002</v>
      </c>
      <c r="W2831"/>
    </row>
    <row r="2832" spans="1:23">
      <c r="A2832" s="11" t="s">
        <v>79</v>
      </c>
      <c r="B2832" s="12">
        <v>2018</v>
      </c>
      <c r="C2832" s="13">
        <v>7</v>
      </c>
      <c r="D2832" s="15" t="s">
        <v>8</v>
      </c>
      <c r="E2832" s="15" t="s">
        <v>92</v>
      </c>
      <c r="F2832" s="15" t="s">
        <v>17</v>
      </c>
      <c r="G2832" s="15" t="s">
        <v>68</v>
      </c>
      <c r="H2832" s="15" t="s">
        <v>28</v>
      </c>
      <c r="I2832" s="15" t="s">
        <v>70</v>
      </c>
      <c r="J2832" s="15">
        <v>10637</v>
      </c>
      <c r="K2832" s="16">
        <v>52770.156999999992</v>
      </c>
      <c r="L2832" s="16">
        <v>68073.502529999983</v>
      </c>
      <c r="M2832" s="17">
        <v>15303.345529999991</v>
      </c>
      <c r="W2832"/>
    </row>
    <row r="2833" spans="1:23">
      <c r="A2833" s="18" t="s">
        <v>79</v>
      </c>
      <c r="B2833" s="19">
        <v>2018</v>
      </c>
      <c r="C2833" s="20">
        <v>7</v>
      </c>
      <c r="D2833" s="21" t="s">
        <v>8</v>
      </c>
      <c r="E2833" s="21" t="s">
        <v>92</v>
      </c>
      <c r="F2833" s="21" t="s">
        <v>17</v>
      </c>
      <c r="G2833" s="21" t="s">
        <v>68</v>
      </c>
      <c r="H2833" s="21" t="s">
        <v>32</v>
      </c>
      <c r="I2833" s="21" t="s">
        <v>33</v>
      </c>
      <c r="J2833" s="21">
        <v>13135</v>
      </c>
      <c r="K2833" s="22">
        <v>64886.9</v>
      </c>
      <c r="L2833" s="22">
        <v>86299.577000000005</v>
      </c>
      <c r="M2833" s="23">
        <v>21412.677000000003</v>
      </c>
      <c r="W2833"/>
    </row>
    <row r="2834" spans="1:23">
      <c r="A2834" s="11" t="s">
        <v>79</v>
      </c>
      <c r="B2834" s="12">
        <v>2018</v>
      </c>
      <c r="C2834" s="13">
        <v>7</v>
      </c>
      <c r="D2834" s="15" t="s">
        <v>8</v>
      </c>
      <c r="E2834" s="15" t="s">
        <v>92</v>
      </c>
      <c r="F2834" s="15" t="s">
        <v>17</v>
      </c>
      <c r="G2834" s="15" t="s">
        <v>68</v>
      </c>
      <c r="H2834" s="15" t="s">
        <v>32</v>
      </c>
      <c r="I2834" s="15" t="s">
        <v>34</v>
      </c>
      <c r="J2834" s="15">
        <v>8661</v>
      </c>
      <c r="K2834" s="16">
        <v>71262.707999999999</v>
      </c>
      <c r="L2834" s="16">
        <v>106894.06199999999</v>
      </c>
      <c r="M2834" s="17">
        <v>35631.353999999992</v>
      </c>
      <c r="W2834"/>
    </row>
    <row r="2835" spans="1:23">
      <c r="A2835" s="18" t="s">
        <v>79</v>
      </c>
      <c r="B2835" s="19">
        <v>2018</v>
      </c>
      <c r="C2835" s="20">
        <v>7</v>
      </c>
      <c r="D2835" s="21" t="s">
        <v>8</v>
      </c>
      <c r="E2835" s="21" t="s">
        <v>92</v>
      </c>
      <c r="F2835" s="21" t="s">
        <v>17</v>
      </c>
      <c r="G2835" s="21" t="s">
        <v>68</v>
      </c>
      <c r="H2835" s="21" t="s">
        <v>32</v>
      </c>
      <c r="I2835" s="21" t="s">
        <v>35</v>
      </c>
      <c r="J2835" s="21">
        <v>18118</v>
      </c>
      <c r="K2835" s="22">
        <v>43845.560000000012</v>
      </c>
      <c r="L2835" s="22">
        <v>64014.517600000014</v>
      </c>
      <c r="M2835" s="23">
        <v>20168.957600000002</v>
      </c>
      <c r="W2835"/>
    </row>
    <row r="2836" spans="1:23">
      <c r="A2836" s="11" t="s">
        <v>79</v>
      </c>
      <c r="B2836" s="12">
        <v>2018</v>
      </c>
      <c r="C2836" s="13">
        <v>7</v>
      </c>
      <c r="D2836" s="15" t="s">
        <v>8</v>
      </c>
      <c r="E2836" s="15" t="s">
        <v>92</v>
      </c>
      <c r="F2836" s="15" t="s">
        <v>17</v>
      </c>
      <c r="G2836" s="15" t="s">
        <v>68</v>
      </c>
      <c r="H2836" s="15" t="s">
        <v>32</v>
      </c>
      <c r="I2836" s="15" t="s">
        <v>36</v>
      </c>
      <c r="J2836" s="15">
        <v>6408</v>
      </c>
      <c r="K2836" s="16">
        <v>36294.911999999997</v>
      </c>
      <c r="L2836" s="16">
        <v>45368.639999999999</v>
      </c>
      <c r="M2836" s="17">
        <v>9073.7280000000028</v>
      </c>
      <c r="W2836"/>
    </row>
    <row r="2837" spans="1:23">
      <c r="A2837" s="18" t="s">
        <v>79</v>
      </c>
      <c r="B2837" s="19">
        <v>2018</v>
      </c>
      <c r="C2837" s="20">
        <v>7</v>
      </c>
      <c r="D2837" s="21" t="s">
        <v>8</v>
      </c>
      <c r="E2837" s="21" t="s">
        <v>92</v>
      </c>
      <c r="F2837" s="21" t="s">
        <v>17</v>
      </c>
      <c r="G2837" s="21" t="s">
        <v>68</v>
      </c>
      <c r="H2837" s="21" t="s">
        <v>37</v>
      </c>
      <c r="I2837" s="21" t="s">
        <v>38</v>
      </c>
      <c r="J2837" s="21">
        <v>6785</v>
      </c>
      <c r="K2837" s="22">
        <v>114557.94</v>
      </c>
      <c r="L2837" s="22">
        <v>142051.8456</v>
      </c>
      <c r="M2837" s="23">
        <v>27493.905599999998</v>
      </c>
      <c r="W2837"/>
    </row>
    <row r="2838" spans="1:23">
      <c r="A2838" s="11" t="s">
        <v>79</v>
      </c>
      <c r="B2838" s="12">
        <v>2018</v>
      </c>
      <c r="C2838" s="13">
        <v>7</v>
      </c>
      <c r="D2838" s="15" t="s">
        <v>8</v>
      </c>
      <c r="E2838" s="15" t="s">
        <v>92</v>
      </c>
      <c r="F2838" s="15" t="s">
        <v>17</v>
      </c>
      <c r="G2838" s="15" t="s">
        <v>68</v>
      </c>
      <c r="H2838" s="15" t="s">
        <v>37</v>
      </c>
      <c r="I2838" s="15" t="s">
        <v>39</v>
      </c>
      <c r="J2838" s="15">
        <v>8843</v>
      </c>
      <c r="K2838" s="16">
        <v>63510.426000000007</v>
      </c>
      <c r="L2838" s="16">
        <v>80658.241020000016</v>
      </c>
      <c r="M2838" s="17">
        <v>17147.815020000009</v>
      </c>
      <c r="W2838"/>
    </row>
    <row r="2839" spans="1:23">
      <c r="A2839" s="18" t="s">
        <v>79</v>
      </c>
      <c r="B2839" s="19">
        <v>2018</v>
      </c>
      <c r="C2839" s="20">
        <v>7</v>
      </c>
      <c r="D2839" s="21" t="s">
        <v>8</v>
      </c>
      <c r="E2839" s="21" t="s">
        <v>92</v>
      </c>
      <c r="F2839" s="21" t="s">
        <v>17</v>
      </c>
      <c r="G2839" s="21" t="s">
        <v>68</v>
      </c>
      <c r="H2839" s="21" t="s">
        <v>37</v>
      </c>
      <c r="I2839" s="21" t="s">
        <v>40</v>
      </c>
      <c r="J2839" s="21">
        <v>8895</v>
      </c>
      <c r="K2839" s="22">
        <v>18572.759999999998</v>
      </c>
      <c r="L2839" s="22">
        <v>23587.405200000001</v>
      </c>
      <c r="M2839" s="23">
        <v>5014.6452000000027</v>
      </c>
      <c r="W2839"/>
    </row>
    <row r="2840" spans="1:23">
      <c r="A2840" s="11" t="s">
        <v>79</v>
      </c>
      <c r="B2840" s="12">
        <v>2018</v>
      </c>
      <c r="C2840" s="13">
        <v>7</v>
      </c>
      <c r="D2840" s="15" t="s">
        <v>8</v>
      </c>
      <c r="E2840" s="15" t="s">
        <v>92</v>
      </c>
      <c r="F2840" s="15" t="s">
        <v>17</v>
      </c>
      <c r="G2840" s="15" t="s">
        <v>69</v>
      </c>
      <c r="H2840" s="15" t="s">
        <v>28</v>
      </c>
      <c r="I2840" s="15" t="s">
        <v>29</v>
      </c>
      <c r="J2840" s="15">
        <v>16726</v>
      </c>
      <c r="K2840" s="16">
        <v>25891.848000000002</v>
      </c>
      <c r="L2840" s="16">
        <v>33918.320880000007</v>
      </c>
      <c r="M2840" s="17">
        <v>8026.4728800000048</v>
      </c>
      <c r="W2840"/>
    </row>
    <row r="2841" spans="1:23">
      <c r="A2841" s="18" t="s">
        <v>79</v>
      </c>
      <c r="B2841" s="19">
        <v>2018</v>
      </c>
      <c r="C2841" s="20">
        <v>7</v>
      </c>
      <c r="D2841" s="21" t="s">
        <v>8</v>
      </c>
      <c r="E2841" s="21" t="s">
        <v>92</v>
      </c>
      <c r="F2841" s="21" t="s">
        <v>17</v>
      </c>
      <c r="G2841" s="21" t="s">
        <v>69</v>
      </c>
      <c r="H2841" s="21" t="s">
        <v>28</v>
      </c>
      <c r="I2841" s="21" t="s">
        <v>30</v>
      </c>
      <c r="J2841" s="21">
        <v>10711</v>
      </c>
      <c r="K2841" s="22">
        <v>28277.040000000001</v>
      </c>
      <c r="L2841" s="22">
        <v>33932.448000000004</v>
      </c>
      <c r="M2841" s="23">
        <v>5655.4080000000031</v>
      </c>
      <c r="W2841"/>
    </row>
    <row r="2842" spans="1:23">
      <c r="A2842" s="11" t="s">
        <v>79</v>
      </c>
      <c r="B2842" s="12">
        <v>2018</v>
      </c>
      <c r="C2842" s="13">
        <v>7</v>
      </c>
      <c r="D2842" s="15" t="s">
        <v>8</v>
      </c>
      <c r="E2842" s="15" t="s">
        <v>92</v>
      </c>
      <c r="F2842" s="15" t="s">
        <v>17</v>
      </c>
      <c r="G2842" s="15" t="s">
        <v>69</v>
      </c>
      <c r="H2842" s="15" t="s">
        <v>28</v>
      </c>
      <c r="I2842" s="15" t="s">
        <v>31</v>
      </c>
      <c r="J2842" s="15">
        <v>16387</v>
      </c>
      <c r="K2842" s="16">
        <v>44703.736000000004</v>
      </c>
      <c r="L2842" s="16">
        <v>62585.230400000008</v>
      </c>
      <c r="M2842" s="17">
        <v>17881.494400000003</v>
      </c>
      <c r="W2842"/>
    </row>
    <row r="2843" spans="1:23">
      <c r="A2843" s="18" t="s">
        <v>79</v>
      </c>
      <c r="B2843" s="19">
        <v>2018</v>
      </c>
      <c r="C2843" s="20">
        <v>7</v>
      </c>
      <c r="D2843" s="21" t="s">
        <v>8</v>
      </c>
      <c r="E2843" s="21" t="s">
        <v>92</v>
      </c>
      <c r="F2843" s="21" t="s">
        <v>17</v>
      </c>
      <c r="G2843" s="21" t="s">
        <v>69</v>
      </c>
      <c r="H2843" s="21" t="s">
        <v>28</v>
      </c>
      <c r="I2843" s="21" t="s">
        <v>70</v>
      </c>
      <c r="J2843" s="21">
        <v>8619</v>
      </c>
      <c r="K2843" s="22">
        <v>44525.753999999994</v>
      </c>
      <c r="L2843" s="22">
        <v>64562.343299999993</v>
      </c>
      <c r="M2843" s="23">
        <v>20036.5893</v>
      </c>
      <c r="W2843"/>
    </row>
    <row r="2844" spans="1:23">
      <c r="A2844" s="11" t="s">
        <v>79</v>
      </c>
      <c r="B2844" s="12">
        <v>2018</v>
      </c>
      <c r="C2844" s="13">
        <v>7</v>
      </c>
      <c r="D2844" s="15" t="s">
        <v>8</v>
      </c>
      <c r="E2844" s="15" t="s">
        <v>92</v>
      </c>
      <c r="F2844" s="15" t="s">
        <v>17</v>
      </c>
      <c r="G2844" s="15" t="s">
        <v>69</v>
      </c>
      <c r="H2844" s="15" t="s">
        <v>32</v>
      </c>
      <c r="I2844" s="15" t="s">
        <v>33</v>
      </c>
      <c r="J2844" s="15">
        <v>11033</v>
      </c>
      <c r="K2844" s="16">
        <v>50729.734000000004</v>
      </c>
      <c r="L2844" s="16">
        <v>76094.60100000001</v>
      </c>
      <c r="M2844" s="17">
        <v>25364.867000000006</v>
      </c>
      <c r="W2844"/>
    </row>
    <row r="2845" spans="1:23">
      <c r="A2845" s="18" t="s">
        <v>79</v>
      </c>
      <c r="B2845" s="19">
        <v>2018</v>
      </c>
      <c r="C2845" s="20">
        <v>7</v>
      </c>
      <c r="D2845" s="21" t="s">
        <v>8</v>
      </c>
      <c r="E2845" s="21" t="s">
        <v>92</v>
      </c>
      <c r="F2845" s="21" t="s">
        <v>17</v>
      </c>
      <c r="G2845" s="21" t="s">
        <v>69</v>
      </c>
      <c r="H2845" s="21" t="s">
        <v>32</v>
      </c>
      <c r="I2845" s="21" t="s">
        <v>34</v>
      </c>
      <c r="J2845" s="21">
        <v>15777</v>
      </c>
      <c r="K2845" s="22">
        <v>136250.17199999999</v>
      </c>
      <c r="L2845" s="22">
        <v>185300.23391999997</v>
      </c>
      <c r="M2845" s="23">
        <v>49050.061919999978</v>
      </c>
      <c r="W2845"/>
    </row>
    <row r="2846" spans="1:23">
      <c r="A2846" s="11" t="s">
        <v>79</v>
      </c>
      <c r="B2846" s="12">
        <v>2018</v>
      </c>
      <c r="C2846" s="13">
        <v>7</v>
      </c>
      <c r="D2846" s="15" t="s">
        <v>8</v>
      </c>
      <c r="E2846" s="15" t="s">
        <v>92</v>
      </c>
      <c r="F2846" s="15" t="s">
        <v>17</v>
      </c>
      <c r="G2846" s="15" t="s">
        <v>69</v>
      </c>
      <c r="H2846" s="15" t="s">
        <v>32</v>
      </c>
      <c r="I2846" s="15" t="s">
        <v>35</v>
      </c>
      <c r="J2846" s="15">
        <v>18813</v>
      </c>
      <c r="K2846" s="16">
        <v>46355.232000000011</v>
      </c>
      <c r="L2846" s="16">
        <v>60725.353920000016</v>
      </c>
      <c r="M2846" s="17">
        <v>14370.121920000005</v>
      </c>
      <c r="W2846"/>
    </row>
    <row r="2847" spans="1:23">
      <c r="A2847" s="18" t="s">
        <v>79</v>
      </c>
      <c r="B2847" s="19">
        <v>2018</v>
      </c>
      <c r="C2847" s="20">
        <v>7</v>
      </c>
      <c r="D2847" s="21" t="s">
        <v>8</v>
      </c>
      <c r="E2847" s="21" t="s">
        <v>92</v>
      </c>
      <c r="F2847" s="21" t="s">
        <v>17</v>
      </c>
      <c r="G2847" s="21" t="s">
        <v>69</v>
      </c>
      <c r="H2847" s="21" t="s">
        <v>32</v>
      </c>
      <c r="I2847" s="21" t="s">
        <v>36</v>
      </c>
      <c r="J2847" s="21">
        <v>16319</v>
      </c>
      <c r="K2847" s="22">
        <v>86164.32</v>
      </c>
      <c r="L2847" s="22">
        <v>109428.68640000001</v>
      </c>
      <c r="M2847" s="23">
        <v>23264.366399999999</v>
      </c>
      <c r="W2847"/>
    </row>
    <row r="2848" spans="1:23">
      <c r="A2848" s="11" t="s">
        <v>79</v>
      </c>
      <c r="B2848" s="12">
        <v>2018</v>
      </c>
      <c r="C2848" s="13">
        <v>7</v>
      </c>
      <c r="D2848" s="15" t="s">
        <v>8</v>
      </c>
      <c r="E2848" s="15" t="s">
        <v>92</v>
      </c>
      <c r="F2848" s="15" t="s">
        <v>17</v>
      </c>
      <c r="G2848" s="15" t="s">
        <v>69</v>
      </c>
      <c r="H2848" s="15" t="s">
        <v>37</v>
      </c>
      <c r="I2848" s="15" t="s">
        <v>38</v>
      </c>
      <c r="J2848" s="15">
        <v>15841</v>
      </c>
      <c r="K2848" s="16">
        <v>267459.44399999996</v>
      </c>
      <c r="L2848" s="16">
        <v>398514.57155999995</v>
      </c>
      <c r="M2848" s="17">
        <v>131055.12755999999</v>
      </c>
      <c r="W2848"/>
    </row>
    <row r="2849" spans="1:23">
      <c r="A2849" s="18" t="s">
        <v>79</v>
      </c>
      <c r="B2849" s="19">
        <v>2018</v>
      </c>
      <c r="C2849" s="20">
        <v>7</v>
      </c>
      <c r="D2849" s="21" t="s">
        <v>8</v>
      </c>
      <c r="E2849" s="21" t="s">
        <v>92</v>
      </c>
      <c r="F2849" s="21" t="s">
        <v>17</v>
      </c>
      <c r="G2849" s="21" t="s">
        <v>69</v>
      </c>
      <c r="H2849" s="21" t="s">
        <v>37</v>
      </c>
      <c r="I2849" s="21" t="s">
        <v>39</v>
      </c>
      <c r="J2849" s="21">
        <v>13368</v>
      </c>
      <c r="K2849" s="22">
        <v>108641.73599999999</v>
      </c>
      <c r="L2849" s="22">
        <v>143407.09151999999</v>
      </c>
      <c r="M2849" s="23">
        <v>34765.355519999997</v>
      </c>
      <c r="W2849"/>
    </row>
    <row r="2850" spans="1:23">
      <c r="A2850" s="11" t="s">
        <v>79</v>
      </c>
      <c r="B2850" s="12">
        <v>2018</v>
      </c>
      <c r="C2850" s="13">
        <v>7</v>
      </c>
      <c r="D2850" s="15" t="s">
        <v>8</v>
      </c>
      <c r="E2850" s="15" t="s">
        <v>92</v>
      </c>
      <c r="F2850" s="15" t="s">
        <v>17</v>
      </c>
      <c r="G2850" s="15" t="s">
        <v>69</v>
      </c>
      <c r="H2850" s="15" t="s">
        <v>37</v>
      </c>
      <c r="I2850" s="15" t="s">
        <v>40</v>
      </c>
      <c r="J2850" s="15">
        <v>14445</v>
      </c>
      <c r="K2850" s="16">
        <v>31201.200000000001</v>
      </c>
      <c r="L2850" s="16">
        <v>43369.667999999998</v>
      </c>
      <c r="M2850" s="17">
        <v>12168.467999999997</v>
      </c>
      <c r="W2850"/>
    </row>
    <row r="2851" spans="1:23">
      <c r="A2851" s="18" t="s">
        <v>80</v>
      </c>
      <c r="B2851" s="19">
        <v>2018</v>
      </c>
      <c r="C2851" s="20">
        <v>8</v>
      </c>
      <c r="D2851" s="21" t="s">
        <v>8</v>
      </c>
      <c r="E2851" s="21" t="s">
        <v>84</v>
      </c>
      <c r="F2851" s="21" t="s">
        <v>14</v>
      </c>
      <c r="G2851" s="21" t="s">
        <v>1</v>
      </c>
      <c r="H2851" s="21" t="s">
        <v>28</v>
      </c>
      <c r="I2851" s="21" t="s">
        <v>29</v>
      </c>
      <c r="J2851" s="21">
        <v>17649</v>
      </c>
      <c r="K2851" s="22">
        <v>24355.62</v>
      </c>
      <c r="L2851" s="22">
        <v>29957.412599999996</v>
      </c>
      <c r="M2851" s="23">
        <v>5601.792599999997</v>
      </c>
      <c r="W2851"/>
    </row>
    <row r="2852" spans="1:23">
      <c r="A2852" s="11" t="s">
        <v>80</v>
      </c>
      <c r="B2852" s="12">
        <v>2018</v>
      </c>
      <c r="C2852" s="13">
        <v>8</v>
      </c>
      <c r="D2852" s="15" t="s">
        <v>8</v>
      </c>
      <c r="E2852" s="15" t="s">
        <v>84</v>
      </c>
      <c r="F2852" s="15" t="s">
        <v>14</v>
      </c>
      <c r="G2852" s="15" t="s">
        <v>1</v>
      </c>
      <c r="H2852" s="15" t="s">
        <v>28</v>
      </c>
      <c r="I2852" s="15" t="s">
        <v>30</v>
      </c>
      <c r="J2852" s="15">
        <v>7851</v>
      </c>
      <c r="K2852" s="16">
        <v>20208.474000000002</v>
      </c>
      <c r="L2852" s="16">
        <v>27281.439900000001</v>
      </c>
      <c r="M2852" s="17">
        <v>7072.9658999999992</v>
      </c>
      <c r="W2852"/>
    </row>
    <row r="2853" spans="1:23">
      <c r="A2853" s="18" t="s">
        <v>80</v>
      </c>
      <c r="B2853" s="19">
        <v>2018</v>
      </c>
      <c r="C2853" s="20">
        <v>8</v>
      </c>
      <c r="D2853" s="21" t="s">
        <v>8</v>
      </c>
      <c r="E2853" s="21" t="s">
        <v>84</v>
      </c>
      <c r="F2853" s="21" t="s">
        <v>14</v>
      </c>
      <c r="G2853" s="21" t="s">
        <v>1</v>
      </c>
      <c r="H2853" s="21" t="s">
        <v>28</v>
      </c>
      <c r="I2853" s="21" t="s">
        <v>31</v>
      </c>
      <c r="J2853" s="21">
        <v>14519</v>
      </c>
      <c r="K2853" s="22">
        <v>36413.652000000002</v>
      </c>
      <c r="L2853" s="22">
        <v>44060.518920000002</v>
      </c>
      <c r="M2853" s="23">
        <v>7646.8669200000004</v>
      </c>
      <c r="W2853"/>
    </row>
    <row r="2854" spans="1:23">
      <c r="A2854" s="11" t="s">
        <v>80</v>
      </c>
      <c r="B2854" s="12">
        <v>2018</v>
      </c>
      <c r="C2854" s="13">
        <v>8</v>
      </c>
      <c r="D2854" s="15" t="s">
        <v>8</v>
      </c>
      <c r="E2854" s="15" t="s">
        <v>84</v>
      </c>
      <c r="F2854" s="15" t="s">
        <v>14</v>
      </c>
      <c r="G2854" s="15" t="s">
        <v>1</v>
      </c>
      <c r="H2854" s="15" t="s">
        <v>28</v>
      </c>
      <c r="I2854" s="15" t="s">
        <v>70</v>
      </c>
      <c r="J2854" s="15">
        <v>6015</v>
      </c>
      <c r="K2854" s="16">
        <v>31566.719999999994</v>
      </c>
      <c r="L2854" s="16">
        <v>38195.731199999995</v>
      </c>
      <c r="M2854" s="17">
        <v>6629.0112000000008</v>
      </c>
      <c r="W2854"/>
    </row>
    <row r="2855" spans="1:23">
      <c r="A2855" s="18" t="s">
        <v>80</v>
      </c>
      <c r="B2855" s="19">
        <v>2018</v>
      </c>
      <c r="C2855" s="20">
        <v>8</v>
      </c>
      <c r="D2855" s="21" t="s">
        <v>8</v>
      </c>
      <c r="E2855" s="21" t="s">
        <v>84</v>
      </c>
      <c r="F2855" s="21" t="s">
        <v>14</v>
      </c>
      <c r="G2855" s="21" t="s">
        <v>1</v>
      </c>
      <c r="H2855" s="21" t="s">
        <v>32</v>
      </c>
      <c r="I2855" s="21" t="s">
        <v>33</v>
      </c>
      <c r="J2855" s="21">
        <v>13002</v>
      </c>
      <c r="K2855" s="22">
        <v>59783.195999999996</v>
      </c>
      <c r="L2855" s="22">
        <v>81902.978520000004</v>
      </c>
      <c r="M2855" s="23">
        <v>22119.782520000008</v>
      </c>
      <c r="W2855"/>
    </row>
    <row r="2856" spans="1:23">
      <c r="A2856" s="11" t="s">
        <v>80</v>
      </c>
      <c r="B2856" s="12">
        <v>2018</v>
      </c>
      <c r="C2856" s="13">
        <v>8</v>
      </c>
      <c r="D2856" s="15" t="s">
        <v>8</v>
      </c>
      <c r="E2856" s="15" t="s">
        <v>84</v>
      </c>
      <c r="F2856" s="15" t="s">
        <v>14</v>
      </c>
      <c r="G2856" s="15" t="s">
        <v>1</v>
      </c>
      <c r="H2856" s="15" t="s">
        <v>32</v>
      </c>
      <c r="I2856" s="15" t="s">
        <v>34</v>
      </c>
      <c r="J2856" s="15">
        <v>8852</v>
      </c>
      <c r="K2856" s="16">
        <v>74038.127999999997</v>
      </c>
      <c r="L2856" s="16">
        <v>99951.472799999989</v>
      </c>
      <c r="M2856" s="17">
        <v>25913.344799999992</v>
      </c>
      <c r="W2856"/>
    </row>
    <row r="2857" spans="1:23">
      <c r="A2857" s="18" t="s">
        <v>80</v>
      </c>
      <c r="B2857" s="19">
        <v>2018</v>
      </c>
      <c r="C2857" s="20">
        <v>8</v>
      </c>
      <c r="D2857" s="21" t="s">
        <v>8</v>
      </c>
      <c r="E2857" s="21" t="s">
        <v>84</v>
      </c>
      <c r="F2857" s="21" t="s">
        <v>14</v>
      </c>
      <c r="G2857" s="21" t="s">
        <v>1</v>
      </c>
      <c r="H2857" s="21" t="s">
        <v>32</v>
      </c>
      <c r="I2857" s="21" t="s">
        <v>35</v>
      </c>
      <c r="J2857" s="21">
        <v>8202</v>
      </c>
      <c r="K2857" s="22">
        <v>20751.060000000001</v>
      </c>
      <c r="L2857" s="22">
        <v>25731.314399999999</v>
      </c>
      <c r="M2857" s="23">
        <v>4980.254399999998</v>
      </c>
      <c r="W2857"/>
    </row>
    <row r="2858" spans="1:23">
      <c r="A2858" s="11" t="s">
        <v>80</v>
      </c>
      <c r="B2858" s="12">
        <v>2018</v>
      </c>
      <c r="C2858" s="13">
        <v>8</v>
      </c>
      <c r="D2858" s="15" t="s">
        <v>8</v>
      </c>
      <c r="E2858" s="15" t="s">
        <v>84</v>
      </c>
      <c r="F2858" s="15" t="s">
        <v>14</v>
      </c>
      <c r="G2858" s="15" t="s">
        <v>1</v>
      </c>
      <c r="H2858" s="15" t="s">
        <v>32</v>
      </c>
      <c r="I2858" s="15" t="s">
        <v>36</v>
      </c>
      <c r="J2858" s="15">
        <v>6998</v>
      </c>
      <c r="K2858" s="16">
        <v>41988</v>
      </c>
      <c r="L2858" s="16">
        <v>53324.76</v>
      </c>
      <c r="M2858" s="17">
        <v>11336.760000000002</v>
      </c>
      <c r="W2858"/>
    </row>
    <row r="2859" spans="1:23">
      <c r="A2859" s="18" t="s">
        <v>80</v>
      </c>
      <c r="B2859" s="19">
        <v>2018</v>
      </c>
      <c r="C2859" s="20">
        <v>8</v>
      </c>
      <c r="D2859" s="21" t="s">
        <v>8</v>
      </c>
      <c r="E2859" s="21" t="s">
        <v>84</v>
      </c>
      <c r="F2859" s="21" t="s">
        <v>14</v>
      </c>
      <c r="G2859" s="21" t="s">
        <v>1</v>
      </c>
      <c r="H2859" s="21" t="s">
        <v>37</v>
      </c>
      <c r="I2859" s="21" t="s">
        <v>38</v>
      </c>
      <c r="J2859" s="21">
        <v>5985</v>
      </c>
      <c r="K2859" s="22">
        <v>88218.9</v>
      </c>
      <c r="L2859" s="22">
        <v>111155.81399999998</v>
      </c>
      <c r="M2859" s="23">
        <v>22936.91399999999</v>
      </c>
      <c r="W2859"/>
    </row>
    <row r="2860" spans="1:23">
      <c r="A2860" s="11" t="s">
        <v>80</v>
      </c>
      <c r="B2860" s="12">
        <v>2018</v>
      </c>
      <c r="C2860" s="13">
        <v>8</v>
      </c>
      <c r="D2860" s="15" t="s">
        <v>8</v>
      </c>
      <c r="E2860" s="15" t="s">
        <v>84</v>
      </c>
      <c r="F2860" s="15" t="s">
        <v>14</v>
      </c>
      <c r="G2860" s="15" t="s">
        <v>1</v>
      </c>
      <c r="H2860" s="15" t="s">
        <v>37</v>
      </c>
      <c r="I2860" s="15" t="s">
        <v>39</v>
      </c>
      <c r="J2860" s="15">
        <v>8685</v>
      </c>
      <c r="K2860" s="16">
        <v>60734.205000000002</v>
      </c>
      <c r="L2860" s="16">
        <v>80776.49265</v>
      </c>
      <c r="M2860" s="17">
        <v>20042.287649999998</v>
      </c>
      <c r="W2860"/>
    </row>
    <row r="2861" spans="1:23">
      <c r="A2861" s="18" t="s">
        <v>80</v>
      </c>
      <c r="B2861" s="19">
        <v>2018</v>
      </c>
      <c r="C2861" s="20">
        <v>8</v>
      </c>
      <c r="D2861" s="21" t="s">
        <v>8</v>
      </c>
      <c r="E2861" s="21" t="s">
        <v>84</v>
      </c>
      <c r="F2861" s="21" t="s">
        <v>14</v>
      </c>
      <c r="G2861" s="21" t="s">
        <v>1</v>
      </c>
      <c r="H2861" s="21" t="s">
        <v>37</v>
      </c>
      <c r="I2861" s="21" t="s">
        <v>40</v>
      </c>
      <c r="J2861" s="21">
        <v>15087</v>
      </c>
      <c r="K2861" s="22">
        <v>32044.788000000004</v>
      </c>
      <c r="L2861" s="22">
        <v>43260.463800000005</v>
      </c>
      <c r="M2861" s="23">
        <v>11215.675800000001</v>
      </c>
      <c r="W2861"/>
    </row>
    <row r="2862" spans="1:23">
      <c r="A2862" s="11" t="s">
        <v>80</v>
      </c>
      <c r="B2862" s="12">
        <v>2018</v>
      </c>
      <c r="C2862" s="13">
        <v>8</v>
      </c>
      <c r="D2862" s="15" t="s">
        <v>8</v>
      </c>
      <c r="E2862" s="15" t="s">
        <v>84</v>
      </c>
      <c r="F2862" s="15" t="s">
        <v>14</v>
      </c>
      <c r="G2862" s="15" t="s">
        <v>41</v>
      </c>
      <c r="H2862" s="15" t="s">
        <v>28</v>
      </c>
      <c r="I2862" s="15" t="s">
        <v>29</v>
      </c>
      <c r="J2862" s="15">
        <v>12543</v>
      </c>
      <c r="K2862" s="16">
        <v>16556.759999999998</v>
      </c>
      <c r="L2862" s="16">
        <v>24338.437199999997</v>
      </c>
      <c r="M2862" s="17">
        <v>7781.6771999999983</v>
      </c>
      <c r="W2862"/>
    </row>
    <row r="2863" spans="1:23">
      <c r="A2863" s="18" t="s">
        <v>80</v>
      </c>
      <c r="B2863" s="19">
        <v>2018</v>
      </c>
      <c r="C2863" s="20">
        <v>8</v>
      </c>
      <c r="D2863" s="21" t="s">
        <v>8</v>
      </c>
      <c r="E2863" s="21" t="s">
        <v>84</v>
      </c>
      <c r="F2863" s="21" t="s">
        <v>14</v>
      </c>
      <c r="G2863" s="21" t="s">
        <v>41</v>
      </c>
      <c r="H2863" s="21" t="s">
        <v>28</v>
      </c>
      <c r="I2863" s="21" t="s">
        <v>30</v>
      </c>
      <c r="J2863" s="21">
        <v>17462</v>
      </c>
      <c r="K2863" s="22">
        <v>49557.156000000003</v>
      </c>
      <c r="L2863" s="22">
        <v>64424.302800000005</v>
      </c>
      <c r="M2863" s="23">
        <v>14867.146800000002</v>
      </c>
      <c r="W2863"/>
    </row>
    <row r="2864" spans="1:23">
      <c r="A2864" s="11" t="s">
        <v>80</v>
      </c>
      <c r="B2864" s="12">
        <v>2018</v>
      </c>
      <c r="C2864" s="13">
        <v>8</v>
      </c>
      <c r="D2864" s="15" t="s">
        <v>8</v>
      </c>
      <c r="E2864" s="15" t="s">
        <v>84</v>
      </c>
      <c r="F2864" s="15" t="s">
        <v>14</v>
      </c>
      <c r="G2864" s="15" t="s">
        <v>41</v>
      </c>
      <c r="H2864" s="15" t="s">
        <v>28</v>
      </c>
      <c r="I2864" s="15" t="s">
        <v>31</v>
      </c>
      <c r="J2864" s="15">
        <v>13388</v>
      </c>
      <c r="K2864" s="16">
        <v>32398.960000000006</v>
      </c>
      <c r="L2864" s="16">
        <v>46330.512800000011</v>
      </c>
      <c r="M2864" s="17">
        <v>13931.552800000005</v>
      </c>
      <c r="W2864"/>
    </row>
    <row r="2865" spans="1:23">
      <c r="A2865" s="18" t="s">
        <v>80</v>
      </c>
      <c r="B2865" s="19">
        <v>2018</v>
      </c>
      <c r="C2865" s="20">
        <v>8</v>
      </c>
      <c r="D2865" s="21" t="s">
        <v>8</v>
      </c>
      <c r="E2865" s="21" t="s">
        <v>84</v>
      </c>
      <c r="F2865" s="21" t="s">
        <v>14</v>
      </c>
      <c r="G2865" s="21" t="s">
        <v>41</v>
      </c>
      <c r="H2865" s="21" t="s">
        <v>28</v>
      </c>
      <c r="I2865" s="21" t="s">
        <v>70</v>
      </c>
      <c r="J2865" s="21">
        <v>6896</v>
      </c>
      <c r="K2865" s="22">
        <v>34211.055999999997</v>
      </c>
      <c r="L2865" s="22">
        <v>50974.473439999994</v>
      </c>
      <c r="M2865" s="23">
        <v>16763.417439999997</v>
      </c>
      <c r="W2865"/>
    </row>
    <row r="2866" spans="1:23">
      <c r="A2866" s="11" t="s">
        <v>80</v>
      </c>
      <c r="B2866" s="12">
        <v>2018</v>
      </c>
      <c r="C2866" s="13">
        <v>8</v>
      </c>
      <c r="D2866" s="15" t="s">
        <v>8</v>
      </c>
      <c r="E2866" s="15" t="s">
        <v>84</v>
      </c>
      <c r="F2866" s="15" t="s">
        <v>14</v>
      </c>
      <c r="G2866" s="15" t="s">
        <v>41</v>
      </c>
      <c r="H2866" s="15" t="s">
        <v>32</v>
      </c>
      <c r="I2866" s="15" t="s">
        <v>33</v>
      </c>
      <c r="J2866" s="15">
        <v>10028</v>
      </c>
      <c r="K2866" s="16">
        <v>47251.936000000009</v>
      </c>
      <c r="L2866" s="16">
        <v>69932.865280000013</v>
      </c>
      <c r="M2866" s="17">
        <v>22680.929280000004</v>
      </c>
      <c r="W2866"/>
    </row>
    <row r="2867" spans="1:23">
      <c r="A2867" s="18" t="s">
        <v>80</v>
      </c>
      <c r="B2867" s="19">
        <v>2018</v>
      </c>
      <c r="C2867" s="20">
        <v>8</v>
      </c>
      <c r="D2867" s="21" t="s">
        <v>8</v>
      </c>
      <c r="E2867" s="21" t="s">
        <v>84</v>
      </c>
      <c r="F2867" s="21" t="s">
        <v>14</v>
      </c>
      <c r="G2867" s="21" t="s">
        <v>41</v>
      </c>
      <c r="H2867" s="21" t="s">
        <v>32</v>
      </c>
      <c r="I2867" s="21" t="s">
        <v>34</v>
      </c>
      <c r="J2867" s="21">
        <v>15560</v>
      </c>
      <c r="K2867" s="22">
        <v>132260</v>
      </c>
      <c r="L2867" s="22">
        <v>190454.39999999999</v>
      </c>
      <c r="M2867" s="23">
        <v>58194.399999999994</v>
      </c>
      <c r="W2867"/>
    </row>
    <row r="2868" spans="1:23">
      <c r="A2868" s="11" t="s">
        <v>80</v>
      </c>
      <c r="B2868" s="12">
        <v>2018</v>
      </c>
      <c r="C2868" s="13">
        <v>8</v>
      </c>
      <c r="D2868" s="15" t="s">
        <v>8</v>
      </c>
      <c r="E2868" s="15" t="s">
        <v>84</v>
      </c>
      <c r="F2868" s="15" t="s">
        <v>14</v>
      </c>
      <c r="G2868" s="15" t="s">
        <v>41</v>
      </c>
      <c r="H2868" s="15" t="s">
        <v>32</v>
      </c>
      <c r="I2868" s="15" t="s">
        <v>35</v>
      </c>
      <c r="J2868" s="15">
        <v>19765</v>
      </c>
      <c r="K2868" s="16">
        <v>55658.239999999998</v>
      </c>
      <c r="L2868" s="16">
        <v>74582.041599999997</v>
      </c>
      <c r="M2868" s="17">
        <v>18923.801599999999</v>
      </c>
      <c r="W2868"/>
    </row>
    <row r="2869" spans="1:23">
      <c r="A2869" s="18" t="s">
        <v>80</v>
      </c>
      <c r="B2869" s="19">
        <v>2018</v>
      </c>
      <c r="C2869" s="20">
        <v>8</v>
      </c>
      <c r="D2869" s="21" t="s">
        <v>8</v>
      </c>
      <c r="E2869" s="21" t="s">
        <v>84</v>
      </c>
      <c r="F2869" s="21" t="s">
        <v>14</v>
      </c>
      <c r="G2869" s="21" t="s">
        <v>41</v>
      </c>
      <c r="H2869" s="21" t="s">
        <v>32</v>
      </c>
      <c r="I2869" s="21" t="s">
        <v>36</v>
      </c>
      <c r="J2869" s="21">
        <v>17052</v>
      </c>
      <c r="K2869" s="22">
        <v>99038.016000000003</v>
      </c>
      <c r="L2869" s="22">
        <v>131720.56127999999</v>
      </c>
      <c r="M2869" s="23">
        <v>32682.545279999991</v>
      </c>
      <c r="W2869"/>
    </row>
    <row r="2870" spans="1:23">
      <c r="A2870" s="11" t="s">
        <v>80</v>
      </c>
      <c r="B2870" s="12">
        <v>2018</v>
      </c>
      <c r="C2870" s="13">
        <v>8</v>
      </c>
      <c r="D2870" s="15" t="s">
        <v>8</v>
      </c>
      <c r="E2870" s="15" t="s">
        <v>84</v>
      </c>
      <c r="F2870" s="15" t="s">
        <v>14</v>
      </c>
      <c r="G2870" s="15" t="s">
        <v>41</v>
      </c>
      <c r="H2870" s="15" t="s">
        <v>37</v>
      </c>
      <c r="I2870" s="15" t="s">
        <v>38</v>
      </c>
      <c r="J2870" s="15">
        <v>18595</v>
      </c>
      <c r="K2870" s="16">
        <v>274090.3</v>
      </c>
      <c r="L2870" s="16">
        <v>345353.77799999999</v>
      </c>
      <c r="M2870" s="17">
        <v>71263.478000000003</v>
      </c>
      <c r="W2870"/>
    </row>
    <row r="2871" spans="1:23">
      <c r="A2871" s="18" t="s">
        <v>80</v>
      </c>
      <c r="B2871" s="19">
        <v>2018</v>
      </c>
      <c r="C2871" s="20">
        <v>8</v>
      </c>
      <c r="D2871" s="21" t="s">
        <v>8</v>
      </c>
      <c r="E2871" s="21" t="s">
        <v>84</v>
      </c>
      <c r="F2871" s="21" t="s">
        <v>14</v>
      </c>
      <c r="G2871" s="21" t="s">
        <v>41</v>
      </c>
      <c r="H2871" s="21" t="s">
        <v>37</v>
      </c>
      <c r="I2871" s="21" t="s">
        <v>39</v>
      </c>
      <c r="J2871" s="21">
        <v>17215</v>
      </c>
      <c r="K2871" s="22">
        <v>134483.57999999999</v>
      </c>
      <c r="L2871" s="22">
        <v>201725.36999999997</v>
      </c>
      <c r="M2871" s="23">
        <v>67241.789999999979</v>
      </c>
      <c r="W2871"/>
    </row>
    <row r="2872" spans="1:23">
      <c r="A2872" s="11" t="s">
        <v>80</v>
      </c>
      <c r="B2872" s="12">
        <v>2018</v>
      </c>
      <c r="C2872" s="13">
        <v>8</v>
      </c>
      <c r="D2872" s="15" t="s">
        <v>8</v>
      </c>
      <c r="E2872" s="15" t="s">
        <v>84</v>
      </c>
      <c r="F2872" s="15" t="s">
        <v>14</v>
      </c>
      <c r="G2872" s="15" t="s">
        <v>41</v>
      </c>
      <c r="H2872" s="15" t="s">
        <v>37</v>
      </c>
      <c r="I2872" s="15" t="s">
        <v>40</v>
      </c>
      <c r="J2872" s="15">
        <v>10247</v>
      </c>
      <c r="K2872" s="16">
        <v>23240.196</v>
      </c>
      <c r="L2872" s="16">
        <v>31141.862639999999</v>
      </c>
      <c r="M2872" s="17">
        <v>7901.6666399999995</v>
      </c>
      <c r="W2872"/>
    </row>
    <row r="2873" spans="1:23">
      <c r="A2873" s="18" t="s">
        <v>80</v>
      </c>
      <c r="B2873" s="19">
        <v>2018</v>
      </c>
      <c r="C2873" s="20">
        <v>8</v>
      </c>
      <c r="D2873" s="21" t="s">
        <v>8</v>
      </c>
      <c r="E2873" s="21" t="s">
        <v>84</v>
      </c>
      <c r="F2873" s="21" t="s">
        <v>14</v>
      </c>
      <c r="G2873" s="21" t="s">
        <v>42</v>
      </c>
      <c r="H2873" s="21" t="s">
        <v>28</v>
      </c>
      <c r="I2873" s="21" t="s">
        <v>29</v>
      </c>
      <c r="J2873" s="21">
        <v>18130</v>
      </c>
      <c r="K2873" s="22">
        <v>26324.76</v>
      </c>
      <c r="L2873" s="22">
        <v>35538.425999999999</v>
      </c>
      <c r="M2873" s="23">
        <v>9213.6660000000011</v>
      </c>
      <c r="W2873"/>
    </row>
    <row r="2874" spans="1:23">
      <c r="A2874" s="11" t="s">
        <v>80</v>
      </c>
      <c r="B2874" s="12">
        <v>2018</v>
      </c>
      <c r="C2874" s="13">
        <v>8</v>
      </c>
      <c r="D2874" s="15" t="s">
        <v>8</v>
      </c>
      <c r="E2874" s="15" t="s">
        <v>84</v>
      </c>
      <c r="F2874" s="15" t="s">
        <v>14</v>
      </c>
      <c r="G2874" s="15" t="s">
        <v>42</v>
      </c>
      <c r="H2874" s="15" t="s">
        <v>28</v>
      </c>
      <c r="I2874" s="15" t="s">
        <v>30</v>
      </c>
      <c r="J2874" s="15">
        <v>18108</v>
      </c>
      <c r="K2874" s="16">
        <v>48203.496000000006</v>
      </c>
      <c r="L2874" s="16">
        <v>60736.404960000014</v>
      </c>
      <c r="M2874" s="17">
        <v>12532.908960000008</v>
      </c>
      <c r="W2874"/>
    </row>
    <row r="2875" spans="1:23">
      <c r="A2875" s="18" t="s">
        <v>80</v>
      </c>
      <c r="B2875" s="19">
        <v>2018</v>
      </c>
      <c r="C2875" s="20">
        <v>8</v>
      </c>
      <c r="D2875" s="21" t="s">
        <v>8</v>
      </c>
      <c r="E2875" s="21" t="s">
        <v>84</v>
      </c>
      <c r="F2875" s="21" t="s">
        <v>14</v>
      </c>
      <c r="G2875" s="21" t="s">
        <v>42</v>
      </c>
      <c r="H2875" s="21" t="s">
        <v>28</v>
      </c>
      <c r="I2875" s="21" t="s">
        <v>31</v>
      </c>
      <c r="J2875" s="21">
        <v>7915</v>
      </c>
      <c r="K2875" s="22">
        <v>19676.689999999999</v>
      </c>
      <c r="L2875" s="22">
        <v>24202.328699999998</v>
      </c>
      <c r="M2875" s="23">
        <v>4525.6386999999995</v>
      </c>
      <c r="W2875"/>
    </row>
    <row r="2876" spans="1:23">
      <c r="A2876" s="11" t="s">
        <v>80</v>
      </c>
      <c r="B2876" s="12">
        <v>2018</v>
      </c>
      <c r="C2876" s="13">
        <v>8</v>
      </c>
      <c r="D2876" s="15" t="s">
        <v>8</v>
      </c>
      <c r="E2876" s="15" t="s">
        <v>84</v>
      </c>
      <c r="F2876" s="15" t="s">
        <v>14</v>
      </c>
      <c r="G2876" s="15" t="s">
        <v>42</v>
      </c>
      <c r="H2876" s="15" t="s">
        <v>28</v>
      </c>
      <c r="I2876" s="15" t="s">
        <v>70</v>
      </c>
      <c r="J2876" s="15">
        <v>10623</v>
      </c>
      <c r="K2876" s="16">
        <v>51394.073999999993</v>
      </c>
      <c r="L2876" s="16">
        <v>66298.355459999992</v>
      </c>
      <c r="M2876" s="17">
        <v>14904.281459999998</v>
      </c>
      <c r="W2876"/>
    </row>
    <row r="2877" spans="1:23">
      <c r="A2877" s="18" t="s">
        <v>80</v>
      </c>
      <c r="B2877" s="19">
        <v>2018</v>
      </c>
      <c r="C2877" s="20">
        <v>8</v>
      </c>
      <c r="D2877" s="21" t="s">
        <v>8</v>
      </c>
      <c r="E2877" s="21" t="s">
        <v>84</v>
      </c>
      <c r="F2877" s="21" t="s">
        <v>14</v>
      </c>
      <c r="G2877" s="21" t="s">
        <v>42</v>
      </c>
      <c r="H2877" s="21" t="s">
        <v>32</v>
      </c>
      <c r="I2877" s="21" t="s">
        <v>33</v>
      </c>
      <c r="J2877" s="21">
        <v>18692</v>
      </c>
      <c r="K2877" s="22">
        <v>85945.815999999992</v>
      </c>
      <c r="L2877" s="22">
        <v>106572.81183999998</v>
      </c>
      <c r="M2877" s="23">
        <v>20626.995839999989</v>
      </c>
      <c r="W2877"/>
    </row>
    <row r="2878" spans="1:23">
      <c r="A2878" s="11" t="s">
        <v>80</v>
      </c>
      <c r="B2878" s="12">
        <v>2018</v>
      </c>
      <c r="C2878" s="13">
        <v>8</v>
      </c>
      <c r="D2878" s="15" t="s">
        <v>8</v>
      </c>
      <c r="E2878" s="15" t="s">
        <v>84</v>
      </c>
      <c r="F2878" s="15" t="s">
        <v>14</v>
      </c>
      <c r="G2878" s="15" t="s">
        <v>42</v>
      </c>
      <c r="H2878" s="15" t="s">
        <v>32</v>
      </c>
      <c r="I2878" s="15" t="s">
        <v>34</v>
      </c>
      <c r="J2878" s="15">
        <v>6247</v>
      </c>
      <c r="K2878" s="16">
        <v>49276.335999999996</v>
      </c>
      <c r="L2878" s="16">
        <v>66030.290239999988</v>
      </c>
      <c r="M2878" s="17">
        <v>16753.954239999992</v>
      </c>
      <c r="W2878"/>
    </row>
    <row r="2879" spans="1:23">
      <c r="A2879" s="18" t="s">
        <v>80</v>
      </c>
      <c r="B2879" s="19">
        <v>2018</v>
      </c>
      <c r="C2879" s="20">
        <v>8</v>
      </c>
      <c r="D2879" s="21" t="s">
        <v>8</v>
      </c>
      <c r="E2879" s="21" t="s">
        <v>84</v>
      </c>
      <c r="F2879" s="21" t="s">
        <v>14</v>
      </c>
      <c r="G2879" s="21" t="s">
        <v>42</v>
      </c>
      <c r="H2879" s="21" t="s">
        <v>32</v>
      </c>
      <c r="I2879" s="21" t="s">
        <v>35</v>
      </c>
      <c r="J2879" s="21">
        <v>13766</v>
      </c>
      <c r="K2879" s="22">
        <v>37250.796000000002</v>
      </c>
      <c r="L2879" s="22">
        <v>48426.034800000001</v>
      </c>
      <c r="M2879" s="23">
        <v>11175.238799999999</v>
      </c>
      <c r="W2879"/>
    </row>
    <row r="2880" spans="1:23">
      <c r="A2880" s="11" t="s">
        <v>80</v>
      </c>
      <c r="B2880" s="12">
        <v>2018</v>
      </c>
      <c r="C2880" s="13">
        <v>8</v>
      </c>
      <c r="D2880" s="15" t="s">
        <v>8</v>
      </c>
      <c r="E2880" s="15" t="s">
        <v>84</v>
      </c>
      <c r="F2880" s="15" t="s">
        <v>14</v>
      </c>
      <c r="G2880" s="15" t="s">
        <v>42</v>
      </c>
      <c r="H2880" s="15" t="s">
        <v>32</v>
      </c>
      <c r="I2880" s="15" t="s">
        <v>36</v>
      </c>
      <c r="J2880" s="15">
        <v>6911</v>
      </c>
      <c r="K2880" s="16">
        <v>41134.27199999999</v>
      </c>
      <c r="L2880" s="16">
        <v>50595.154559999981</v>
      </c>
      <c r="M2880" s="17">
        <v>9460.8825599999909</v>
      </c>
      <c r="W2880"/>
    </row>
    <row r="2881" spans="1:23">
      <c r="A2881" s="18" t="s">
        <v>80</v>
      </c>
      <c r="B2881" s="19">
        <v>2018</v>
      </c>
      <c r="C2881" s="20">
        <v>8</v>
      </c>
      <c r="D2881" s="21" t="s">
        <v>8</v>
      </c>
      <c r="E2881" s="21" t="s">
        <v>84</v>
      </c>
      <c r="F2881" s="21" t="s">
        <v>14</v>
      </c>
      <c r="G2881" s="21" t="s">
        <v>42</v>
      </c>
      <c r="H2881" s="21" t="s">
        <v>37</v>
      </c>
      <c r="I2881" s="21" t="s">
        <v>38</v>
      </c>
      <c r="J2881" s="21">
        <v>16118</v>
      </c>
      <c r="K2881" s="22">
        <v>241898.94400000002</v>
      </c>
      <c r="L2881" s="22">
        <v>345915.48992000008</v>
      </c>
      <c r="M2881" s="23">
        <v>104016.54592000006</v>
      </c>
      <c r="W2881"/>
    </row>
    <row r="2882" spans="1:23">
      <c r="A2882" s="11" t="s">
        <v>80</v>
      </c>
      <c r="B2882" s="12">
        <v>2018</v>
      </c>
      <c r="C2882" s="13">
        <v>8</v>
      </c>
      <c r="D2882" s="15" t="s">
        <v>8</v>
      </c>
      <c r="E2882" s="15" t="s">
        <v>84</v>
      </c>
      <c r="F2882" s="15" t="s">
        <v>14</v>
      </c>
      <c r="G2882" s="15" t="s">
        <v>42</v>
      </c>
      <c r="H2882" s="15" t="s">
        <v>37</v>
      </c>
      <c r="I2882" s="15" t="s">
        <v>39</v>
      </c>
      <c r="J2882" s="15">
        <v>16007</v>
      </c>
      <c r="K2882" s="16">
        <v>129080.44799999999</v>
      </c>
      <c r="L2882" s="16">
        <v>179421.82272</v>
      </c>
      <c r="M2882" s="17">
        <v>50341.374720000007</v>
      </c>
      <c r="W2882"/>
    </row>
    <row r="2883" spans="1:23">
      <c r="A2883" s="18" t="s">
        <v>80</v>
      </c>
      <c r="B2883" s="19">
        <v>2018</v>
      </c>
      <c r="C2883" s="20">
        <v>8</v>
      </c>
      <c r="D2883" s="21" t="s">
        <v>8</v>
      </c>
      <c r="E2883" s="21" t="s">
        <v>84</v>
      </c>
      <c r="F2883" s="21" t="s">
        <v>14</v>
      </c>
      <c r="G2883" s="21" t="s">
        <v>42</v>
      </c>
      <c r="H2883" s="21" t="s">
        <v>37</v>
      </c>
      <c r="I2883" s="21" t="s">
        <v>40</v>
      </c>
      <c r="J2883" s="21">
        <v>18434</v>
      </c>
      <c r="K2883" s="22">
        <v>38822.004000000001</v>
      </c>
      <c r="L2883" s="22">
        <v>52797.925439999999</v>
      </c>
      <c r="M2883" s="23">
        <v>13975.921439999998</v>
      </c>
      <c r="W2883"/>
    </row>
    <row r="2884" spans="1:23">
      <c r="A2884" s="11" t="s">
        <v>80</v>
      </c>
      <c r="B2884" s="12">
        <v>2018</v>
      </c>
      <c r="C2884" s="13">
        <v>8</v>
      </c>
      <c r="D2884" s="15" t="s">
        <v>8</v>
      </c>
      <c r="E2884" s="15" t="s">
        <v>85</v>
      </c>
      <c r="F2884" s="15" t="s">
        <v>14</v>
      </c>
      <c r="G2884" s="15" t="s">
        <v>43</v>
      </c>
      <c r="H2884" s="15" t="s">
        <v>28</v>
      </c>
      <c r="I2884" s="15" t="s">
        <v>29</v>
      </c>
      <c r="J2884" s="15">
        <v>11631</v>
      </c>
      <c r="K2884" s="16">
        <v>18004.787999999997</v>
      </c>
      <c r="L2884" s="16">
        <v>22325.937119999999</v>
      </c>
      <c r="M2884" s="17">
        <v>4321.1491200000019</v>
      </c>
      <c r="W2884"/>
    </row>
    <row r="2885" spans="1:23">
      <c r="A2885" s="18" t="s">
        <v>80</v>
      </c>
      <c r="B2885" s="19">
        <v>2018</v>
      </c>
      <c r="C2885" s="20">
        <v>8</v>
      </c>
      <c r="D2885" s="21" t="s">
        <v>8</v>
      </c>
      <c r="E2885" s="21" t="s">
        <v>85</v>
      </c>
      <c r="F2885" s="21" t="s">
        <v>14</v>
      </c>
      <c r="G2885" s="21" t="s">
        <v>43</v>
      </c>
      <c r="H2885" s="21" t="s">
        <v>28</v>
      </c>
      <c r="I2885" s="21" t="s">
        <v>30</v>
      </c>
      <c r="J2885" s="21">
        <v>16535</v>
      </c>
      <c r="K2885" s="22">
        <v>40378.47</v>
      </c>
      <c r="L2885" s="22">
        <v>56933.642700000004</v>
      </c>
      <c r="M2885" s="23">
        <v>16555.172700000003</v>
      </c>
      <c r="W2885"/>
    </row>
    <row r="2886" spans="1:23">
      <c r="A2886" s="11" t="s">
        <v>80</v>
      </c>
      <c r="B2886" s="12">
        <v>2018</v>
      </c>
      <c r="C2886" s="13">
        <v>8</v>
      </c>
      <c r="D2886" s="15" t="s">
        <v>8</v>
      </c>
      <c r="E2886" s="15" t="s">
        <v>85</v>
      </c>
      <c r="F2886" s="15" t="s">
        <v>14</v>
      </c>
      <c r="G2886" s="15" t="s">
        <v>43</v>
      </c>
      <c r="H2886" s="15" t="s">
        <v>28</v>
      </c>
      <c r="I2886" s="15" t="s">
        <v>31</v>
      </c>
      <c r="J2886" s="15">
        <v>13940</v>
      </c>
      <c r="K2886" s="16">
        <v>33734.800000000003</v>
      </c>
      <c r="L2886" s="16">
        <v>43517.892</v>
      </c>
      <c r="M2886" s="17">
        <v>9783.0919999999969</v>
      </c>
      <c r="W2886"/>
    </row>
    <row r="2887" spans="1:23">
      <c r="A2887" s="18" t="s">
        <v>80</v>
      </c>
      <c r="B2887" s="19">
        <v>2018</v>
      </c>
      <c r="C2887" s="20">
        <v>8</v>
      </c>
      <c r="D2887" s="21" t="s">
        <v>8</v>
      </c>
      <c r="E2887" s="21" t="s">
        <v>85</v>
      </c>
      <c r="F2887" s="21" t="s">
        <v>14</v>
      </c>
      <c r="G2887" s="21" t="s">
        <v>43</v>
      </c>
      <c r="H2887" s="21" t="s">
        <v>28</v>
      </c>
      <c r="I2887" s="21" t="s">
        <v>70</v>
      </c>
      <c r="J2887" s="21">
        <v>19607</v>
      </c>
      <c r="K2887" s="22">
        <v>96466.44</v>
      </c>
      <c r="L2887" s="22">
        <v>137947.0092</v>
      </c>
      <c r="M2887" s="23">
        <v>41480.569199999998</v>
      </c>
      <c r="W2887"/>
    </row>
    <row r="2888" spans="1:23">
      <c r="A2888" s="11" t="s">
        <v>80</v>
      </c>
      <c r="B2888" s="12">
        <v>2018</v>
      </c>
      <c r="C2888" s="13">
        <v>8</v>
      </c>
      <c r="D2888" s="15" t="s">
        <v>8</v>
      </c>
      <c r="E2888" s="15" t="s">
        <v>85</v>
      </c>
      <c r="F2888" s="15" t="s">
        <v>14</v>
      </c>
      <c r="G2888" s="15" t="s">
        <v>43</v>
      </c>
      <c r="H2888" s="15" t="s">
        <v>32</v>
      </c>
      <c r="I2888" s="15" t="s">
        <v>33</v>
      </c>
      <c r="J2888" s="15">
        <v>14211</v>
      </c>
      <c r="K2888" s="16">
        <v>61022.033999999992</v>
      </c>
      <c r="L2888" s="16">
        <v>81769.525559999995</v>
      </c>
      <c r="M2888" s="17">
        <v>20747.491560000002</v>
      </c>
      <c r="W2888"/>
    </row>
    <row r="2889" spans="1:23">
      <c r="A2889" s="18" t="s">
        <v>80</v>
      </c>
      <c r="B2889" s="19">
        <v>2018</v>
      </c>
      <c r="C2889" s="20">
        <v>8</v>
      </c>
      <c r="D2889" s="21" t="s">
        <v>8</v>
      </c>
      <c r="E2889" s="21" t="s">
        <v>85</v>
      </c>
      <c r="F2889" s="21" t="s">
        <v>14</v>
      </c>
      <c r="G2889" s="21" t="s">
        <v>43</v>
      </c>
      <c r="H2889" s="21" t="s">
        <v>32</v>
      </c>
      <c r="I2889" s="21" t="s">
        <v>34</v>
      </c>
      <c r="J2889" s="21">
        <v>18563</v>
      </c>
      <c r="K2889" s="22">
        <v>143900.37599999999</v>
      </c>
      <c r="L2889" s="22">
        <v>189948.49632000001</v>
      </c>
      <c r="M2889" s="23">
        <v>46048.120320000016</v>
      </c>
      <c r="W2889"/>
    </row>
    <row r="2890" spans="1:23">
      <c r="A2890" s="11" t="s">
        <v>80</v>
      </c>
      <c r="B2890" s="12">
        <v>2018</v>
      </c>
      <c r="C2890" s="13">
        <v>8</v>
      </c>
      <c r="D2890" s="15" t="s">
        <v>8</v>
      </c>
      <c r="E2890" s="15" t="s">
        <v>85</v>
      </c>
      <c r="F2890" s="15" t="s">
        <v>14</v>
      </c>
      <c r="G2890" s="15" t="s">
        <v>43</v>
      </c>
      <c r="H2890" s="15" t="s">
        <v>32</v>
      </c>
      <c r="I2890" s="15" t="s">
        <v>35</v>
      </c>
      <c r="J2890" s="15">
        <v>12030</v>
      </c>
      <c r="K2890" s="16">
        <v>29641.920000000006</v>
      </c>
      <c r="L2890" s="16">
        <v>42387.945600000006</v>
      </c>
      <c r="M2890" s="17">
        <v>12746.025600000001</v>
      </c>
      <c r="W2890"/>
    </row>
    <row r="2891" spans="1:23">
      <c r="A2891" s="18" t="s">
        <v>80</v>
      </c>
      <c r="B2891" s="19">
        <v>2018</v>
      </c>
      <c r="C2891" s="20">
        <v>8</v>
      </c>
      <c r="D2891" s="21" t="s">
        <v>8</v>
      </c>
      <c r="E2891" s="21" t="s">
        <v>85</v>
      </c>
      <c r="F2891" s="21" t="s">
        <v>14</v>
      </c>
      <c r="G2891" s="21" t="s">
        <v>43</v>
      </c>
      <c r="H2891" s="21" t="s">
        <v>32</v>
      </c>
      <c r="I2891" s="21" t="s">
        <v>36</v>
      </c>
      <c r="J2891" s="21">
        <v>9751</v>
      </c>
      <c r="K2891" s="22">
        <v>58037.95199999999</v>
      </c>
      <c r="L2891" s="22">
        <v>82413.891839999982</v>
      </c>
      <c r="M2891" s="23">
        <v>24375.939839999992</v>
      </c>
      <c r="W2891"/>
    </row>
    <row r="2892" spans="1:23">
      <c r="A2892" s="11" t="s">
        <v>80</v>
      </c>
      <c r="B2892" s="12">
        <v>2018</v>
      </c>
      <c r="C2892" s="13">
        <v>8</v>
      </c>
      <c r="D2892" s="15" t="s">
        <v>8</v>
      </c>
      <c r="E2892" s="15" t="s">
        <v>85</v>
      </c>
      <c r="F2892" s="15" t="s">
        <v>14</v>
      </c>
      <c r="G2892" s="15" t="s">
        <v>43</v>
      </c>
      <c r="H2892" s="15" t="s">
        <v>37</v>
      </c>
      <c r="I2892" s="15" t="s">
        <v>38</v>
      </c>
      <c r="J2892" s="15">
        <v>12675</v>
      </c>
      <c r="K2892" s="16">
        <v>197020.2</v>
      </c>
      <c r="L2892" s="16">
        <v>285679.28999999998</v>
      </c>
      <c r="M2892" s="17">
        <v>88659.089999999967</v>
      </c>
      <c r="W2892"/>
    </row>
    <row r="2893" spans="1:23">
      <c r="A2893" s="18" t="s">
        <v>80</v>
      </c>
      <c r="B2893" s="19">
        <v>2018</v>
      </c>
      <c r="C2893" s="20">
        <v>8</v>
      </c>
      <c r="D2893" s="21" t="s">
        <v>8</v>
      </c>
      <c r="E2893" s="21" t="s">
        <v>85</v>
      </c>
      <c r="F2893" s="21" t="s">
        <v>14</v>
      </c>
      <c r="G2893" s="21" t="s">
        <v>43</v>
      </c>
      <c r="H2893" s="21" t="s">
        <v>37</v>
      </c>
      <c r="I2893" s="21" t="s">
        <v>39</v>
      </c>
      <c r="J2893" s="21">
        <v>17982</v>
      </c>
      <c r="K2893" s="22">
        <v>142741.11600000001</v>
      </c>
      <c r="L2893" s="22">
        <v>205547.20704000001</v>
      </c>
      <c r="M2893" s="23">
        <v>62806.091039999999</v>
      </c>
      <c r="W2893"/>
    </row>
    <row r="2894" spans="1:23">
      <c r="A2894" s="11" t="s">
        <v>80</v>
      </c>
      <c r="B2894" s="12">
        <v>2018</v>
      </c>
      <c r="C2894" s="13">
        <v>8</v>
      </c>
      <c r="D2894" s="15" t="s">
        <v>8</v>
      </c>
      <c r="E2894" s="15" t="s">
        <v>85</v>
      </c>
      <c r="F2894" s="15" t="s">
        <v>14</v>
      </c>
      <c r="G2894" s="15" t="s">
        <v>43</v>
      </c>
      <c r="H2894" s="15" t="s">
        <v>37</v>
      </c>
      <c r="I2894" s="15" t="s">
        <v>40</v>
      </c>
      <c r="J2894" s="15">
        <v>8061</v>
      </c>
      <c r="K2894" s="16">
        <v>18717.642000000003</v>
      </c>
      <c r="L2894" s="16">
        <v>24332.934600000004</v>
      </c>
      <c r="M2894" s="17">
        <v>5615.2926000000007</v>
      </c>
      <c r="W2894"/>
    </row>
    <row r="2895" spans="1:23">
      <c r="A2895" s="18" t="s">
        <v>80</v>
      </c>
      <c r="B2895" s="19">
        <v>2018</v>
      </c>
      <c r="C2895" s="20">
        <v>8</v>
      </c>
      <c r="D2895" s="21" t="s">
        <v>8</v>
      </c>
      <c r="E2895" s="21" t="s">
        <v>85</v>
      </c>
      <c r="F2895" s="21" t="s">
        <v>14</v>
      </c>
      <c r="G2895" s="21" t="s">
        <v>44</v>
      </c>
      <c r="H2895" s="21" t="s">
        <v>28</v>
      </c>
      <c r="I2895" s="21" t="s">
        <v>29</v>
      </c>
      <c r="J2895" s="21">
        <v>16429</v>
      </c>
      <c r="K2895" s="22">
        <v>21883.428</v>
      </c>
      <c r="L2895" s="22">
        <v>27573.119279999999</v>
      </c>
      <c r="M2895" s="23">
        <v>5689.6912799999991</v>
      </c>
      <c r="W2895"/>
    </row>
    <row r="2896" spans="1:23">
      <c r="A2896" s="11" t="s">
        <v>80</v>
      </c>
      <c r="B2896" s="12">
        <v>2018</v>
      </c>
      <c r="C2896" s="13">
        <v>8</v>
      </c>
      <c r="D2896" s="15" t="s">
        <v>8</v>
      </c>
      <c r="E2896" s="15" t="s">
        <v>85</v>
      </c>
      <c r="F2896" s="15" t="s">
        <v>14</v>
      </c>
      <c r="G2896" s="15" t="s">
        <v>44</v>
      </c>
      <c r="H2896" s="15" t="s">
        <v>28</v>
      </c>
      <c r="I2896" s="15" t="s">
        <v>30</v>
      </c>
      <c r="J2896" s="15">
        <v>6443</v>
      </c>
      <c r="K2896" s="16">
        <v>18426.98</v>
      </c>
      <c r="L2896" s="16">
        <v>23217.9948</v>
      </c>
      <c r="M2896" s="17">
        <v>4791.0148000000008</v>
      </c>
      <c r="W2896"/>
    </row>
    <row r="2897" spans="1:23">
      <c r="A2897" s="18" t="s">
        <v>80</v>
      </c>
      <c r="B2897" s="19">
        <v>2018</v>
      </c>
      <c r="C2897" s="20">
        <v>8</v>
      </c>
      <c r="D2897" s="21" t="s">
        <v>8</v>
      </c>
      <c r="E2897" s="21" t="s">
        <v>85</v>
      </c>
      <c r="F2897" s="21" t="s">
        <v>14</v>
      </c>
      <c r="G2897" s="21" t="s">
        <v>44</v>
      </c>
      <c r="H2897" s="21" t="s">
        <v>28</v>
      </c>
      <c r="I2897" s="21" t="s">
        <v>31</v>
      </c>
      <c r="J2897" s="21">
        <v>5280</v>
      </c>
      <c r="K2897" s="22">
        <v>13126.080000000002</v>
      </c>
      <c r="L2897" s="22">
        <v>16932.643200000002</v>
      </c>
      <c r="M2897" s="23">
        <v>3806.5632000000005</v>
      </c>
      <c r="W2897"/>
    </row>
    <row r="2898" spans="1:23">
      <c r="A2898" s="11" t="s">
        <v>80</v>
      </c>
      <c r="B2898" s="12">
        <v>2018</v>
      </c>
      <c r="C2898" s="13">
        <v>8</v>
      </c>
      <c r="D2898" s="15" t="s">
        <v>8</v>
      </c>
      <c r="E2898" s="15" t="s">
        <v>85</v>
      </c>
      <c r="F2898" s="15" t="s">
        <v>14</v>
      </c>
      <c r="G2898" s="15" t="s">
        <v>44</v>
      </c>
      <c r="H2898" s="15" t="s">
        <v>28</v>
      </c>
      <c r="I2898" s="15" t="s">
        <v>70</v>
      </c>
      <c r="J2898" s="15">
        <v>14329</v>
      </c>
      <c r="K2898" s="16">
        <v>71086.168999999994</v>
      </c>
      <c r="L2898" s="16">
        <v>88857.711249999993</v>
      </c>
      <c r="M2898" s="17">
        <v>17771.542249999999</v>
      </c>
      <c r="W2898"/>
    </row>
    <row r="2899" spans="1:23">
      <c r="A2899" s="18" t="s">
        <v>80</v>
      </c>
      <c r="B2899" s="19">
        <v>2018</v>
      </c>
      <c r="C2899" s="20">
        <v>8</v>
      </c>
      <c r="D2899" s="21" t="s">
        <v>8</v>
      </c>
      <c r="E2899" s="21" t="s">
        <v>85</v>
      </c>
      <c r="F2899" s="21" t="s">
        <v>14</v>
      </c>
      <c r="G2899" s="21" t="s">
        <v>44</v>
      </c>
      <c r="H2899" s="21" t="s">
        <v>32</v>
      </c>
      <c r="I2899" s="21" t="s">
        <v>33</v>
      </c>
      <c r="J2899" s="21">
        <v>15927</v>
      </c>
      <c r="K2899" s="22">
        <v>71416.668000000005</v>
      </c>
      <c r="L2899" s="22">
        <v>107125.00200000001</v>
      </c>
      <c r="M2899" s="23">
        <v>35708.334000000003</v>
      </c>
      <c r="W2899"/>
    </row>
    <row r="2900" spans="1:23">
      <c r="A2900" s="11" t="s">
        <v>80</v>
      </c>
      <c r="B2900" s="12">
        <v>2018</v>
      </c>
      <c r="C2900" s="13">
        <v>8</v>
      </c>
      <c r="D2900" s="15" t="s">
        <v>8</v>
      </c>
      <c r="E2900" s="15" t="s">
        <v>85</v>
      </c>
      <c r="F2900" s="15" t="s">
        <v>14</v>
      </c>
      <c r="G2900" s="15" t="s">
        <v>44</v>
      </c>
      <c r="H2900" s="15" t="s">
        <v>32</v>
      </c>
      <c r="I2900" s="15" t="s">
        <v>34</v>
      </c>
      <c r="J2900" s="15">
        <v>8600</v>
      </c>
      <c r="K2900" s="16">
        <v>68421.600000000006</v>
      </c>
      <c r="L2900" s="16">
        <v>84158.568000000014</v>
      </c>
      <c r="M2900" s="17">
        <v>15736.968000000008</v>
      </c>
      <c r="W2900"/>
    </row>
    <row r="2901" spans="1:23">
      <c r="A2901" s="18" t="s">
        <v>80</v>
      </c>
      <c r="B2901" s="19">
        <v>2018</v>
      </c>
      <c r="C2901" s="20">
        <v>8</v>
      </c>
      <c r="D2901" s="21" t="s">
        <v>8</v>
      </c>
      <c r="E2901" s="21" t="s">
        <v>85</v>
      </c>
      <c r="F2901" s="21" t="s">
        <v>14</v>
      </c>
      <c r="G2901" s="21" t="s">
        <v>44</v>
      </c>
      <c r="H2901" s="21" t="s">
        <v>32</v>
      </c>
      <c r="I2901" s="21" t="s">
        <v>35</v>
      </c>
      <c r="J2901" s="21">
        <v>17359</v>
      </c>
      <c r="K2901" s="22">
        <v>48501.046000000002</v>
      </c>
      <c r="L2901" s="22">
        <v>59171.27612000001</v>
      </c>
      <c r="M2901" s="23">
        <v>10670.230120000007</v>
      </c>
      <c r="W2901"/>
    </row>
    <row r="2902" spans="1:23">
      <c r="A2902" s="11" t="s">
        <v>80</v>
      </c>
      <c r="B2902" s="12">
        <v>2018</v>
      </c>
      <c r="C2902" s="13">
        <v>8</v>
      </c>
      <c r="D2902" s="15" t="s">
        <v>8</v>
      </c>
      <c r="E2902" s="15" t="s">
        <v>85</v>
      </c>
      <c r="F2902" s="15" t="s">
        <v>14</v>
      </c>
      <c r="G2902" s="15" t="s">
        <v>44</v>
      </c>
      <c r="H2902" s="15" t="s">
        <v>32</v>
      </c>
      <c r="I2902" s="15" t="s">
        <v>36</v>
      </c>
      <c r="J2902" s="15">
        <v>11659</v>
      </c>
      <c r="K2902" s="16">
        <v>64917.311999999991</v>
      </c>
      <c r="L2902" s="16">
        <v>88287.544319999986</v>
      </c>
      <c r="M2902" s="17">
        <v>23370.232319999996</v>
      </c>
      <c r="W2902"/>
    </row>
    <row r="2903" spans="1:23">
      <c r="A2903" s="18" t="s">
        <v>80</v>
      </c>
      <c r="B2903" s="19">
        <v>2018</v>
      </c>
      <c r="C2903" s="20">
        <v>8</v>
      </c>
      <c r="D2903" s="21" t="s">
        <v>8</v>
      </c>
      <c r="E2903" s="21" t="s">
        <v>85</v>
      </c>
      <c r="F2903" s="21" t="s">
        <v>14</v>
      </c>
      <c r="G2903" s="21" t="s">
        <v>44</v>
      </c>
      <c r="H2903" s="21" t="s">
        <v>37</v>
      </c>
      <c r="I2903" s="21" t="s">
        <v>38</v>
      </c>
      <c r="J2903" s="21">
        <v>18720</v>
      </c>
      <c r="K2903" s="22">
        <v>285966.71999999997</v>
      </c>
      <c r="L2903" s="22">
        <v>391774.40639999992</v>
      </c>
      <c r="M2903" s="23">
        <v>105807.68639999995</v>
      </c>
      <c r="W2903"/>
    </row>
    <row r="2904" spans="1:23">
      <c r="A2904" s="11" t="s">
        <v>80</v>
      </c>
      <c r="B2904" s="12">
        <v>2018</v>
      </c>
      <c r="C2904" s="13">
        <v>8</v>
      </c>
      <c r="D2904" s="15" t="s">
        <v>8</v>
      </c>
      <c r="E2904" s="15" t="s">
        <v>85</v>
      </c>
      <c r="F2904" s="15" t="s">
        <v>14</v>
      </c>
      <c r="G2904" s="15" t="s">
        <v>44</v>
      </c>
      <c r="H2904" s="15" t="s">
        <v>37</v>
      </c>
      <c r="I2904" s="15" t="s">
        <v>39</v>
      </c>
      <c r="J2904" s="15">
        <v>6422</v>
      </c>
      <c r="K2904" s="16">
        <v>51382.421999999999</v>
      </c>
      <c r="L2904" s="16">
        <v>75532.160340000002</v>
      </c>
      <c r="M2904" s="17">
        <v>24149.738340000004</v>
      </c>
      <c r="W2904"/>
    </row>
    <row r="2905" spans="1:23">
      <c r="A2905" s="18" t="s">
        <v>80</v>
      </c>
      <c r="B2905" s="19">
        <v>2018</v>
      </c>
      <c r="C2905" s="20">
        <v>8</v>
      </c>
      <c r="D2905" s="21" t="s">
        <v>8</v>
      </c>
      <c r="E2905" s="21" t="s">
        <v>85</v>
      </c>
      <c r="F2905" s="21" t="s">
        <v>14</v>
      </c>
      <c r="G2905" s="21" t="s">
        <v>44</v>
      </c>
      <c r="H2905" s="21" t="s">
        <v>37</v>
      </c>
      <c r="I2905" s="21" t="s">
        <v>40</v>
      </c>
      <c r="J2905" s="21">
        <v>13016</v>
      </c>
      <c r="K2905" s="22">
        <v>27411.696</v>
      </c>
      <c r="L2905" s="22">
        <v>38376.374400000001</v>
      </c>
      <c r="M2905" s="23">
        <v>10964.678400000001</v>
      </c>
      <c r="W2905"/>
    </row>
    <row r="2906" spans="1:23">
      <c r="A2906" s="11" t="s">
        <v>80</v>
      </c>
      <c r="B2906" s="12">
        <v>2018</v>
      </c>
      <c r="C2906" s="13">
        <v>8</v>
      </c>
      <c r="D2906" s="15" t="s">
        <v>8</v>
      </c>
      <c r="E2906" s="15" t="s">
        <v>85</v>
      </c>
      <c r="F2906" s="15" t="s">
        <v>14</v>
      </c>
      <c r="G2906" s="15" t="s">
        <v>45</v>
      </c>
      <c r="H2906" s="15" t="s">
        <v>28</v>
      </c>
      <c r="I2906" s="15" t="s">
        <v>29</v>
      </c>
      <c r="J2906" s="15">
        <v>15000</v>
      </c>
      <c r="K2906" s="16">
        <v>20880</v>
      </c>
      <c r="L2906" s="16">
        <v>25056</v>
      </c>
      <c r="M2906" s="17">
        <v>4176</v>
      </c>
      <c r="W2906"/>
    </row>
    <row r="2907" spans="1:23">
      <c r="A2907" s="18" t="s">
        <v>80</v>
      </c>
      <c r="B2907" s="19">
        <v>2018</v>
      </c>
      <c r="C2907" s="20">
        <v>8</v>
      </c>
      <c r="D2907" s="21" t="s">
        <v>8</v>
      </c>
      <c r="E2907" s="21" t="s">
        <v>85</v>
      </c>
      <c r="F2907" s="21" t="s">
        <v>14</v>
      </c>
      <c r="G2907" s="21" t="s">
        <v>45</v>
      </c>
      <c r="H2907" s="21" t="s">
        <v>28</v>
      </c>
      <c r="I2907" s="21" t="s">
        <v>30</v>
      </c>
      <c r="J2907" s="21">
        <v>9349</v>
      </c>
      <c r="K2907" s="22">
        <v>26532.462000000003</v>
      </c>
      <c r="L2907" s="22">
        <v>37941.420660000003</v>
      </c>
      <c r="M2907" s="23">
        <v>11408.95866</v>
      </c>
      <c r="W2907"/>
    </row>
    <row r="2908" spans="1:23">
      <c r="A2908" s="11" t="s">
        <v>80</v>
      </c>
      <c r="B2908" s="12">
        <v>2018</v>
      </c>
      <c r="C2908" s="13">
        <v>8</v>
      </c>
      <c r="D2908" s="15" t="s">
        <v>8</v>
      </c>
      <c r="E2908" s="15" t="s">
        <v>85</v>
      </c>
      <c r="F2908" s="15" t="s">
        <v>14</v>
      </c>
      <c r="G2908" s="15" t="s">
        <v>45</v>
      </c>
      <c r="H2908" s="15" t="s">
        <v>28</v>
      </c>
      <c r="I2908" s="15" t="s">
        <v>31</v>
      </c>
      <c r="J2908" s="15">
        <v>17737</v>
      </c>
      <c r="K2908" s="16">
        <v>50337.606000000007</v>
      </c>
      <c r="L2908" s="16">
        <v>68962.520220000006</v>
      </c>
      <c r="M2908" s="17">
        <v>18624.914219999999</v>
      </c>
      <c r="W2908"/>
    </row>
    <row r="2909" spans="1:23">
      <c r="A2909" s="18" t="s">
        <v>80</v>
      </c>
      <c r="B2909" s="19">
        <v>2018</v>
      </c>
      <c r="C2909" s="20">
        <v>8</v>
      </c>
      <c r="D2909" s="21" t="s">
        <v>8</v>
      </c>
      <c r="E2909" s="21" t="s">
        <v>85</v>
      </c>
      <c r="F2909" s="21" t="s">
        <v>14</v>
      </c>
      <c r="G2909" s="21" t="s">
        <v>45</v>
      </c>
      <c r="H2909" s="21" t="s">
        <v>28</v>
      </c>
      <c r="I2909" s="21" t="s">
        <v>70</v>
      </c>
      <c r="J2909" s="21">
        <v>16576</v>
      </c>
      <c r="K2909" s="22">
        <v>79515.071999999986</v>
      </c>
      <c r="L2909" s="22">
        <v>96213.237119999976</v>
      </c>
      <c r="M2909" s="23">
        <v>16698.165119999991</v>
      </c>
      <c r="W2909"/>
    </row>
    <row r="2910" spans="1:23">
      <c r="A2910" s="11" t="s">
        <v>80</v>
      </c>
      <c r="B2910" s="12">
        <v>2018</v>
      </c>
      <c r="C2910" s="13">
        <v>8</v>
      </c>
      <c r="D2910" s="15" t="s">
        <v>8</v>
      </c>
      <c r="E2910" s="15" t="s">
        <v>85</v>
      </c>
      <c r="F2910" s="15" t="s">
        <v>14</v>
      </c>
      <c r="G2910" s="15" t="s">
        <v>45</v>
      </c>
      <c r="H2910" s="15" t="s">
        <v>32</v>
      </c>
      <c r="I2910" s="15" t="s">
        <v>33</v>
      </c>
      <c r="J2910" s="15">
        <v>17795</v>
      </c>
      <c r="K2910" s="16">
        <v>84526.25</v>
      </c>
      <c r="L2910" s="16">
        <v>120872.53750000001</v>
      </c>
      <c r="M2910" s="17">
        <v>36346.287500000006</v>
      </c>
      <c r="W2910"/>
    </row>
    <row r="2911" spans="1:23">
      <c r="A2911" s="18" t="s">
        <v>80</v>
      </c>
      <c r="B2911" s="19">
        <v>2018</v>
      </c>
      <c r="C2911" s="20">
        <v>8</v>
      </c>
      <c r="D2911" s="21" t="s">
        <v>8</v>
      </c>
      <c r="E2911" s="21" t="s">
        <v>85</v>
      </c>
      <c r="F2911" s="21" t="s">
        <v>14</v>
      </c>
      <c r="G2911" s="21" t="s">
        <v>45</v>
      </c>
      <c r="H2911" s="21" t="s">
        <v>32</v>
      </c>
      <c r="I2911" s="21" t="s">
        <v>34</v>
      </c>
      <c r="J2911" s="21">
        <v>7677</v>
      </c>
      <c r="K2911" s="22">
        <v>61600.248</v>
      </c>
      <c r="L2911" s="22">
        <v>75152.302559999996</v>
      </c>
      <c r="M2911" s="23">
        <v>13552.054559999997</v>
      </c>
      <c r="W2911"/>
    </row>
    <row r="2912" spans="1:23">
      <c r="A2912" s="11" t="s">
        <v>80</v>
      </c>
      <c r="B2912" s="12">
        <v>2018</v>
      </c>
      <c r="C2912" s="13">
        <v>8</v>
      </c>
      <c r="D2912" s="15" t="s">
        <v>8</v>
      </c>
      <c r="E2912" s="15" t="s">
        <v>85</v>
      </c>
      <c r="F2912" s="15" t="s">
        <v>14</v>
      </c>
      <c r="G2912" s="15" t="s">
        <v>45</v>
      </c>
      <c r="H2912" s="15" t="s">
        <v>32</v>
      </c>
      <c r="I2912" s="15" t="s">
        <v>35</v>
      </c>
      <c r="J2912" s="15">
        <v>6457</v>
      </c>
      <c r="K2912" s="16">
        <v>17188.534</v>
      </c>
      <c r="L2912" s="16">
        <v>22688.864879999997</v>
      </c>
      <c r="M2912" s="17">
        <v>5500.3308799999977</v>
      </c>
      <c r="W2912"/>
    </row>
    <row r="2913" spans="1:23">
      <c r="A2913" s="18" t="s">
        <v>80</v>
      </c>
      <c r="B2913" s="19">
        <v>2018</v>
      </c>
      <c r="C2913" s="20">
        <v>8</v>
      </c>
      <c r="D2913" s="21" t="s">
        <v>8</v>
      </c>
      <c r="E2913" s="21" t="s">
        <v>85</v>
      </c>
      <c r="F2913" s="21" t="s">
        <v>14</v>
      </c>
      <c r="G2913" s="21" t="s">
        <v>45</v>
      </c>
      <c r="H2913" s="21" t="s">
        <v>32</v>
      </c>
      <c r="I2913" s="21" t="s">
        <v>36</v>
      </c>
      <c r="J2913" s="21">
        <v>5074</v>
      </c>
      <c r="K2913" s="22">
        <v>28739.136000000002</v>
      </c>
      <c r="L2913" s="22">
        <v>39947.399040000004</v>
      </c>
      <c r="M2913" s="23">
        <v>11208.263040000002</v>
      </c>
      <c r="W2913"/>
    </row>
    <row r="2914" spans="1:23">
      <c r="A2914" s="11" t="s">
        <v>80</v>
      </c>
      <c r="B2914" s="12">
        <v>2018</v>
      </c>
      <c r="C2914" s="13">
        <v>8</v>
      </c>
      <c r="D2914" s="15" t="s">
        <v>8</v>
      </c>
      <c r="E2914" s="15" t="s">
        <v>85</v>
      </c>
      <c r="F2914" s="15" t="s">
        <v>14</v>
      </c>
      <c r="G2914" s="15" t="s">
        <v>45</v>
      </c>
      <c r="H2914" s="15" t="s">
        <v>37</v>
      </c>
      <c r="I2914" s="15" t="s">
        <v>38</v>
      </c>
      <c r="J2914" s="15">
        <v>16451</v>
      </c>
      <c r="K2914" s="16">
        <v>284371.98599999998</v>
      </c>
      <c r="L2914" s="16">
        <v>389589.62081999995</v>
      </c>
      <c r="M2914" s="17">
        <v>105217.63481999998</v>
      </c>
      <c r="W2914"/>
    </row>
    <row r="2915" spans="1:23">
      <c r="A2915" s="18" t="s">
        <v>80</v>
      </c>
      <c r="B2915" s="19">
        <v>2018</v>
      </c>
      <c r="C2915" s="20">
        <v>8</v>
      </c>
      <c r="D2915" s="21" t="s">
        <v>8</v>
      </c>
      <c r="E2915" s="21" t="s">
        <v>85</v>
      </c>
      <c r="F2915" s="21" t="s">
        <v>14</v>
      </c>
      <c r="G2915" s="21" t="s">
        <v>45</v>
      </c>
      <c r="H2915" s="21" t="s">
        <v>37</v>
      </c>
      <c r="I2915" s="21" t="s">
        <v>39</v>
      </c>
      <c r="J2915" s="21">
        <v>18273</v>
      </c>
      <c r="K2915" s="22">
        <v>141597.47699999998</v>
      </c>
      <c r="L2915" s="22">
        <v>174164.89670999997</v>
      </c>
      <c r="M2915" s="23">
        <v>32567.419709999987</v>
      </c>
      <c r="W2915"/>
    </row>
    <row r="2916" spans="1:23">
      <c r="A2916" s="11" t="s">
        <v>80</v>
      </c>
      <c r="B2916" s="12">
        <v>2018</v>
      </c>
      <c r="C2916" s="13">
        <v>8</v>
      </c>
      <c r="D2916" s="15" t="s">
        <v>8</v>
      </c>
      <c r="E2916" s="15" t="s">
        <v>85</v>
      </c>
      <c r="F2916" s="15" t="s">
        <v>14</v>
      </c>
      <c r="G2916" s="15" t="s">
        <v>45</v>
      </c>
      <c r="H2916" s="15" t="s">
        <v>37</v>
      </c>
      <c r="I2916" s="15" t="s">
        <v>40</v>
      </c>
      <c r="J2916" s="15">
        <v>7290</v>
      </c>
      <c r="K2916" s="16">
        <v>15877.62</v>
      </c>
      <c r="L2916" s="16">
        <v>22704.996600000002</v>
      </c>
      <c r="M2916" s="17">
        <v>6827.3766000000014</v>
      </c>
      <c r="W2916"/>
    </row>
    <row r="2917" spans="1:23">
      <c r="A2917" s="18" t="s">
        <v>80</v>
      </c>
      <c r="B2917" s="19">
        <v>2018</v>
      </c>
      <c r="C2917" s="20">
        <v>8</v>
      </c>
      <c r="D2917" s="21" t="s">
        <v>8</v>
      </c>
      <c r="E2917" s="21" t="s">
        <v>85</v>
      </c>
      <c r="F2917" s="21" t="s">
        <v>14</v>
      </c>
      <c r="G2917" s="21" t="s">
        <v>46</v>
      </c>
      <c r="H2917" s="21" t="s">
        <v>28</v>
      </c>
      <c r="I2917" s="21" t="s">
        <v>29</v>
      </c>
      <c r="J2917" s="21">
        <v>13667</v>
      </c>
      <c r="K2917" s="22">
        <v>19352.471999999998</v>
      </c>
      <c r="L2917" s="22">
        <v>28641.658559999996</v>
      </c>
      <c r="M2917" s="23">
        <v>9289.1865599999983</v>
      </c>
      <c r="W2917"/>
    </row>
    <row r="2918" spans="1:23">
      <c r="A2918" s="11" t="s">
        <v>80</v>
      </c>
      <c r="B2918" s="12">
        <v>2018</v>
      </c>
      <c r="C2918" s="13">
        <v>8</v>
      </c>
      <c r="D2918" s="15" t="s">
        <v>8</v>
      </c>
      <c r="E2918" s="15" t="s">
        <v>85</v>
      </c>
      <c r="F2918" s="15" t="s">
        <v>14</v>
      </c>
      <c r="G2918" s="15" t="s">
        <v>46</v>
      </c>
      <c r="H2918" s="15" t="s">
        <v>28</v>
      </c>
      <c r="I2918" s="15" t="s">
        <v>30</v>
      </c>
      <c r="J2918" s="15">
        <v>10834</v>
      </c>
      <c r="K2918" s="16">
        <v>30985.240000000005</v>
      </c>
      <c r="L2918" s="16">
        <v>38731.550000000003</v>
      </c>
      <c r="M2918" s="17">
        <v>7746.3099999999977</v>
      </c>
      <c r="W2918"/>
    </row>
    <row r="2919" spans="1:23">
      <c r="A2919" s="18" t="s">
        <v>80</v>
      </c>
      <c r="B2919" s="19">
        <v>2018</v>
      </c>
      <c r="C2919" s="20">
        <v>8</v>
      </c>
      <c r="D2919" s="21" t="s">
        <v>8</v>
      </c>
      <c r="E2919" s="21" t="s">
        <v>85</v>
      </c>
      <c r="F2919" s="21" t="s">
        <v>14</v>
      </c>
      <c r="G2919" s="21" t="s">
        <v>46</v>
      </c>
      <c r="H2919" s="21" t="s">
        <v>28</v>
      </c>
      <c r="I2919" s="21" t="s">
        <v>31</v>
      </c>
      <c r="J2919" s="21">
        <v>14113</v>
      </c>
      <c r="K2919" s="22">
        <v>39431.722000000002</v>
      </c>
      <c r="L2919" s="22">
        <v>48106.700839999998</v>
      </c>
      <c r="M2919" s="23">
        <v>8674.9788399999961</v>
      </c>
      <c r="W2919"/>
    </row>
    <row r="2920" spans="1:23">
      <c r="A2920" s="11" t="s">
        <v>80</v>
      </c>
      <c r="B2920" s="12">
        <v>2018</v>
      </c>
      <c r="C2920" s="13">
        <v>8</v>
      </c>
      <c r="D2920" s="15" t="s">
        <v>8</v>
      </c>
      <c r="E2920" s="15" t="s">
        <v>85</v>
      </c>
      <c r="F2920" s="15" t="s">
        <v>14</v>
      </c>
      <c r="G2920" s="15" t="s">
        <v>46</v>
      </c>
      <c r="H2920" s="15" t="s">
        <v>28</v>
      </c>
      <c r="I2920" s="15" t="s">
        <v>70</v>
      </c>
      <c r="J2920" s="15">
        <v>16343</v>
      </c>
      <c r="K2920" s="16">
        <v>81077.622999999992</v>
      </c>
      <c r="L2920" s="16">
        <v>102157.80498</v>
      </c>
      <c r="M2920" s="17">
        <v>21080.181980000008</v>
      </c>
      <c r="W2920"/>
    </row>
    <row r="2921" spans="1:23">
      <c r="A2921" s="18" t="s">
        <v>80</v>
      </c>
      <c r="B2921" s="19">
        <v>2018</v>
      </c>
      <c r="C2921" s="20">
        <v>8</v>
      </c>
      <c r="D2921" s="21" t="s">
        <v>8</v>
      </c>
      <c r="E2921" s="21" t="s">
        <v>85</v>
      </c>
      <c r="F2921" s="21" t="s">
        <v>14</v>
      </c>
      <c r="G2921" s="21" t="s">
        <v>46</v>
      </c>
      <c r="H2921" s="21" t="s">
        <v>32</v>
      </c>
      <c r="I2921" s="21" t="s">
        <v>33</v>
      </c>
      <c r="J2921" s="21">
        <v>9540</v>
      </c>
      <c r="K2921" s="22">
        <v>46765.08</v>
      </c>
      <c r="L2921" s="22">
        <v>64535.810400000002</v>
      </c>
      <c r="M2921" s="23">
        <v>17770.7304</v>
      </c>
      <c r="W2921"/>
    </row>
    <row r="2922" spans="1:23">
      <c r="A2922" s="11" t="s">
        <v>80</v>
      </c>
      <c r="B2922" s="12">
        <v>2018</v>
      </c>
      <c r="C2922" s="13">
        <v>8</v>
      </c>
      <c r="D2922" s="15" t="s">
        <v>8</v>
      </c>
      <c r="E2922" s="15" t="s">
        <v>85</v>
      </c>
      <c r="F2922" s="15" t="s">
        <v>14</v>
      </c>
      <c r="G2922" s="15" t="s">
        <v>46</v>
      </c>
      <c r="H2922" s="15" t="s">
        <v>32</v>
      </c>
      <c r="I2922" s="15" t="s">
        <v>34</v>
      </c>
      <c r="J2922" s="15">
        <v>18898</v>
      </c>
      <c r="K2922" s="16">
        <v>167058.32</v>
      </c>
      <c r="L2922" s="16">
        <v>200469.98400000003</v>
      </c>
      <c r="M2922" s="17">
        <v>33411.664000000019</v>
      </c>
      <c r="W2922"/>
    </row>
    <row r="2923" spans="1:23">
      <c r="A2923" s="18" t="s">
        <v>80</v>
      </c>
      <c r="B2923" s="19">
        <v>2018</v>
      </c>
      <c r="C2923" s="20">
        <v>8</v>
      </c>
      <c r="D2923" s="21" t="s">
        <v>8</v>
      </c>
      <c r="E2923" s="21" t="s">
        <v>85</v>
      </c>
      <c r="F2923" s="21" t="s">
        <v>14</v>
      </c>
      <c r="G2923" s="21" t="s">
        <v>46</v>
      </c>
      <c r="H2923" s="21" t="s">
        <v>32</v>
      </c>
      <c r="I2923" s="21" t="s">
        <v>35</v>
      </c>
      <c r="J2923" s="21">
        <v>18427</v>
      </c>
      <c r="K2923" s="22">
        <v>52295.826000000008</v>
      </c>
      <c r="L2923" s="22">
        <v>70599.36510000001</v>
      </c>
      <c r="M2923" s="23">
        <v>18303.539100000002</v>
      </c>
      <c r="W2923"/>
    </row>
    <row r="2924" spans="1:23">
      <c r="A2924" s="11" t="s">
        <v>80</v>
      </c>
      <c r="B2924" s="12">
        <v>2018</v>
      </c>
      <c r="C2924" s="13">
        <v>8</v>
      </c>
      <c r="D2924" s="15" t="s">
        <v>8</v>
      </c>
      <c r="E2924" s="15" t="s">
        <v>85</v>
      </c>
      <c r="F2924" s="15" t="s">
        <v>14</v>
      </c>
      <c r="G2924" s="15" t="s">
        <v>46</v>
      </c>
      <c r="H2924" s="15" t="s">
        <v>32</v>
      </c>
      <c r="I2924" s="15" t="s">
        <v>36</v>
      </c>
      <c r="J2924" s="15">
        <v>12847</v>
      </c>
      <c r="K2924" s="16">
        <v>78315.312000000005</v>
      </c>
      <c r="L2924" s="16">
        <v>109641.43680000001</v>
      </c>
      <c r="M2924" s="17">
        <v>31326.124800000005</v>
      </c>
      <c r="W2924"/>
    </row>
    <row r="2925" spans="1:23">
      <c r="A2925" s="18" t="s">
        <v>80</v>
      </c>
      <c r="B2925" s="19">
        <v>2018</v>
      </c>
      <c r="C2925" s="20">
        <v>8</v>
      </c>
      <c r="D2925" s="21" t="s">
        <v>8</v>
      </c>
      <c r="E2925" s="21" t="s">
        <v>85</v>
      </c>
      <c r="F2925" s="21" t="s">
        <v>14</v>
      </c>
      <c r="G2925" s="21" t="s">
        <v>46</v>
      </c>
      <c r="H2925" s="21" t="s">
        <v>37</v>
      </c>
      <c r="I2925" s="21" t="s">
        <v>38</v>
      </c>
      <c r="J2925" s="21">
        <v>17605</v>
      </c>
      <c r="K2925" s="22">
        <v>306679.09999999998</v>
      </c>
      <c r="L2925" s="22">
        <v>404816.41199999995</v>
      </c>
      <c r="M2925" s="23">
        <v>98137.311999999976</v>
      </c>
      <c r="W2925"/>
    </row>
    <row r="2926" spans="1:23">
      <c r="A2926" s="11" t="s">
        <v>80</v>
      </c>
      <c r="B2926" s="12">
        <v>2018</v>
      </c>
      <c r="C2926" s="13">
        <v>8</v>
      </c>
      <c r="D2926" s="15" t="s">
        <v>8</v>
      </c>
      <c r="E2926" s="15" t="s">
        <v>85</v>
      </c>
      <c r="F2926" s="15" t="s">
        <v>14</v>
      </c>
      <c r="G2926" s="15" t="s">
        <v>46</v>
      </c>
      <c r="H2926" s="15" t="s">
        <v>37</v>
      </c>
      <c r="I2926" s="15" t="s">
        <v>39</v>
      </c>
      <c r="J2926" s="15">
        <v>6143</v>
      </c>
      <c r="K2926" s="16">
        <v>47989.116000000009</v>
      </c>
      <c r="L2926" s="16">
        <v>59506.503840000012</v>
      </c>
      <c r="M2926" s="17">
        <v>11517.387840000003</v>
      </c>
      <c r="W2926"/>
    </row>
    <row r="2927" spans="1:23">
      <c r="A2927" s="18" t="s">
        <v>80</v>
      </c>
      <c r="B2927" s="19">
        <v>2018</v>
      </c>
      <c r="C2927" s="20">
        <v>8</v>
      </c>
      <c r="D2927" s="21" t="s">
        <v>8</v>
      </c>
      <c r="E2927" s="21" t="s">
        <v>85</v>
      </c>
      <c r="F2927" s="21" t="s">
        <v>14</v>
      </c>
      <c r="G2927" s="21" t="s">
        <v>46</v>
      </c>
      <c r="H2927" s="21" t="s">
        <v>37</v>
      </c>
      <c r="I2927" s="21" t="s">
        <v>40</v>
      </c>
      <c r="J2927" s="21">
        <v>16306</v>
      </c>
      <c r="K2927" s="22">
        <v>32285.88</v>
      </c>
      <c r="L2927" s="22">
        <v>44231.655600000006</v>
      </c>
      <c r="M2927" s="23">
        <v>11945.775600000004</v>
      </c>
      <c r="W2927"/>
    </row>
    <row r="2928" spans="1:23">
      <c r="A2928" s="11" t="s">
        <v>80</v>
      </c>
      <c r="B2928" s="12">
        <v>2018</v>
      </c>
      <c r="C2928" s="13">
        <v>8</v>
      </c>
      <c r="D2928" s="15" t="s">
        <v>8</v>
      </c>
      <c r="E2928" s="15" t="s">
        <v>86</v>
      </c>
      <c r="F2928" s="15" t="s">
        <v>15</v>
      </c>
      <c r="G2928" s="15" t="s">
        <v>47</v>
      </c>
      <c r="H2928" s="15" t="s">
        <v>28</v>
      </c>
      <c r="I2928" s="15" t="s">
        <v>29</v>
      </c>
      <c r="J2928" s="15">
        <v>6111</v>
      </c>
      <c r="K2928" s="16">
        <v>9166.5</v>
      </c>
      <c r="L2928" s="16">
        <v>12191.445</v>
      </c>
      <c r="M2928" s="17">
        <v>3024.9449999999997</v>
      </c>
      <c r="W2928"/>
    </row>
    <row r="2929" spans="1:23">
      <c r="A2929" s="18" t="s">
        <v>80</v>
      </c>
      <c r="B2929" s="19">
        <v>2018</v>
      </c>
      <c r="C2929" s="20">
        <v>8</v>
      </c>
      <c r="D2929" s="21" t="s">
        <v>8</v>
      </c>
      <c r="E2929" s="21" t="s">
        <v>86</v>
      </c>
      <c r="F2929" s="21" t="s">
        <v>15</v>
      </c>
      <c r="G2929" s="21" t="s">
        <v>47</v>
      </c>
      <c r="H2929" s="21" t="s">
        <v>28</v>
      </c>
      <c r="I2929" s="21" t="s">
        <v>30</v>
      </c>
      <c r="J2929" s="21">
        <v>7337</v>
      </c>
      <c r="K2929" s="22">
        <v>18885.438000000002</v>
      </c>
      <c r="L2929" s="22">
        <v>25495.341300000004</v>
      </c>
      <c r="M2929" s="23">
        <v>6609.9033000000018</v>
      </c>
      <c r="W2929"/>
    </row>
    <row r="2930" spans="1:23">
      <c r="A2930" s="11" t="s">
        <v>80</v>
      </c>
      <c r="B2930" s="12">
        <v>2018</v>
      </c>
      <c r="C2930" s="13">
        <v>8</v>
      </c>
      <c r="D2930" s="15" t="s">
        <v>8</v>
      </c>
      <c r="E2930" s="15" t="s">
        <v>86</v>
      </c>
      <c r="F2930" s="15" t="s">
        <v>15</v>
      </c>
      <c r="G2930" s="15" t="s">
        <v>47</v>
      </c>
      <c r="H2930" s="15" t="s">
        <v>28</v>
      </c>
      <c r="I2930" s="15" t="s">
        <v>31</v>
      </c>
      <c r="J2930" s="15">
        <v>6275</v>
      </c>
      <c r="K2930" s="16">
        <v>15737.700000000003</v>
      </c>
      <c r="L2930" s="16">
        <v>20459.010000000002</v>
      </c>
      <c r="M2930" s="17">
        <v>4721.3099999999995</v>
      </c>
      <c r="W2930"/>
    </row>
    <row r="2931" spans="1:23">
      <c r="A2931" s="18" t="s">
        <v>80</v>
      </c>
      <c r="B2931" s="19">
        <v>2018</v>
      </c>
      <c r="C2931" s="20">
        <v>8</v>
      </c>
      <c r="D2931" s="21" t="s">
        <v>8</v>
      </c>
      <c r="E2931" s="21" t="s">
        <v>86</v>
      </c>
      <c r="F2931" s="21" t="s">
        <v>15</v>
      </c>
      <c r="G2931" s="21" t="s">
        <v>47</v>
      </c>
      <c r="H2931" s="21" t="s">
        <v>28</v>
      </c>
      <c r="I2931" s="21" t="s">
        <v>70</v>
      </c>
      <c r="J2931" s="21">
        <v>19178</v>
      </c>
      <c r="K2931" s="22">
        <v>88065.375999999975</v>
      </c>
      <c r="L2931" s="22">
        <v>115365.64255999998</v>
      </c>
      <c r="M2931" s="23">
        <v>27300.266560000004</v>
      </c>
      <c r="W2931"/>
    </row>
    <row r="2932" spans="1:23">
      <c r="A2932" s="11" t="s">
        <v>80</v>
      </c>
      <c r="B2932" s="12">
        <v>2018</v>
      </c>
      <c r="C2932" s="13">
        <v>8</v>
      </c>
      <c r="D2932" s="15" t="s">
        <v>8</v>
      </c>
      <c r="E2932" s="15" t="s">
        <v>86</v>
      </c>
      <c r="F2932" s="15" t="s">
        <v>15</v>
      </c>
      <c r="G2932" s="15" t="s">
        <v>47</v>
      </c>
      <c r="H2932" s="15" t="s">
        <v>32</v>
      </c>
      <c r="I2932" s="15" t="s">
        <v>33</v>
      </c>
      <c r="J2932" s="15">
        <v>15805</v>
      </c>
      <c r="K2932" s="16">
        <v>66064.899999999994</v>
      </c>
      <c r="L2932" s="16">
        <v>80599.177999999985</v>
      </c>
      <c r="M2932" s="17">
        <v>14534.277999999991</v>
      </c>
      <c r="W2932"/>
    </row>
    <row r="2933" spans="1:23">
      <c r="A2933" s="18" t="s">
        <v>80</v>
      </c>
      <c r="B2933" s="19">
        <v>2018</v>
      </c>
      <c r="C2933" s="20">
        <v>8</v>
      </c>
      <c r="D2933" s="21" t="s">
        <v>8</v>
      </c>
      <c r="E2933" s="21" t="s">
        <v>86</v>
      </c>
      <c r="F2933" s="21" t="s">
        <v>15</v>
      </c>
      <c r="G2933" s="21" t="s">
        <v>47</v>
      </c>
      <c r="H2933" s="21" t="s">
        <v>32</v>
      </c>
      <c r="I2933" s="21" t="s">
        <v>34</v>
      </c>
      <c r="J2933" s="21">
        <v>11589</v>
      </c>
      <c r="K2933" s="22">
        <v>97718.447999999989</v>
      </c>
      <c r="L2933" s="22">
        <v>137783.01167999997</v>
      </c>
      <c r="M2933" s="23">
        <v>40064.563679999977</v>
      </c>
      <c r="W2933"/>
    </row>
    <row r="2934" spans="1:23">
      <c r="A2934" s="11" t="s">
        <v>80</v>
      </c>
      <c r="B2934" s="12">
        <v>2018</v>
      </c>
      <c r="C2934" s="13">
        <v>8</v>
      </c>
      <c r="D2934" s="15" t="s">
        <v>8</v>
      </c>
      <c r="E2934" s="15" t="s">
        <v>86</v>
      </c>
      <c r="F2934" s="15" t="s">
        <v>15</v>
      </c>
      <c r="G2934" s="15" t="s">
        <v>47</v>
      </c>
      <c r="H2934" s="15" t="s">
        <v>32</v>
      </c>
      <c r="I2934" s="15" t="s">
        <v>35</v>
      </c>
      <c r="J2934" s="15">
        <v>8831</v>
      </c>
      <c r="K2934" s="16">
        <v>23896.686000000002</v>
      </c>
      <c r="L2934" s="16">
        <v>29392.923780000001</v>
      </c>
      <c r="M2934" s="17">
        <v>5496.2377799999995</v>
      </c>
      <c r="W2934"/>
    </row>
    <row r="2935" spans="1:23">
      <c r="A2935" s="18" t="s">
        <v>80</v>
      </c>
      <c r="B2935" s="19">
        <v>2018</v>
      </c>
      <c r="C2935" s="20">
        <v>8</v>
      </c>
      <c r="D2935" s="21" t="s">
        <v>8</v>
      </c>
      <c r="E2935" s="21" t="s">
        <v>86</v>
      </c>
      <c r="F2935" s="21" t="s">
        <v>15</v>
      </c>
      <c r="G2935" s="21" t="s">
        <v>47</v>
      </c>
      <c r="H2935" s="21" t="s">
        <v>32</v>
      </c>
      <c r="I2935" s="21" t="s">
        <v>36</v>
      </c>
      <c r="J2935" s="21">
        <v>18565</v>
      </c>
      <c r="K2935" s="22">
        <v>102478.8</v>
      </c>
      <c r="L2935" s="22">
        <v>123999.34800000001</v>
      </c>
      <c r="M2935" s="23">
        <v>21520.54800000001</v>
      </c>
      <c r="W2935"/>
    </row>
    <row r="2936" spans="1:23">
      <c r="A2936" s="11" t="s">
        <v>80</v>
      </c>
      <c r="B2936" s="12">
        <v>2018</v>
      </c>
      <c r="C2936" s="13">
        <v>8</v>
      </c>
      <c r="D2936" s="15" t="s">
        <v>8</v>
      </c>
      <c r="E2936" s="15" t="s">
        <v>86</v>
      </c>
      <c r="F2936" s="15" t="s">
        <v>15</v>
      </c>
      <c r="G2936" s="15" t="s">
        <v>47</v>
      </c>
      <c r="H2936" s="15" t="s">
        <v>37</v>
      </c>
      <c r="I2936" s="15" t="s">
        <v>38</v>
      </c>
      <c r="J2936" s="15">
        <v>5423</v>
      </c>
      <c r="K2936" s="16">
        <v>90835.25</v>
      </c>
      <c r="L2936" s="16">
        <v>120810.88250000001</v>
      </c>
      <c r="M2936" s="17">
        <v>29975.632500000007</v>
      </c>
      <c r="W2936"/>
    </row>
    <row r="2937" spans="1:23">
      <c r="A2937" s="18" t="s">
        <v>80</v>
      </c>
      <c r="B2937" s="19">
        <v>2018</v>
      </c>
      <c r="C2937" s="20">
        <v>8</v>
      </c>
      <c r="D2937" s="21" t="s">
        <v>8</v>
      </c>
      <c r="E2937" s="21" t="s">
        <v>86</v>
      </c>
      <c r="F2937" s="21" t="s">
        <v>15</v>
      </c>
      <c r="G2937" s="21" t="s">
        <v>47</v>
      </c>
      <c r="H2937" s="21" t="s">
        <v>37</v>
      </c>
      <c r="I2937" s="21" t="s">
        <v>39</v>
      </c>
      <c r="J2937" s="21">
        <v>5867</v>
      </c>
      <c r="K2937" s="22">
        <v>40658.31</v>
      </c>
      <c r="L2937" s="22">
        <v>56921.633999999991</v>
      </c>
      <c r="M2937" s="23">
        <v>16263.323999999993</v>
      </c>
      <c r="W2937"/>
    </row>
    <row r="2938" spans="1:23">
      <c r="A2938" s="11" t="s">
        <v>80</v>
      </c>
      <c r="B2938" s="12">
        <v>2018</v>
      </c>
      <c r="C2938" s="13">
        <v>8</v>
      </c>
      <c r="D2938" s="15" t="s">
        <v>8</v>
      </c>
      <c r="E2938" s="15" t="s">
        <v>86</v>
      </c>
      <c r="F2938" s="15" t="s">
        <v>15</v>
      </c>
      <c r="G2938" s="15" t="s">
        <v>47</v>
      </c>
      <c r="H2938" s="15" t="s">
        <v>37</v>
      </c>
      <c r="I2938" s="15" t="s">
        <v>40</v>
      </c>
      <c r="J2938" s="15">
        <v>7805</v>
      </c>
      <c r="K2938" s="16">
        <v>16999.29</v>
      </c>
      <c r="L2938" s="16">
        <v>22269.069900000002</v>
      </c>
      <c r="M2938" s="17">
        <v>5269.7799000000014</v>
      </c>
      <c r="W2938"/>
    </row>
    <row r="2939" spans="1:23">
      <c r="A2939" s="18" t="s">
        <v>80</v>
      </c>
      <c r="B2939" s="19">
        <v>2018</v>
      </c>
      <c r="C2939" s="20">
        <v>8</v>
      </c>
      <c r="D2939" s="21" t="s">
        <v>8</v>
      </c>
      <c r="E2939" s="21" t="s">
        <v>86</v>
      </c>
      <c r="F2939" s="21" t="s">
        <v>15</v>
      </c>
      <c r="G2939" s="21" t="s">
        <v>48</v>
      </c>
      <c r="H2939" s="21" t="s">
        <v>28</v>
      </c>
      <c r="I2939" s="21" t="s">
        <v>29</v>
      </c>
      <c r="J2939" s="21">
        <v>7844</v>
      </c>
      <c r="K2939" s="22">
        <v>10636.464</v>
      </c>
      <c r="L2939" s="22">
        <v>15103.77888</v>
      </c>
      <c r="M2939" s="23">
        <v>4467.3148799999999</v>
      </c>
      <c r="W2939"/>
    </row>
    <row r="2940" spans="1:23">
      <c r="A2940" s="11" t="s">
        <v>80</v>
      </c>
      <c r="B2940" s="12">
        <v>2018</v>
      </c>
      <c r="C2940" s="13">
        <v>8</v>
      </c>
      <c r="D2940" s="15" t="s">
        <v>8</v>
      </c>
      <c r="E2940" s="15" t="s">
        <v>86</v>
      </c>
      <c r="F2940" s="15" t="s">
        <v>15</v>
      </c>
      <c r="G2940" s="15" t="s">
        <v>48</v>
      </c>
      <c r="H2940" s="15" t="s">
        <v>28</v>
      </c>
      <c r="I2940" s="15" t="s">
        <v>30</v>
      </c>
      <c r="J2940" s="15">
        <v>11482</v>
      </c>
      <c r="K2940" s="16">
        <v>28796.856</v>
      </c>
      <c r="L2940" s="16">
        <v>35708.101439999999</v>
      </c>
      <c r="M2940" s="17">
        <v>6911.2454399999988</v>
      </c>
      <c r="W2940"/>
    </row>
    <row r="2941" spans="1:23">
      <c r="A2941" s="18" t="s">
        <v>80</v>
      </c>
      <c r="B2941" s="19">
        <v>2018</v>
      </c>
      <c r="C2941" s="20">
        <v>8</v>
      </c>
      <c r="D2941" s="21" t="s">
        <v>8</v>
      </c>
      <c r="E2941" s="21" t="s">
        <v>86</v>
      </c>
      <c r="F2941" s="21" t="s">
        <v>15</v>
      </c>
      <c r="G2941" s="21" t="s">
        <v>48</v>
      </c>
      <c r="H2941" s="21" t="s">
        <v>28</v>
      </c>
      <c r="I2941" s="21" t="s">
        <v>31</v>
      </c>
      <c r="J2941" s="21">
        <v>19953</v>
      </c>
      <c r="K2941" s="22">
        <v>51797.988000000005</v>
      </c>
      <c r="L2941" s="22">
        <v>66301.424640000012</v>
      </c>
      <c r="M2941" s="23">
        <v>14503.436640000007</v>
      </c>
      <c r="W2941"/>
    </row>
    <row r="2942" spans="1:23">
      <c r="A2942" s="11" t="s">
        <v>80</v>
      </c>
      <c r="B2942" s="12">
        <v>2018</v>
      </c>
      <c r="C2942" s="13">
        <v>8</v>
      </c>
      <c r="D2942" s="15" t="s">
        <v>8</v>
      </c>
      <c r="E2942" s="15" t="s">
        <v>86</v>
      </c>
      <c r="F2942" s="15" t="s">
        <v>15</v>
      </c>
      <c r="G2942" s="15" t="s">
        <v>48</v>
      </c>
      <c r="H2942" s="15" t="s">
        <v>28</v>
      </c>
      <c r="I2942" s="15" t="s">
        <v>70</v>
      </c>
      <c r="J2942" s="15">
        <v>6714</v>
      </c>
      <c r="K2942" s="16">
        <v>33858.701999999997</v>
      </c>
      <c r="L2942" s="16">
        <v>42323.377500000002</v>
      </c>
      <c r="M2942" s="17">
        <v>8464.6755000000048</v>
      </c>
      <c r="W2942"/>
    </row>
    <row r="2943" spans="1:23">
      <c r="A2943" s="18" t="s">
        <v>80</v>
      </c>
      <c r="B2943" s="19">
        <v>2018</v>
      </c>
      <c r="C2943" s="20">
        <v>8</v>
      </c>
      <c r="D2943" s="21" t="s">
        <v>8</v>
      </c>
      <c r="E2943" s="21" t="s">
        <v>86</v>
      </c>
      <c r="F2943" s="21" t="s">
        <v>15</v>
      </c>
      <c r="G2943" s="21" t="s">
        <v>48</v>
      </c>
      <c r="H2943" s="21" t="s">
        <v>32</v>
      </c>
      <c r="I2943" s="21" t="s">
        <v>33</v>
      </c>
      <c r="J2943" s="21">
        <v>9058</v>
      </c>
      <c r="K2943" s="22">
        <v>44058.112000000001</v>
      </c>
      <c r="L2943" s="22">
        <v>56394.38336</v>
      </c>
      <c r="M2943" s="23">
        <v>12336.271359999999</v>
      </c>
      <c r="W2943"/>
    </row>
    <row r="2944" spans="1:23">
      <c r="A2944" s="11" t="s">
        <v>80</v>
      </c>
      <c r="B2944" s="12">
        <v>2018</v>
      </c>
      <c r="C2944" s="13">
        <v>8</v>
      </c>
      <c r="D2944" s="15" t="s">
        <v>8</v>
      </c>
      <c r="E2944" s="15" t="s">
        <v>86</v>
      </c>
      <c r="F2944" s="15" t="s">
        <v>15</v>
      </c>
      <c r="G2944" s="15" t="s">
        <v>48</v>
      </c>
      <c r="H2944" s="15" t="s">
        <v>32</v>
      </c>
      <c r="I2944" s="15" t="s">
        <v>34</v>
      </c>
      <c r="J2944" s="15">
        <v>11808</v>
      </c>
      <c r="K2944" s="16">
        <v>89929.727999999988</v>
      </c>
      <c r="L2944" s="16">
        <v>108814.97087999998</v>
      </c>
      <c r="M2944" s="17">
        <v>18885.242879999991</v>
      </c>
      <c r="W2944"/>
    </row>
    <row r="2945" spans="1:23">
      <c r="A2945" s="18" t="s">
        <v>80</v>
      </c>
      <c r="B2945" s="19">
        <v>2018</v>
      </c>
      <c r="C2945" s="20">
        <v>8</v>
      </c>
      <c r="D2945" s="21" t="s">
        <v>8</v>
      </c>
      <c r="E2945" s="21" t="s">
        <v>86</v>
      </c>
      <c r="F2945" s="21" t="s">
        <v>15</v>
      </c>
      <c r="G2945" s="21" t="s">
        <v>48</v>
      </c>
      <c r="H2945" s="21" t="s">
        <v>32</v>
      </c>
      <c r="I2945" s="21" t="s">
        <v>35</v>
      </c>
      <c r="J2945" s="21">
        <v>13717</v>
      </c>
      <c r="K2945" s="22">
        <v>38627.072</v>
      </c>
      <c r="L2945" s="22">
        <v>54077.900800000003</v>
      </c>
      <c r="M2945" s="23">
        <v>15450.828800000003</v>
      </c>
      <c r="W2945"/>
    </row>
    <row r="2946" spans="1:23">
      <c r="A2946" s="11" t="s">
        <v>80</v>
      </c>
      <c r="B2946" s="12">
        <v>2018</v>
      </c>
      <c r="C2946" s="13">
        <v>8</v>
      </c>
      <c r="D2946" s="15" t="s">
        <v>8</v>
      </c>
      <c r="E2946" s="15" t="s">
        <v>86</v>
      </c>
      <c r="F2946" s="15" t="s">
        <v>15</v>
      </c>
      <c r="G2946" s="15" t="s">
        <v>48</v>
      </c>
      <c r="H2946" s="15" t="s">
        <v>32</v>
      </c>
      <c r="I2946" s="15" t="s">
        <v>36</v>
      </c>
      <c r="J2946" s="15">
        <v>9020</v>
      </c>
      <c r="K2946" s="16">
        <v>49357.440000000002</v>
      </c>
      <c r="L2946" s="16">
        <v>73542.585600000006</v>
      </c>
      <c r="M2946" s="17">
        <v>24185.145600000003</v>
      </c>
      <c r="W2946"/>
    </row>
    <row r="2947" spans="1:23">
      <c r="A2947" s="18" t="s">
        <v>80</v>
      </c>
      <c r="B2947" s="19">
        <v>2018</v>
      </c>
      <c r="C2947" s="20">
        <v>8</v>
      </c>
      <c r="D2947" s="21" t="s">
        <v>8</v>
      </c>
      <c r="E2947" s="21" t="s">
        <v>86</v>
      </c>
      <c r="F2947" s="21" t="s">
        <v>15</v>
      </c>
      <c r="G2947" s="21" t="s">
        <v>48</v>
      </c>
      <c r="H2947" s="21" t="s">
        <v>37</v>
      </c>
      <c r="I2947" s="21" t="s">
        <v>38</v>
      </c>
      <c r="J2947" s="21">
        <v>11636</v>
      </c>
      <c r="K2947" s="22">
        <v>202699.12</v>
      </c>
      <c r="L2947" s="22">
        <v>245265.93520000001</v>
      </c>
      <c r="M2947" s="23">
        <v>42566.815200000012</v>
      </c>
      <c r="W2947"/>
    </row>
    <row r="2948" spans="1:23">
      <c r="A2948" s="11" t="s">
        <v>80</v>
      </c>
      <c r="B2948" s="12">
        <v>2018</v>
      </c>
      <c r="C2948" s="13">
        <v>8</v>
      </c>
      <c r="D2948" s="15" t="s">
        <v>8</v>
      </c>
      <c r="E2948" s="15" t="s">
        <v>86</v>
      </c>
      <c r="F2948" s="15" t="s">
        <v>15</v>
      </c>
      <c r="G2948" s="15" t="s">
        <v>48</v>
      </c>
      <c r="H2948" s="15" t="s">
        <v>37</v>
      </c>
      <c r="I2948" s="15" t="s">
        <v>39</v>
      </c>
      <c r="J2948" s="15">
        <v>17476</v>
      </c>
      <c r="K2948" s="16">
        <v>134320.53599999999</v>
      </c>
      <c r="L2948" s="16">
        <v>169243.87535999998</v>
      </c>
      <c r="M2948" s="17">
        <v>34923.339359999984</v>
      </c>
      <c r="W2948"/>
    </row>
    <row r="2949" spans="1:23">
      <c r="A2949" s="18" t="s">
        <v>80</v>
      </c>
      <c r="B2949" s="19">
        <v>2018</v>
      </c>
      <c r="C2949" s="20">
        <v>8</v>
      </c>
      <c r="D2949" s="21" t="s">
        <v>8</v>
      </c>
      <c r="E2949" s="21" t="s">
        <v>86</v>
      </c>
      <c r="F2949" s="21" t="s">
        <v>15</v>
      </c>
      <c r="G2949" s="21" t="s">
        <v>48</v>
      </c>
      <c r="H2949" s="21" t="s">
        <v>37</v>
      </c>
      <c r="I2949" s="21" t="s">
        <v>40</v>
      </c>
      <c r="J2949" s="21">
        <v>10855</v>
      </c>
      <c r="K2949" s="22">
        <v>21883.68</v>
      </c>
      <c r="L2949" s="22">
        <v>27354.6</v>
      </c>
      <c r="M2949" s="23">
        <v>5470.9199999999983</v>
      </c>
      <c r="W2949"/>
    </row>
    <row r="2950" spans="1:23">
      <c r="A2950" s="11" t="s">
        <v>80</v>
      </c>
      <c r="B2950" s="12">
        <v>2018</v>
      </c>
      <c r="C2950" s="13">
        <v>8</v>
      </c>
      <c r="D2950" s="15" t="s">
        <v>8</v>
      </c>
      <c r="E2950" s="15" t="s">
        <v>86</v>
      </c>
      <c r="F2950" s="15" t="s">
        <v>15</v>
      </c>
      <c r="G2950" s="15" t="s">
        <v>49</v>
      </c>
      <c r="H2950" s="15" t="s">
        <v>28</v>
      </c>
      <c r="I2950" s="15" t="s">
        <v>29</v>
      </c>
      <c r="J2950" s="15">
        <v>16257</v>
      </c>
      <c r="K2950" s="16">
        <v>22824.827999999998</v>
      </c>
      <c r="L2950" s="16">
        <v>28074.538439999997</v>
      </c>
      <c r="M2950" s="17">
        <v>5249.7104399999989</v>
      </c>
      <c r="W2950"/>
    </row>
    <row r="2951" spans="1:23">
      <c r="A2951" s="18" t="s">
        <v>80</v>
      </c>
      <c r="B2951" s="19">
        <v>2018</v>
      </c>
      <c r="C2951" s="20">
        <v>8</v>
      </c>
      <c r="D2951" s="21" t="s">
        <v>8</v>
      </c>
      <c r="E2951" s="21" t="s">
        <v>86</v>
      </c>
      <c r="F2951" s="21" t="s">
        <v>15</v>
      </c>
      <c r="G2951" s="21" t="s">
        <v>49</v>
      </c>
      <c r="H2951" s="21" t="s">
        <v>28</v>
      </c>
      <c r="I2951" s="21" t="s">
        <v>30</v>
      </c>
      <c r="J2951" s="21">
        <v>6508</v>
      </c>
      <c r="K2951" s="22">
        <v>18612.88</v>
      </c>
      <c r="L2951" s="22">
        <v>25313.516800000001</v>
      </c>
      <c r="M2951" s="23">
        <v>6700.6368000000002</v>
      </c>
      <c r="W2951"/>
    </row>
    <row r="2952" spans="1:23">
      <c r="A2952" s="11" t="s">
        <v>80</v>
      </c>
      <c r="B2952" s="12">
        <v>2018</v>
      </c>
      <c r="C2952" s="13">
        <v>8</v>
      </c>
      <c r="D2952" s="15" t="s">
        <v>8</v>
      </c>
      <c r="E2952" s="15" t="s">
        <v>86</v>
      </c>
      <c r="F2952" s="15" t="s">
        <v>15</v>
      </c>
      <c r="G2952" s="15" t="s">
        <v>49</v>
      </c>
      <c r="H2952" s="15" t="s">
        <v>28</v>
      </c>
      <c r="I2952" s="15" t="s">
        <v>31</v>
      </c>
      <c r="J2952" s="15">
        <v>14678</v>
      </c>
      <c r="K2952" s="16">
        <v>39395.752</v>
      </c>
      <c r="L2952" s="16">
        <v>57911.755440000001</v>
      </c>
      <c r="M2952" s="17">
        <v>18516.00344</v>
      </c>
      <c r="W2952"/>
    </row>
    <row r="2953" spans="1:23">
      <c r="A2953" s="18" t="s">
        <v>80</v>
      </c>
      <c r="B2953" s="19">
        <v>2018</v>
      </c>
      <c r="C2953" s="20">
        <v>8</v>
      </c>
      <c r="D2953" s="21" t="s">
        <v>8</v>
      </c>
      <c r="E2953" s="21" t="s">
        <v>86</v>
      </c>
      <c r="F2953" s="21" t="s">
        <v>15</v>
      </c>
      <c r="G2953" s="21" t="s">
        <v>49</v>
      </c>
      <c r="H2953" s="21" t="s">
        <v>28</v>
      </c>
      <c r="I2953" s="21" t="s">
        <v>70</v>
      </c>
      <c r="J2953" s="21">
        <v>16123</v>
      </c>
      <c r="K2953" s="22">
        <v>73375.772999999986</v>
      </c>
      <c r="L2953" s="22">
        <v>94654.747169999988</v>
      </c>
      <c r="M2953" s="23">
        <v>21278.974170000001</v>
      </c>
      <c r="W2953"/>
    </row>
    <row r="2954" spans="1:23">
      <c r="A2954" s="11" t="s">
        <v>80</v>
      </c>
      <c r="B2954" s="12">
        <v>2018</v>
      </c>
      <c r="C2954" s="13">
        <v>8</v>
      </c>
      <c r="D2954" s="15" t="s">
        <v>8</v>
      </c>
      <c r="E2954" s="15" t="s">
        <v>86</v>
      </c>
      <c r="F2954" s="15" t="s">
        <v>15</v>
      </c>
      <c r="G2954" s="15" t="s">
        <v>49</v>
      </c>
      <c r="H2954" s="15" t="s">
        <v>32</v>
      </c>
      <c r="I2954" s="15" t="s">
        <v>33</v>
      </c>
      <c r="J2954" s="15">
        <v>11024</v>
      </c>
      <c r="K2954" s="16">
        <v>54458.559999999998</v>
      </c>
      <c r="L2954" s="16">
        <v>65894.857600000003</v>
      </c>
      <c r="M2954" s="17">
        <v>11436.297600000005</v>
      </c>
      <c r="W2954"/>
    </row>
    <row r="2955" spans="1:23">
      <c r="A2955" s="18" t="s">
        <v>80</v>
      </c>
      <c r="B2955" s="19">
        <v>2018</v>
      </c>
      <c r="C2955" s="20">
        <v>8</v>
      </c>
      <c r="D2955" s="21" t="s">
        <v>8</v>
      </c>
      <c r="E2955" s="21" t="s">
        <v>86</v>
      </c>
      <c r="F2955" s="21" t="s">
        <v>15</v>
      </c>
      <c r="G2955" s="21" t="s">
        <v>49</v>
      </c>
      <c r="H2955" s="21" t="s">
        <v>32</v>
      </c>
      <c r="I2955" s="21" t="s">
        <v>34</v>
      </c>
      <c r="J2955" s="21">
        <v>5238</v>
      </c>
      <c r="K2955" s="22">
        <v>43098.264000000003</v>
      </c>
      <c r="L2955" s="22">
        <v>59475.604319999999</v>
      </c>
      <c r="M2955" s="23">
        <v>16377.340319999996</v>
      </c>
      <c r="W2955"/>
    </row>
    <row r="2956" spans="1:23">
      <c r="A2956" s="11" t="s">
        <v>80</v>
      </c>
      <c r="B2956" s="12">
        <v>2018</v>
      </c>
      <c r="C2956" s="13">
        <v>8</v>
      </c>
      <c r="D2956" s="15" t="s">
        <v>8</v>
      </c>
      <c r="E2956" s="15" t="s">
        <v>86</v>
      </c>
      <c r="F2956" s="15" t="s">
        <v>15</v>
      </c>
      <c r="G2956" s="15" t="s">
        <v>49</v>
      </c>
      <c r="H2956" s="15" t="s">
        <v>32</v>
      </c>
      <c r="I2956" s="15" t="s">
        <v>35</v>
      </c>
      <c r="J2956" s="15">
        <v>7418</v>
      </c>
      <c r="K2956" s="16">
        <v>18767.54</v>
      </c>
      <c r="L2956" s="16">
        <v>27963.634600000001</v>
      </c>
      <c r="M2956" s="17">
        <v>9196.0946000000004</v>
      </c>
      <c r="W2956"/>
    </row>
    <row r="2957" spans="1:23">
      <c r="A2957" s="18" t="s">
        <v>80</v>
      </c>
      <c r="B2957" s="19">
        <v>2018</v>
      </c>
      <c r="C2957" s="20">
        <v>8</v>
      </c>
      <c r="D2957" s="21" t="s">
        <v>8</v>
      </c>
      <c r="E2957" s="21" t="s">
        <v>86</v>
      </c>
      <c r="F2957" s="21" t="s">
        <v>15</v>
      </c>
      <c r="G2957" s="21" t="s">
        <v>49</v>
      </c>
      <c r="H2957" s="21" t="s">
        <v>32</v>
      </c>
      <c r="I2957" s="21" t="s">
        <v>36</v>
      </c>
      <c r="J2957" s="21">
        <v>13390</v>
      </c>
      <c r="K2957" s="22">
        <v>78411.839999999997</v>
      </c>
      <c r="L2957" s="22">
        <v>96446.563200000004</v>
      </c>
      <c r="M2957" s="23">
        <v>18034.723200000008</v>
      </c>
      <c r="W2957"/>
    </row>
    <row r="2958" spans="1:23">
      <c r="A2958" s="11" t="s">
        <v>80</v>
      </c>
      <c r="B2958" s="12">
        <v>2018</v>
      </c>
      <c r="C2958" s="13">
        <v>8</v>
      </c>
      <c r="D2958" s="15" t="s">
        <v>8</v>
      </c>
      <c r="E2958" s="15" t="s">
        <v>86</v>
      </c>
      <c r="F2958" s="15" t="s">
        <v>15</v>
      </c>
      <c r="G2958" s="15" t="s">
        <v>49</v>
      </c>
      <c r="H2958" s="15" t="s">
        <v>37</v>
      </c>
      <c r="I2958" s="15" t="s">
        <v>38</v>
      </c>
      <c r="J2958" s="15">
        <v>7474</v>
      </c>
      <c r="K2958" s="16">
        <v>117177.37200000002</v>
      </c>
      <c r="L2958" s="16">
        <v>145299.94128000003</v>
      </c>
      <c r="M2958" s="17">
        <v>28122.569280000011</v>
      </c>
      <c r="W2958"/>
    </row>
    <row r="2959" spans="1:23">
      <c r="A2959" s="18" t="s">
        <v>80</v>
      </c>
      <c r="B2959" s="19">
        <v>2018</v>
      </c>
      <c r="C2959" s="20">
        <v>8</v>
      </c>
      <c r="D2959" s="21" t="s">
        <v>8</v>
      </c>
      <c r="E2959" s="21" t="s">
        <v>86</v>
      </c>
      <c r="F2959" s="21" t="s">
        <v>15</v>
      </c>
      <c r="G2959" s="21" t="s">
        <v>49</v>
      </c>
      <c r="H2959" s="21" t="s">
        <v>37</v>
      </c>
      <c r="I2959" s="21" t="s">
        <v>39</v>
      </c>
      <c r="J2959" s="21">
        <v>5952</v>
      </c>
      <c r="K2959" s="22">
        <v>47621.952000000005</v>
      </c>
      <c r="L2959" s="22">
        <v>67623.17184000001</v>
      </c>
      <c r="M2959" s="23">
        <v>20001.219840000005</v>
      </c>
      <c r="W2959"/>
    </row>
    <row r="2960" spans="1:23">
      <c r="A2960" s="11" t="s">
        <v>80</v>
      </c>
      <c r="B2960" s="12">
        <v>2018</v>
      </c>
      <c r="C2960" s="13">
        <v>8</v>
      </c>
      <c r="D2960" s="15" t="s">
        <v>8</v>
      </c>
      <c r="E2960" s="15" t="s">
        <v>86</v>
      </c>
      <c r="F2960" s="15" t="s">
        <v>15</v>
      </c>
      <c r="G2960" s="15" t="s">
        <v>49</v>
      </c>
      <c r="H2960" s="15" t="s">
        <v>37</v>
      </c>
      <c r="I2960" s="15" t="s">
        <v>40</v>
      </c>
      <c r="J2960" s="15">
        <v>17961</v>
      </c>
      <c r="K2960" s="16">
        <v>36532.673999999999</v>
      </c>
      <c r="L2960" s="16">
        <v>44935.189019999998</v>
      </c>
      <c r="M2960" s="17">
        <v>8402.5150199999989</v>
      </c>
      <c r="W2960"/>
    </row>
    <row r="2961" spans="1:23">
      <c r="A2961" s="18" t="s">
        <v>80</v>
      </c>
      <c r="B2961" s="19">
        <v>2018</v>
      </c>
      <c r="C2961" s="20">
        <v>8</v>
      </c>
      <c r="D2961" s="21" t="s">
        <v>8</v>
      </c>
      <c r="E2961" s="21" t="s">
        <v>86</v>
      </c>
      <c r="F2961" s="21" t="s">
        <v>15</v>
      </c>
      <c r="G2961" s="21" t="s">
        <v>50</v>
      </c>
      <c r="H2961" s="21" t="s">
        <v>28</v>
      </c>
      <c r="I2961" s="21" t="s">
        <v>29</v>
      </c>
      <c r="J2961" s="21">
        <v>11900</v>
      </c>
      <c r="K2961" s="22">
        <v>17421.599999999999</v>
      </c>
      <c r="L2961" s="22">
        <v>22473.863999999998</v>
      </c>
      <c r="M2961" s="23">
        <v>5052.2639999999992</v>
      </c>
      <c r="W2961"/>
    </row>
    <row r="2962" spans="1:23">
      <c r="A2962" s="11" t="s">
        <v>80</v>
      </c>
      <c r="B2962" s="12">
        <v>2018</v>
      </c>
      <c r="C2962" s="13">
        <v>8</v>
      </c>
      <c r="D2962" s="15" t="s">
        <v>8</v>
      </c>
      <c r="E2962" s="15" t="s">
        <v>86</v>
      </c>
      <c r="F2962" s="15" t="s">
        <v>15</v>
      </c>
      <c r="G2962" s="15" t="s">
        <v>50</v>
      </c>
      <c r="H2962" s="15" t="s">
        <v>28</v>
      </c>
      <c r="I2962" s="15" t="s">
        <v>30</v>
      </c>
      <c r="J2962" s="15">
        <v>10059</v>
      </c>
      <c r="K2962" s="16">
        <v>25449.270000000004</v>
      </c>
      <c r="L2962" s="16">
        <v>30793.616700000002</v>
      </c>
      <c r="M2962" s="17">
        <v>5344.3466999999982</v>
      </c>
      <c r="W2962"/>
    </row>
    <row r="2963" spans="1:23">
      <c r="A2963" s="18" t="s">
        <v>80</v>
      </c>
      <c r="B2963" s="19">
        <v>2018</v>
      </c>
      <c r="C2963" s="20">
        <v>8</v>
      </c>
      <c r="D2963" s="21" t="s">
        <v>8</v>
      </c>
      <c r="E2963" s="21" t="s">
        <v>86</v>
      </c>
      <c r="F2963" s="21" t="s">
        <v>15</v>
      </c>
      <c r="G2963" s="21" t="s">
        <v>50</v>
      </c>
      <c r="H2963" s="21" t="s">
        <v>28</v>
      </c>
      <c r="I2963" s="21" t="s">
        <v>31</v>
      </c>
      <c r="J2963" s="21">
        <v>11199</v>
      </c>
      <c r="K2963" s="22">
        <v>30058.116000000005</v>
      </c>
      <c r="L2963" s="22">
        <v>38774.969640000003</v>
      </c>
      <c r="M2963" s="23">
        <v>8716.8536399999975</v>
      </c>
      <c r="W2963"/>
    </row>
    <row r="2964" spans="1:23">
      <c r="A2964" s="11" t="s">
        <v>80</v>
      </c>
      <c r="B2964" s="12">
        <v>2018</v>
      </c>
      <c r="C2964" s="13">
        <v>8</v>
      </c>
      <c r="D2964" s="15" t="s">
        <v>8</v>
      </c>
      <c r="E2964" s="15" t="s">
        <v>86</v>
      </c>
      <c r="F2964" s="15" t="s">
        <v>15</v>
      </c>
      <c r="G2964" s="15" t="s">
        <v>50</v>
      </c>
      <c r="H2964" s="15" t="s">
        <v>28</v>
      </c>
      <c r="I2964" s="15" t="s">
        <v>70</v>
      </c>
      <c r="J2964" s="15">
        <v>6627</v>
      </c>
      <c r="K2964" s="16">
        <v>30702.890999999996</v>
      </c>
      <c r="L2964" s="16">
        <v>42369.989579999994</v>
      </c>
      <c r="M2964" s="17">
        <v>11667.098579999998</v>
      </c>
      <c r="W2964"/>
    </row>
    <row r="2965" spans="1:23">
      <c r="A2965" s="18" t="s">
        <v>80</v>
      </c>
      <c r="B2965" s="19">
        <v>2018</v>
      </c>
      <c r="C2965" s="20">
        <v>8</v>
      </c>
      <c r="D2965" s="21" t="s">
        <v>8</v>
      </c>
      <c r="E2965" s="21" t="s">
        <v>86</v>
      </c>
      <c r="F2965" s="21" t="s">
        <v>15</v>
      </c>
      <c r="G2965" s="21" t="s">
        <v>50</v>
      </c>
      <c r="H2965" s="21" t="s">
        <v>32</v>
      </c>
      <c r="I2965" s="21" t="s">
        <v>33</v>
      </c>
      <c r="J2965" s="21">
        <v>13983</v>
      </c>
      <c r="K2965" s="22">
        <v>58448.939999999988</v>
      </c>
      <c r="L2965" s="22">
        <v>75399.132599999983</v>
      </c>
      <c r="M2965" s="23">
        <v>16950.192599999995</v>
      </c>
      <c r="W2965"/>
    </row>
    <row r="2966" spans="1:23">
      <c r="A2966" s="11" t="s">
        <v>80</v>
      </c>
      <c r="B2966" s="12">
        <v>2018</v>
      </c>
      <c r="C2966" s="13">
        <v>8</v>
      </c>
      <c r="D2966" s="15" t="s">
        <v>8</v>
      </c>
      <c r="E2966" s="15" t="s">
        <v>86</v>
      </c>
      <c r="F2966" s="15" t="s">
        <v>15</v>
      </c>
      <c r="G2966" s="15" t="s">
        <v>50</v>
      </c>
      <c r="H2966" s="15" t="s">
        <v>32</v>
      </c>
      <c r="I2966" s="15" t="s">
        <v>34</v>
      </c>
      <c r="J2966" s="15">
        <v>16753</v>
      </c>
      <c r="K2966" s="16">
        <v>128730.052</v>
      </c>
      <c r="L2966" s="16">
        <v>160912.565</v>
      </c>
      <c r="M2966" s="17">
        <v>32182.513000000006</v>
      </c>
      <c r="W2966"/>
    </row>
    <row r="2967" spans="1:23">
      <c r="A2967" s="18" t="s">
        <v>80</v>
      </c>
      <c r="B2967" s="19">
        <v>2018</v>
      </c>
      <c r="C2967" s="20">
        <v>8</v>
      </c>
      <c r="D2967" s="21" t="s">
        <v>8</v>
      </c>
      <c r="E2967" s="21" t="s">
        <v>86</v>
      </c>
      <c r="F2967" s="21" t="s">
        <v>15</v>
      </c>
      <c r="G2967" s="21" t="s">
        <v>50</v>
      </c>
      <c r="H2967" s="21" t="s">
        <v>32</v>
      </c>
      <c r="I2967" s="21" t="s">
        <v>35</v>
      </c>
      <c r="J2967" s="21">
        <v>5472</v>
      </c>
      <c r="K2967" s="22">
        <v>14927.616000000002</v>
      </c>
      <c r="L2967" s="22">
        <v>18510.243840000003</v>
      </c>
      <c r="M2967" s="23">
        <v>3582.627840000001</v>
      </c>
      <c r="W2967"/>
    </row>
    <row r="2968" spans="1:23">
      <c r="A2968" s="11" t="s">
        <v>80</v>
      </c>
      <c r="B2968" s="12">
        <v>2018</v>
      </c>
      <c r="C2968" s="13">
        <v>8</v>
      </c>
      <c r="D2968" s="15" t="s">
        <v>8</v>
      </c>
      <c r="E2968" s="15" t="s">
        <v>86</v>
      </c>
      <c r="F2968" s="15" t="s">
        <v>15</v>
      </c>
      <c r="G2968" s="15" t="s">
        <v>50</v>
      </c>
      <c r="H2968" s="15" t="s">
        <v>32</v>
      </c>
      <c r="I2968" s="15" t="s">
        <v>36</v>
      </c>
      <c r="J2968" s="15">
        <v>8590</v>
      </c>
      <c r="K2968" s="16">
        <v>49478.400000000001</v>
      </c>
      <c r="L2968" s="16">
        <v>67785.407999999996</v>
      </c>
      <c r="M2968" s="17">
        <v>18307.007999999994</v>
      </c>
      <c r="W2968"/>
    </row>
    <row r="2969" spans="1:23">
      <c r="A2969" s="18" t="s">
        <v>80</v>
      </c>
      <c r="B2969" s="19">
        <v>2018</v>
      </c>
      <c r="C2969" s="20">
        <v>8</v>
      </c>
      <c r="D2969" s="21" t="s">
        <v>8</v>
      </c>
      <c r="E2969" s="21" t="s">
        <v>86</v>
      </c>
      <c r="F2969" s="21" t="s">
        <v>15</v>
      </c>
      <c r="G2969" s="21" t="s">
        <v>50</v>
      </c>
      <c r="H2969" s="21" t="s">
        <v>37</v>
      </c>
      <c r="I2969" s="21" t="s">
        <v>38</v>
      </c>
      <c r="J2969" s="21">
        <v>6660</v>
      </c>
      <c r="K2969" s="22">
        <v>116017.2</v>
      </c>
      <c r="L2969" s="22">
        <v>145021.5</v>
      </c>
      <c r="M2969" s="23">
        <v>29004.300000000003</v>
      </c>
      <c r="W2969"/>
    </row>
    <row r="2970" spans="1:23">
      <c r="A2970" s="11" t="s">
        <v>80</v>
      </c>
      <c r="B2970" s="12">
        <v>2018</v>
      </c>
      <c r="C2970" s="13">
        <v>8</v>
      </c>
      <c r="D2970" s="15" t="s">
        <v>8</v>
      </c>
      <c r="E2970" s="15" t="s">
        <v>86</v>
      </c>
      <c r="F2970" s="15" t="s">
        <v>15</v>
      </c>
      <c r="G2970" s="15" t="s">
        <v>50</v>
      </c>
      <c r="H2970" s="15" t="s">
        <v>37</v>
      </c>
      <c r="I2970" s="15" t="s">
        <v>39</v>
      </c>
      <c r="J2970" s="15">
        <v>16082</v>
      </c>
      <c r="K2970" s="16">
        <v>115500.92399999998</v>
      </c>
      <c r="L2970" s="16">
        <v>173251.38599999997</v>
      </c>
      <c r="M2970" s="17">
        <v>57750.461999999985</v>
      </c>
      <c r="W2970"/>
    </row>
    <row r="2971" spans="1:23">
      <c r="A2971" s="18" t="s">
        <v>80</v>
      </c>
      <c r="B2971" s="19">
        <v>2018</v>
      </c>
      <c r="C2971" s="20">
        <v>8</v>
      </c>
      <c r="D2971" s="21" t="s">
        <v>8</v>
      </c>
      <c r="E2971" s="21" t="s">
        <v>86</v>
      </c>
      <c r="F2971" s="21" t="s">
        <v>15</v>
      </c>
      <c r="G2971" s="21" t="s">
        <v>50</v>
      </c>
      <c r="H2971" s="21" t="s">
        <v>37</v>
      </c>
      <c r="I2971" s="21" t="s">
        <v>40</v>
      </c>
      <c r="J2971" s="21">
        <v>10779</v>
      </c>
      <c r="K2971" s="22">
        <v>22700.574000000001</v>
      </c>
      <c r="L2971" s="22">
        <v>32688.826560000001</v>
      </c>
      <c r="M2971" s="23">
        <v>9988.2525600000008</v>
      </c>
      <c r="W2971"/>
    </row>
    <row r="2972" spans="1:23">
      <c r="A2972" s="11" t="s">
        <v>80</v>
      </c>
      <c r="B2972" s="12">
        <v>2018</v>
      </c>
      <c r="C2972" s="13">
        <v>8</v>
      </c>
      <c r="D2972" s="15" t="s">
        <v>8</v>
      </c>
      <c r="E2972" s="15" t="s">
        <v>86</v>
      </c>
      <c r="F2972" s="15" t="s">
        <v>15</v>
      </c>
      <c r="G2972" s="15" t="s">
        <v>51</v>
      </c>
      <c r="H2972" s="15" t="s">
        <v>28</v>
      </c>
      <c r="I2972" s="15" t="s">
        <v>29</v>
      </c>
      <c r="J2972" s="15">
        <v>6589</v>
      </c>
      <c r="K2972" s="16">
        <v>8934.6839999999993</v>
      </c>
      <c r="L2972" s="16">
        <v>11525.742359999998</v>
      </c>
      <c r="M2972" s="17">
        <v>2591.0583599999991</v>
      </c>
      <c r="W2972"/>
    </row>
    <row r="2973" spans="1:23">
      <c r="A2973" s="18" t="s">
        <v>80</v>
      </c>
      <c r="B2973" s="19">
        <v>2018</v>
      </c>
      <c r="C2973" s="20">
        <v>8</v>
      </c>
      <c r="D2973" s="21" t="s">
        <v>8</v>
      </c>
      <c r="E2973" s="21" t="s">
        <v>86</v>
      </c>
      <c r="F2973" s="21" t="s">
        <v>15</v>
      </c>
      <c r="G2973" s="21" t="s">
        <v>51</v>
      </c>
      <c r="H2973" s="21" t="s">
        <v>28</v>
      </c>
      <c r="I2973" s="21" t="s">
        <v>30</v>
      </c>
      <c r="J2973" s="21">
        <v>14838</v>
      </c>
      <c r="K2973" s="22">
        <v>40151.628000000004</v>
      </c>
      <c r="L2973" s="22">
        <v>52598.632680000002</v>
      </c>
      <c r="M2973" s="23">
        <v>12447.004679999998</v>
      </c>
      <c r="W2973"/>
    </row>
    <row r="2974" spans="1:23">
      <c r="A2974" s="11" t="s">
        <v>80</v>
      </c>
      <c r="B2974" s="12">
        <v>2018</v>
      </c>
      <c r="C2974" s="13">
        <v>8</v>
      </c>
      <c r="D2974" s="15" t="s">
        <v>8</v>
      </c>
      <c r="E2974" s="15" t="s">
        <v>86</v>
      </c>
      <c r="F2974" s="15" t="s">
        <v>15</v>
      </c>
      <c r="G2974" s="15" t="s">
        <v>51</v>
      </c>
      <c r="H2974" s="15" t="s">
        <v>28</v>
      </c>
      <c r="I2974" s="15" t="s">
        <v>31</v>
      </c>
      <c r="J2974" s="15">
        <v>17553</v>
      </c>
      <c r="K2974" s="16">
        <v>49429.248000000007</v>
      </c>
      <c r="L2974" s="16">
        <v>66729.48480000002</v>
      </c>
      <c r="M2974" s="17">
        <v>17300.236800000013</v>
      </c>
      <c r="W2974"/>
    </row>
    <row r="2975" spans="1:23">
      <c r="A2975" s="18" t="s">
        <v>80</v>
      </c>
      <c r="B2975" s="19">
        <v>2018</v>
      </c>
      <c r="C2975" s="20">
        <v>8</v>
      </c>
      <c r="D2975" s="21" t="s">
        <v>8</v>
      </c>
      <c r="E2975" s="21" t="s">
        <v>86</v>
      </c>
      <c r="F2975" s="21" t="s">
        <v>15</v>
      </c>
      <c r="G2975" s="21" t="s">
        <v>51</v>
      </c>
      <c r="H2975" s="21" t="s">
        <v>28</v>
      </c>
      <c r="I2975" s="21" t="s">
        <v>70</v>
      </c>
      <c r="J2975" s="21">
        <v>16779</v>
      </c>
      <c r="K2975" s="22">
        <v>78425.046000000002</v>
      </c>
      <c r="L2975" s="22">
        <v>105089.56164000001</v>
      </c>
      <c r="M2975" s="23">
        <v>26664.515640000012</v>
      </c>
      <c r="W2975"/>
    </row>
    <row r="2976" spans="1:23">
      <c r="A2976" s="11" t="s">
        <v>80</v>
      </c>
      <c r="B2976" s="12">
        <v>2018</v>
      </c>
      <c r="C2976" s="13">
        <v>8</v>
      </c>
      <c r="D2976" s="15" t="s">
        <v>8</v>
      </c>
      <c r="E2976" s="15" t="s">
        <v>86</v>
      </c>
      <c r="F2976" s="15" t="s">
        <v>15</v>
      </c>
      <c r="G2976" s="15" t="s">
        <v>51</v>
      </c>
      <c r="H2976" s="15" t="s">
        <v>32</v>
      </c>
      <c r="I2976" s="15" t="s">
        <v>33</v>
      </c>
      <c r="J2976" s="15">
        <v>8811</v>
      </c>
      <c r="K2976" s="16">
        <v>43191.52199999999</v>
      </c>
      <c r="L2976" s="16">
        <v>60900.046019999987</v>
      </c>
      <c r="M2976" s="17">
        <v>17708.524019999997</v>
      </c>
      <c r="W2976"/>
    </row>
    <row r="2977" spans="1:23">
      <c r="A2977" s="18" t="s">
        <v>80</v>
      </c>
      <c r="B2977" s="19">
        <v>2018</v>
      </c>
      <c r="C2977" s="20">
        <v>8</v>
      </c>
      <c r="D2977" s="21" t="s">
        <v>8</v>
      </c>
      <c r="E2977" s="21" t="s">
        <v>86</v>
      </c>
      <c r="F2977" s="21" t="s">
        <v>15</v>
      </c>
      <c r="G2977" s="21" t="s">
        <v>51</v>
      </c>
      <c r="H2977" s="21" t="s">
        <v>32</v>
      </c>
      <c r="I2977" s="21" t="s">
        <v>34</v>
      </c>
      <c r="J2977" s="21">
        <v>11372</v>
      </c>
      <c r="K2977" s="22">
        <v>91248.927999999985</v>
      </c>
      <c r="L2977" s="22">
        <v>109498.71359999997</v>
      </c>
      <c r="M2977" s="23">
        <v>18249.785599999988</v>
      </c>
      <c r="W2977"/>
    </row>
    <row r="2978" spans="1:23">
      <c r="A2978" s="11" t="s">
        <v>80</v>
      </c>
      <c r="B2978" s="12">
        <v>2018</v>
      </c>
      <c r="C2978" s="13">
        <v>8</v>
      </c>
      <c r="D2978" s="15" t="s">
        <v>8</v>
      </c>
      <c r="E2978" s="15" t="s">
        <v>86</v>
      </c>
      <c r="F2978" s="15" t="s">
        <v>15</v>
      </c>
      <c r="G2978" s="15" t="s">
        <v>51</v>
      </c>
      <c r="H2978" s="15" t="s">
        <v>32</v>
      </c>
      <c r="I2978" s="15" t="s">
        <v>35</v>
      </c>
      <c r="J2978" s="15">
        <v>14367</v>
      </c>
      <c r="K2978" s="16">
        <v>41089.620000000003</v>
      </c>
      <c r="L2978" s="16">
        <v>50951.128799999999</v>
      </c>
      <c r="M2978" s="17">
        <v>9861.508799999996</v>
      </c>
      <c r="W2978"/>
    </row>
    <row r="2979" spans="1:23">
      <c r="A2979" s="18" t="s">
        <v>80</v>
      </c>
      <c r="B2979" s="19">
        <v>2018</v>
      </c>
      <c r="C2979" s="20">
        <v>8</v>
      </c>
      <c r="D2979" s="21" t="s">
        <v>8</v>
      </c>
      <c r="E2979" s="21" t="s">
        <v>86</v>
      </c>
      <c r="F2979" s="21" t="s">
        <v>15</v>
      </c>
      <c r="G2979" s="21" t="s">
        <v>51</v>
      </c>
      <c r="H2979" s="21" t="s">
        <v>32</v>
      </c>
      <c r="I2979" s="21" t="s">
        <v>36</v>
      </c>
      <c r="J2979" s="21">
        <v>14913</v>
      </c>
      <c r="K2979" s="22">
        <v>92341.296000000002</v>
      </c>
      <c r="L2979" s="22">
        <v>137588.53104</v>
      </c>
      <c r="M2979" s="23">
        <v>45247.23504</v>
      </c>
      <c r="W2979"/>
    </row>
    <row r="2980" spans="1:23">
      <c r="A2980" s="11" t="s">
        <v>80</v>
      </c>
      <c r="B2980" s="12">
        <v>2018</v>
      </c>
      <c r="C2980" s="13">
        <v>8</v>
      </c>
      <c r="D2980" s="15" t="s">
        <v>8</v>
      </c>
      <c r="E2980" s="15" t="s">
        <v>86</v>
      </c>
      <c r="F2980" s="15" t="s">
        <v>15</v>
      </c>
      <c r="G2980" s="15" t="s">
        <v>51</v>
      </c>
      <c r="H2980" s="15" t="s">
        <v>37</v>
      </c>
      <c r="I2980" s="15" t="s">
        <v>38</v>
      </c>
      <c r="J2980" s="15">
        <v>11274</v>
      </c>
      <c r="K2980" s="16">
        <v>166178.76</v>
      </c>
      <c r="L2980" s="16">
        <v>229326.68880000003</v>
      </c>
      <c r="M2980" s="17">
        <v>63147.928800000023</v>
      </c>
      <c r="W2980"/>
    </row>
    <row r="2981" spans="1:23">
      <c r="A2981" s="18" t="s">
        <v>80</v>
      </c>
      <c r="B2981" s="19">
        <v>2018</v>
      </c>
      <c r="C2981" s="20">
        <v>8</v>
      </c>
      <c r="D2981" s="21" t="s">
        <v>8</v>
      </c>
      <c r="E2981" s="21" t="s">
        <v>86</v>
      </c>
      <c r="F2981" s="21" t="s">
        <v>15</v>
      </c>
      <c r="G2981" s="21" t="s">
        <v>51</v>
      </c>
      <c r="H2981" s="21" t="s">
        <v>37</v>
      </c>
      <c r="I2981" s="21" t="s">
        <v>39</v>
      </c>
      <c r="J2981" s="21">
        <v>13832</v>
      </c>
      <c r="K2981" s="22">
        <v>106312.75199999999</v>
      </c>
      <c r="L2981" s="22">
        <v>129701.55743999999</v>
      </c>
      <c r="M2981" s="23">
        <v>23388.805439999996</v>
      </c>
      <c r="W2981"/>
    </row>
    <row r="2982" spans="1:23">
      <c r="A2982" s="11" t="s">
        <v>80</v>
      </c>
      <c r="B2982" s="12">
        <v>2018</v>
      </c>
      <c r="C2982" s="13">
        <v>8</v>
      </c>
      <c r="D2982" s="15" t="s">
        <v>8</v>
      </c>
      <c r="E2982" s="15" t="s">
        <v>86</v>
      </c>
      <c r="F2982" s="15" t="s">
        <v>15</v>
      </c>
      <c r="G2982" s="15" t="s">
        <v>51</v>
      </c>
      <c r="H2982" s="15" t="s">
        <v>37</v>
      </c>
      <c r="I2982" s="15" t="s">
        <v>40</v>
      </c>
      <c r="J2982" s="15">
        <v>10170</v>
      </c>
      <c r="K2982" s="16">
        <v>23614.74</v>
      </c>
      <c r="L2982" s="16">
        <v>30699.162</v>
      </c>
      <c r="M2982" s="17">
        <v>7084.4219999999987</v>
      </c>
      <c r="W2982"/>
    </row>
    <row r="2983" spans="1:23">
      <c r="A2983" s="18" t="s">
        <v>80</v>
      </c>
      <c r="B2983" s="19">
        <v>2018</v>
      </c>
      <c r="C2983" s="20">
        <v>8</v>
      </c>
      <c r="D2983" s="21" t="s">
        <v>8</v>
      </c>
      <c r="E2983" s="21" t="s">
        <v>87</v>
      </c>
      <c r="F2983" s="21" t="s">
        <v>6</v>
      </c>
      <c r="G2983" s="21" t="s">
        <v>52</v>
      </c>
      <c r="H2983" s="21" t="s">
        <v>28</v>
      </c>
      <c r="I2983" s="21" t="s">
        <v>29</v>
      </c>
      <c r="J2983" s="21">
        <v>5739</v>
      </c>
      <c r="K2983" s="22">
        <v>7850.9520000000011</v>
      </c>
      <c r="L2983" s="22">
        <v>10049.218560000001</v>
      </c>
      <c r="M2983" s="23">
        <v>2198.26656</v>
      </c>
      <c r="W2983"/>
    </row>
    <row r="2984" spans="1:23">
      <c r="A2984" s="11" t="s">
        <v>80</v>
      </c>
      <c r="B2984" s="12">
        <v>2018</v>
      </c>
      <c r="C2984" s="13">
        <v>8</v>
      </c>
      <c r="D2984" s="15" t="s">
        <v>8</v>
      </c>
      <c r="E2984" s="15" t="s">
        <v>87</v>
      </c>
      <c r="F2984" s="15" t="s">
        <v>6</v>
      </c>
      <c r="G2984" s="15" t="s">
        <v>52</v>
      </c>
      <c r="H2984" s="15" t="s">
        <v>28</v>
      </c>
      <c r="I2984" s="15" t="s">
        <v>30</v>
      </c>
      <c r="J2984" s="15">
        <v>15104</v>
      </c>
      <c r="K2984" s="16">
        <v>42532.864000000001</v>
      </c>
      <c r="L2984" s="16">
        <v>57419.366400000006</v>
      </c>
      <c r="M2984" s="17">
        <v>14886.502400000005</v>
      </c>
      <c r="W2984"/>
    </row>
    <row r="2985" spans="1:23">
      <c r="A2985" s="18" t="s">
        <v>80</v>
      </c>
      <c r="B2985" s="19">
        <v>2018</v>
      </c>
      <c r="C2985" s="20">
        <v>8</v>
      </c>
      <c r="D2985" s="21" t="s">
        <v>8</v>
      </c>
      <c r="E2985" s="21" t="s">
        <v>87</v>
      </c>
      <c r="F2985" s="21" t="s">
        <v>6</v>
      </c>
      <c r="G2985" s="21" t="s">
        <v>52</v>
      </c>
      <c r="H2985" s="21" t="s">
        <v>28</v>
      </c>
      <c r="I2985" s="21" t="s">
        <v>31</v>
      </c>
      <c r="J2985" s="21">
        <v>16316</v>
      </c>
      <c r="K2985" s="22">
        <v>42356.336000000003</v>
      </c>
      <c r="L2985" s="22">
        <v>63534.504000000001</v>
      </c>
      <c r="M2985" s="23">
        <v>21178.167999999998</v>
      </c>
      <c r="W2985"/>
    </row>
    <row r="2986" spans="1:23">
      <c r="A2986" s="11" t="s">
        <v>80</v>
      </c>
      <c r="B2986" s="12">
        <v>2018</v>
      </c>
      <c r="C2986" s="13">
        <v>8</v>
      </c>
      <c r="D2986" s="15" t="s">
        <v>8</v>
      </c>
      <c r="E2986" s="15" t="s">
        <v>87</v>
      </c>
      <c r="F2986" s="15" t="s">
        <v>6</v>
      </c>
      <c r="G2986" s="15" t="s">
        <v>52</v>
      </c>
      <c r="H2986" s="15" t="s">
        <v>28</v>
      </c>
      <c r="I2986" s="15" t="s">
        <v>70</v>
      </c>
      <c r="J2986" s="15">
        <v>13402</v>
      </c>
      <c r="K2986" s="16">
        <v>70333.695999999996</v>
      </c>
      <c r="L2986" s="16">
        <v>86510.446079999994</v>
      </c>
      <c r="M2986" s="17">
        <v>16176.750079999998</v>
      </c>
      <c r="W2986"/>
    </row>
    <row r="2987" spans="1:23">
      <c r="A2987" s="18" t="s">
        <v>80</v>
      </c>
      <c r="B2987" s="19">
        <v>2018</v>
      </c>
      <c r="C2987" s="20">
        <v>8</v>
      </c>
      <c r="D2987" s="21" t="s">
        <v>8</v>
      </c>
      <c r="E2987" s="21" t="s">
        <v>87</v>
      </c>
      <c r="F2987" s="21" t="s">
        <v>6</v>
      </c>
      <c r="G2987" s="21" t="s">
        <v>52</v>
      </c>
      <c r="H2987" s="21" t="s">
        <v>32</v>
      </c>
      <c r="I2987" s="21" t="s">
        <v>33</v>
      </c>
      <c r="J2987" s="21">
        <v>10759</v>
      </c>
      <c r="K2987" s="22">
        <v>45381.461999999992</v>
      </c>
      <c r="L2987" s="22">
        <v>61718.788319999985</v>
      </c>
      <c r="M2987" s="23">
        <v>16337.326319999993</v>
      </c>
      <c r="W2987"/>
    </row>
    <row r="2988" spans="1:23">
      <c r="A2988" s="11" t="s">
        <v>80</v>
      </c>
      <c r="B2988" s="12">
        <v>2018</v>
      </c>
      <c r="C2988" s="13">
        <v>8</v>
      </c>
      <c r="D2988" s="15" t="s">
        <v>8</v>
      </c>
      <c r="E2988" s="15" t="s">
        <v>87</v>
      </c>
      <c r="F2988" s="15" t="s">
        <v>6</v>
      </c>
      <c r="G2988" s="15" t="s">
        <v>52</v>
      </c>
      <c r="H2988" s="15" t="s">
        <v>32</v>
      </c>
      <c r="I2988" s="15" t="s">
        <v>34</v>
      </c>
      <c r="J2988" s="15">
        <v>9149</v>
      </c>
      <c r="K2988" s="16">
        <v>70300.915999999997</v>
      </c>
      <c r="L2988" s="16">
        <v>92797.20912</v>
      </c>
      <c r="M2988" s="17">
        <v>22496.293120000002</v>
      </c>
      <c r="W2988"/>
    </row>
    <row r="2989" spans="1:23">
      <c r="A2989" s="18" t="s">
        <v>80</v>
      </c>
      <c r="B2989" s="19">
        <v>2018</v>
      </c>
      <c r="C2989" s="20">
        <v>8</v>
      </c>
      <c r="D2989" s="21" t="s">
        <v>8</v>
      </c>
      <c r="E2989" s="21" t="s">
        <v>87</v>
      </c>
      <c r="F2989" s="21" t="s">
        <v>6</v>
      </c>
      <c r="G2989" s="21" t="s">
        <v>52</v>
      </c>
      <c r="H2989" s="21" t="s">
        <v>32</v>
      </c>
      <c r="I2989" s="21" t="s">
        <v>35</v>
      </c>
      <c r="J2989" s="21">
        <v>12135</v>
      </c>
      <c r="K2989" s="22">
        <v>29900.640000000003</v>
      </c>
      <c r="L2989" s="22">
        <v>37973.8128</v>
      </c>
      <c r="M2989" s="23">
        <v>8073.1727999999966</v>
      </c>
      <c r="W2989"/>
    </row>
    <row r="2990" spans="1:23">
      <c r="A2990" s="11" t="s">
        <v>80</v>
      </c>
      <c r="B2990" s="12">
        <v>2018</v>
      </c>
      <c r="C2990" s="13">
        <v>8</v>
      </c>
      <c r="D2990" s="15" t="s">
        <v>8</v>
      </c>
      <c r="E2990" s="15" t="s">
        <v>87</v>
      </c>
      <c r="F2990" s="15" t="s">
        <v>6</v>
      </c>
      <c r="G2990" s="15" t="s">
        <v>52</v>
      </c>
      <c r="H2990" s="15" t="s">
        <v>32</v>
      </c>
      <c r="I2990" s="15" t="s">
        <v>36</v>
      </c>
      <c r="J2990" s="15">
        <v>13893</v>
      </c>
      <c r="K2990" s="16">
        <v>78689.95199999999</v>
      </c>
      <c r="L2990" s="16">
        <v>105444.53567999999</v>
      </c>
      <c r="M2990" s="17">
        <v>26754.583679999996</v>
      </c>
      <c r="W2990"/>
    </row>
    <row r="2991" spans="1:23">
      <c r="A2991" s="18" t="s">
        <v>80</v>
      </c>
      <c r="B2991" s="19">
        <v>2018</v>
      </c>
      <c r="C2991" s="20">
        <v>8</v>
      </c>
      <c r="D2991" s="21" t="s">
        <v>8</v>
      </c>
      <c r="E2991" s="21" t="s">
        <v>87</v>
      </c>
      <c r="F2991" s="21" t="s">
        <v>6</v>
      </c>
      <c r="G2991" s="21" t="s">
        <v>52</v>
      </c>
      <c r="H2991" s="21" t="s">
        <v>37</v>
      </c>
      <c r="I2991" s="21" t="s">
        <v>38</v>
      </c>
      <c r="J2991" s="21">
        <v>19629</v>
      </c>
      <c r="K2991" s="22">
        <v>307743.46200000006</v>
      </c>
      <c r="L2991" s="22">
        <v>384679.32750000007</v>
      </c>
      <c r="M2991" s="23">
        <v>76935.865500000014</v>
      </c>
      <c r="W2991"/>
    </row>
    <row r="2992" spans="1:23">
      <c r="A2992" s="11" t="s">
        <v>80</v>
      </c>
      <c r="B2992" s="12">
        <v>2018</v>
      </c>
      <c r="C2992" s="13">
        <v>8</v>
      </c>
      <c r="D2992" s="15" t="s">
        <v>8</v>
      </c>
      <c r="E2992" s="15" t="s">
        <v>87</v>
      </c>
      <c r="F2992" s="15" t="s">
        <v>6</v>
      </c>
      <c r="G2992" s="15" t="s">
        <v>52</v>
      </c>
      <c r="H2992" s="15" t="s">
        <v>37</v>
      </c>
      <c r="I2992" s="15" t="s">
        <v>39</v>
      </c>
      <c r="J2992" s="15">
        <v>13419</v>
      </c>
      <c r="K2992" s="16">
        <v>98911.449000000008</v>
      </c>
      <c r="L2992" s="16">
        <v>133530.45615000001</v>
      </c>
      <c r="M2992" s="17">
        <v>34619.007150000005</v>
      </c>
      <c r="W2992"/>
    </row>
    <row r="2993" spans="1:23">
      <c r="A2993" s="18" t="s">
        <v>80</v>
      </c>
      <c r="B2993" s="19">
        <v>2018</v>
      </c>
      <c r="C2993" s="20">
        <v>8</v>
      </c>
      <c r="D2993" s="21" t="s">
        <v>8</v>
      </c>
      <c r="E2993" s="21" t="s">
        <v>87</v>
      </c>
      <c r="F2993" s="21" t="s">
        <v>6</v>
      </c>
      <c r="G2993" s="21" t="s">
        <v>52</v>
      </c>
      <c r="H2993" s="21" t="s">
        <v>37</v>
      </c>
      <c r="I2993" s="21" t="s">
        <v>40</v>
      </c>
      <c r="J2993" s="21">
        <v>15257</v>
      </c>
      <c r="K2993" s="22">
        <v>35152.128000000004</v>
      </c>
      <c r="L2993" s="22">
        <v>51322.106880000007</v>
      </c>
      <c r="M2993" s="23">
        <v>16169.978880000002</v>
      </c>
      <c r="W2993"/>
    </row>
    <row r="2994" spans="1:23">
      <c r="A2994" s="11" t="s">
        <v>80</v>
      </c>
      <c r="B2994" s="12">
        <v>2018</v>
      </c>
      <c r="C2994" s="13">
        <v>8</v>
      </c>
      <c r="D2994" s="15" t="s">
        <v>8</v>
      </c>
      <c r="E2994" s="15" t="s">
        <v>87</v>
      </c>
      <c r="F2994" s="15" t="s">
        <v>6</v>
      </c>
      <c r="G2994" s="15" t="s">
        <v>53</v>
      </c>
      <c r="H2994" s="15" t="s">
        <v>28</v>
      </c>
      <c r="I2994" s="15" t="s">
        <v>29</v>
      </c>
      <c r="J2994" s="15">
        <v>19189</v>
      </c>
      <c r="K2994" s="16">
        <v>29013.767999999996</v>
      </c>
      <c r="L2994" s="16">
        <v>34816.5216</v>
      </c>
      <c r="M2994" s="17">
        <v>5802.7536000000036</v>
      </c>
      <c r="W2994"/>
    </row>
    <row r="2995" spans="1:23">
      <c r="A2995" s="18" t="s">
        <v>80</v>
      </c>
      <c r="B2995" s="19">
        <v>2018</v>
      </c>
      <c r="C2995" s="20">
        <v>8</v>
      </c>
      <c r="D2995" s="21" t="s">
        <v>8</v>
      </c>
      <c r="E2995" s="21" t="s">
        <v>87</v>
      </c>
      <c r="F2995" s="21" t="s">
        <v>6</v>
      </c>
      <c r="G2995" s="21" t="s">
        <v>53</v>
      </c>
      <c r="H2995" s="21" t="s">
        <v>28</v>
      </c>
      <c r="I2995" s="21" t="s">
        <v>30</v>
      </c>
      <c r="J2995" s="21">
        <v>9585</v>
      </c>
      <c r="K2995" s="22">
        <v>24250.05</v>
      </c>
      <c r="L2995" s="22">
        <v>34192.570500000002</v>
      </c>
      <c r="M2995" s="23">
        <v>9942.5205000000024</v>
      </c>
      <c r="W2995"/>
    </row>
    <row r="2996" spans="1:23">
      <c r="A2996" s="11" t="s">
        <v>80</v>
      </c>
      <c r="B2996" s="12">
        <v>2018</v>
      </c>
      <c r="C2996" s="13">
        <v>8</v>
      </c>
      <c r="D2996" s="15" t="s">
        <v>8</v>
      </c>
      <c r="E2996" s="15" t="s">
        <v>87</v>
      </c>
      <c r="F2996" s="15" t="s">
        <v>6</v>
      </c>
      <c r="G2996" s="15" t="s">
        <v>53</v>
      </c>
      <c r="H2996" s="15" t="s">
        <v>28</v>
      </c>
      <c r="I2996" s="15" t="s">
        <v>31</v>
      </c>
      <c r="J2996" s="15">
        <v>17173</v>
      </c>
      <c r="K2996" s="16">
        <v>42314.272000000012</v>
      </c>
      <c r="L2996" s="16">
        <v>63471.408000000018</v>
      </c>
      <c r="M2996" s="17">
        <v>21157.136000000006</v>
      </c>
      <c r="W2996"/>
    </row>
    <row r="2997" spans="1:23">
      <c r="A2997" s="18" t="s">
        <v>80</v>
      </c>
      <c r="B2997" s="19">
        <v>2018</v>
      </c>
      <c r="C2997" s="20">
        <v>8</v>
      </c>
      <c r="D2997" s="21" t="s">
        <v>8</v>
      </c>
      <c r="E2997" s="21" t="s">
        <v>87</v>
      </c>
      <c r="F2997" s="21" t="s">
        <v>6</v>
      </c>
      <c r="G2997" s="21" t="s">
        <v>53</v>
      </c>
      <c r="H2997" s="21" t="s">
        <v>28</v>
      </c>
      <c r="I2997" s="21" t="s">
        <v>70</v>
      </c>
      <c r="J2997" s="21">
        <v>12661</v>
      </c>
      <c r="K2997" s="22">
        <v>63849.422999999995</v>
      </c>
      <c r="L2997" s="22">
        <v>84281.238359999988</v>
      </c>
      <c r="M2997" s="23">
        <v>20431.815359999993</v>
      </c>
      <c r="W2997"/>
    </row>
    <row r="2998" spans="1:23">
      <c r="A2998" s="11" t="s">
        <v>80</v>
      </c>
      <c r="B2998" s="12">
        <v>2018</v>
      </c>
      <c r="C2998" s="13">
        <v>8</v>
      </c>
      <c r="D2998" s="15" t="s">
        <v>8</v>
      </c>
      <c r="E2998" s="15" t="s">
        <v>87</v>
      </c>
      <c r="F2998" s="15" t="s">
        <v>6</v>
      </c>
      <c r="G2998" s="15" t="s">
        <v>53</v>
      </c>
      <c r="H2998" s="15" t="s">
        <v>32</v>
      </c>
      <c r="I2998" s="15" t="s">
        <v>33</v>
      </c>
      <c r="J2998" s="15">
        <v>18765</v>
      </c>
      <c r="K2998" s="16">
        <v>88420.68</v>
      </c>
      <c r="L2998" s="16">
        <v>128209.98599999999</v>
      </c>
      <c r="M2998" s="17">
        <v>39789.305999999997</v>
      </c>
      <c r="W2998"/>
    </row>
    <row r="2999" spans="1:23">
      <c r="A2999" s="18" t="s">
        <v>80</v>
      </c>
      <c r="B2999" s="19">
        <v>2018</v>
      </c>
      <c r="C2999" s="20">
        <v>8</v>
      </c>
      <c r="D2999" s="21" t="s">
        <v>8</v>
      </c>
      <c r="E2999" s="21" t="s">
        <v>87</v>
      </c>
      <c r="F2999" s="21" t="s">
        <v>6</v>
      </c>
      <c r="G2999" s="21" t="s">
        <v>53</v>
      </c>
      <c r="H2999" s="21" t="s">
        <v>32</v>
      </c>
      <c r="I2999" s="21" t="s">
        <v>34</v>
      </c>
      <c r="J2999" s="21">
        <v>13972</v>
      </c>
      <c r="K2999" s="22">
        <v>111161.23199999999</v>
      </c>
      <c r="L2999" s="22">
        <v>157848.94944</v>
      </c>
      <c r="M2999" s="23">
        <v>46687.717440000008</v>
      </c>
      <c r="W2999"/>
    </row>
    <row r="3000" spans="1:23">
      <c r="A3000" s="11" t="s">
        <v>80</v>
      </c>
      <c r="B3000" s="12">
        <v>2018</v>
      </c>
      <c r="C3000" s="13">
        <v>8</v>
      </c>
      <c r="D3000" s="15" t="s">
        <v>8</v>
      </c>
      <c r="E3000" s="15" t="s">
        <v>87</v>
      </c>
      <c r="F3000" s="15" t="s">
        <v>6</v>
      </c>
      <c r="G3000" s="15" t="s">
        <v>53</v>
      </c>
      <c r="H3000" s="15" t="s">
        <v>32</v>
      </c>
      <c r="I3000" s="15" t="s">
        <v>35</v>
      </c>
      <c r="J3000" s="15">
        <v>16539</v>
      </c>
      <c r="K3000" s="16">
        <v>47301.54</v>
      </c>
      <c r="L3000" s="16">
        <v>58180.894200000002</v>
      </c>
      <c r="M3000" s="17">
        <v>10879.354200000002</v>
      </c>
      <c r="W3000"/>
    </row>
    <row r="3001" spans="1:23">
      <c r="A3001" s="18" t="s">
        <v>80</v>
      </c>
      <c r="B3001" s="19">
        <v>2018</v>
      </c>
      <c r="C3001" s="20">
        <v>8</v>
      </c>
      <c r="D3001" s="21" t="s">
        <v>8</v>
      </c>
      <c r="E3001" s="21" t="s">
        <v>87</v>
      </c>
      <c r="F3001" s="21" t="s">
        <v>6</v>
      </c>
      <c r="G3001" s="21" t="s">
        <v>53</v>
      </c>
      <c r="H3001" s="21" t="s">
        <v>32</v>
      </c>
      <c r="I3001" s="21" t="s">
        <v>36</v>
      </c>
      <c r="J3001" s="21">
        <v>14292</v>
      </c>
      <c r="K3001" s="22">
        <v>79577.855999999985</v>
      </c>
      <c r="L3001" s="22">
        <v>98676.541439999972</v>
      </c>
      <c r="M3001" s="23">
        <v>19098.685439999987</v>
      </c>
      <c r="W3001"/>
    </row>
    <row r="3002" spans="1:23">
      <c r="A3002" s="11" t="s">
        <v>80</v>
      </c>
      <c r="B3002" s="12">
        <v>2018</v>
      </c>
      <c r="C3002" s="13">
        <v>8</v>
      </c>
      <c r="D3002" s="15" t="s">
        <v>8</v>
      </c>
      <c r="E3002" s="15" t="s">
        <v>87</v>
      </c>
      <c r="F3002" s="15" t="s">
        <v>6</v>
      </c>
      <c r="G3002" s="15" t="s">
        <v>53</v>
      </c>
      <c r="H3002" s="15" t="s">
        <v>37</v>
      </c>
      <c r="I3002" s="15" t="s">
        <v>38</v>
      </c>
      <c r="J3002" s="15">
        <v>16361</v>
      </c>
      <c r="K3002" s="16">
        <v>243353.514</v>
      </c>
      <c r="L3002" s="16">
        <v>301758.35735999997</v>
      </c>
      <c r="M3002" s="17">
        <v>58404.84335999997</v>
      </c>
      <c r="W3002"/>
    </row>
    <row r="3003" spans="1:23">
      <c r="A3003" s="18" t="s">
        <v>80</v>
      </c>
      <c r="B3003" s="19">
        <v>2018</v>
      </c>
      <c r="C3003" s="20">
        <v>8</v>
      </c>
      <c r="D3003" s="21" t="s">
        <v>8</v>
      </c>
      <c r="E3003" s="21" t="s">
        <v>87</v>
      </c>
      <c r="F3003" s="21" t="s">
        <v>6</v>
      </c>
      <c r="G3003" s="21" t="s">
        <v>53</v>
      </c>
      <c r="H3003" s="21" t="s">
        <v>37</v>
      </c>
      <c r="I3003" s="21" t="s">
        <v>39</v>
      </c>
      <c r="J3003" s="21">
        <v>19603</v>
      </c>
      <c r="K3003" s="22">
        <v>155608.61399999997</v>
      </c>
      <c r="L3003" s="22">
        <v>233412.92099999994</v>
      </c>
      <c r="M3003" s="23">
        <v>77804.306999999972</v>
      </c>
      <c r="W3003"/>
    </row>
    <row r="3004" spans="1:23">
      <c r="A3004" s="11" t="s">
        <v>80</v>
      </c>
      <c r="B3004" s="12">
        <v>2018</v>
      </c>
      <c r="C3004" s="13">
        <v>8</v>
      </c>
      <c r="D3004" s="15" t="s">
        <v>8</v>
      </c>
      <c r="E3004" s="15" t="s">
        <v>87</v>
      </c>
      <c r="F3004" s="15" t="s">
        <v>6</v>
      </c>
      <c r="G3004" s="15" t="s">
        <v>53</v>
      </c>
      <c r="H3004" s="15" t="s">
        <v>37</v>
      </c>
      <c r="I3004" s="15" t="s">
        <v>40</v>
      </c>
      <c r="J3004" s="15">
        <v>11145</v>
      </c>
      <c r="K3004" s="16">
        <v>23872.59</v>
      </c>
      <c r="L3004" s="16">
        <v>29840.737499999999</v>
      </c>
      <c r="M3004" s="17">
        <v>5968.1474999999991</v>
      </c>
      <c r="W3004"/>
    </row>
    <row r="3005" spans="1:23">
      <c r="A3005" s="18" t="s">
        <v>80</v>
      </c>
      <c r="B3005" s="19">
        <v>2018</v>
      </c>
      <c r="C3005" s="20">
        <v>8</v>
      </c>
      <c r="D3005" s="21" t="s">
        <v>8</v>
      </c>
      <c r="E3005" s="21" t="s">
        <v>87</v>
      </c>
      <c r="F3005" s="21" t="s">
        <v>6</v>
      </c>
      <c r="G3005" s="21" t="s">
        <v>54</v>
      </c>
      <c r="H3005" s="21" t="s">
        <v>28</v>
      </c>
      <c r="I3005" s="21" t="s">
        <v>29</v>
      </c>
      <c r="J3005" s="21">
        <v>11379</v>
      </c>
      <c r="K3005" s="22">
        <v>16795.403999999999</v>
      </c>
      <c r="L3005" s="22">
        <v>24521.289839999998</v>
      </c>
      <c r="M3005" s="23">
        <v>7725.885839999999</v>
      </c>
      <c r="W3005"/>
    </row>
    <row r="3006" spans="1:23">
      <c r="A3006" s="11" t="s">
        <v>80</v>
      </c>
      <c r="B3006" s="12">
        <v>2018</v>
      </c>
      <c r="C3006" s="13">
        <v>8</v>
      </c>
      <c r="D3006" s="15" t="s">
        <v>8</v>
      </c>
      <c r="E3006" s="15" t="s">
        <v>87</v>
      </c>
      <c r="F3006" s="15" t="s">
        <v>6</v>
      </c>
      <c r="G3006" s="15" t="s">
        <v>54</v>
      </c>
      <c r="H3006" s="15" t="s">
        <v>28</v>
      </c>
      <c r="I3006" s="15" t="s">
        <v>30</v>
      </c>
      <c r="J3006" s="15">
        <v>10833</v>
      </c>
      <c r="K3006" s="16">
        <v>27169.164000000004</v>
      </c>
      <c r="L3006" s="16">
        <v>33146.380080000003</v>
      </c>
      <c r="M3006" s="17">
        <v>5977.2160799999983</v>
      </c>
      <c r="W3006"/>
    </row>
    <row r="3007" spans="1:23">
      <c r="A3007" s="18" t="s">
        <v>80</v>
      </c>
      <c r="B3007" s="19">
        <v>2018</v>
      </c>
      <c r="C3007" s="20">
        <v>8</v>
      </c>
      <c r="D3007" s="21" t="s">
        <v>8</v>
      </c>
      <c r="E3007" s="21" t="s">
        <v>87</v>
      </c>
      <c r="F3007" s="21" t="s">
        <v>6</v>
      </c>
      <c r="G3007" s="21" t="s">
        <v>54</v>
      </c>
      <c r="H3007" s="21" t="s">
        <v>28</v>
      </c>
      <c r="I3007" s="21" t="s">
        <v>31</v>
      </c>
      <c r="J3007" s="21">
        <v>11497</v>
      </c>
      <c r="K3007" s="22">
        <v>29340.344000000005</v>
      </c>
      <c r="L3007" s="22">
        <v>42836.902240000003</v>
      </c>
      <c r="M3007" s="23">
        <v>13496.558239999998</v>
      </c>
      <c r="W3007"/>
    </row>
    <row r="3008" spans="1:23">
      <c r="A3008" s="11" t="s">
        <v>80</v>
      </c>
      <c r="B3008" s="12">
        <v>2018</v>
      </c>
      <c r="C3008" s="13">
        <v>8</v>
      </c>
      <c r="D3008" s="15" t="s">
        <v>8</v>
      </c>
      <c r="E3008" s="15" t="s">
        <v>87</v>
      </c>
      <c r="F3008" s="15" t="s">
        <v>6</v>
      </c>
      <c r="G3008" s="15" t="s">
        <v>54</v>
      </c>
      <c r="H3008" s="15" t="s">
        <v>28</v>
      </c>
      <c r="I3008" s="15" t="s">
        <v>70</v>
      </c>
      <c r="J3008" s="15">
        <v>6175</v>
      </c>
      <c r="K3008" s="16">
        <v>29368.299999999996</v>
      </c>
      <c r="L3008" s="16">
        <v>38766.155999999995</v>
      </c>
      <c r="M3008" s="17">
        <v>9397.8559999999998</v>
      </c>
      <c r="W3008"/>
    </row>
    <row r="3009" spans="1:23">
      <c r="A3009" s="18" t="s">
        <v>80</v>
      </c>
      <c r="B3009" s="19">
        <v>2018</v>
      </c>
      <c r="C3009" s="20">
        <v>8</v>
      </c>
      <c r="D3009" s="21" t="s">
        <v>8</v>
      </c>
      <c r="E3009" s="21" t="s">
        <v>87</v>
      </c>
      <c r="F3009" s="21" t="s">
        <v>6</v>
      </c>
      <c r="G3009" s="21" t="s">
        <v>54</v>
      </c>
      <c r="H3009" s="21" t="s">
        <v>32</v>
      </c>
      <c r="I3009" s="21" t="s">
        <v>33</v>
      </c>
      <c r="J3009" s="21">
        <v>18766</v>
      </c>
      <c r="K3009" s="22">
        <v>89138.5</v>
      </c>
      <c r="L3009" s="22">
        <v>111423.125</v>
      </c>
      <c r="M3009" s="23">
        <v>22284.625</v>
      </c>
      <c r="W3009"/>
    </row>
    <row r="3010" spans="1:23">
      <c r="A3010" s="11" t="s">
        <v>80</v>
      </c>
      <c r="B3010" s="12">
        <v>2018</v>
      </c>
      <c r="C3010" s="13">
        <v>8</v>
      </c>
      <c r="D3010" s="15" t="s">
        <v>8</v>
      </c>
      <c r="E3010" s="15" t="s">
        <v>87</v>
      </c>
      <c r="F3010" s="15" t="s">
        <v>6</v>
      </c>
      <c r="G3010" s="15" t="s">
        <v>54</v>
      </c>
      <c r="H3010" s="15" t="s">
        <v>32</v>
      </c>
      <c r="I3010" s="15" t="s">
        <v>34</v>
      </c>
      <c r="J3010" s="15">
        <v>8161</v>
      </c>
      <c r="K3010" s="16">
        <v>67148.707999999999</v>
      </c>
      <c r="L3010" s="16">
        <v>89307.781639999987</v>
      </c>
      <c r="M3010" s="17">
        <v>22159.073639999988</v>
      </c>
      <c r="W3010"/>
    </row>
    <row r="3011" spans="1:23">
      <c r="A3011" s="18" t="s">
        <v>80</v>
      </c>
      <c r="B3011" s="19">
        <v>2018</v>
      </c>
      <c r="C3011" s="20">
        <v>8</v>
      </c>
      <c r="D3011" s="21" t="s">
        <v>8</v>
      </c>
      <c r="E3011" s="21" t="s">
        <v>87</v>
      </c>
      <c r="F3011" s="21" t="s">
        <v>6</v>
      </c>
      <c r="G3011" s="21" t="s">
        <v>54</v>
      </c>
      <c r="H3011" s="21" t="s">
        <v>32</v>
      </c>
      <c r="I3011" s="21" t="s">
        <v>35</v>
      </c>
      <c r="J3011" s="21">
        <v>5812</v>
      </c>
      <c r="K3011" s="22">
        <v>15855.136</v>
      </c>
      <c r="L3011" s="22">
        <v>22197.190399999999</v>
      </c>
      <c r="M3011" s="23">
        <v>6342.0543999999991</v>
      </c>
      <c r="W3011"/>
    </row>
    <row r="3012" spans="1:23">
      <c r="A3012" s="11" t="s">
        <v>80</v>
      </c>
      <c r="B3012" s="12">
        <v>2018</v>
      </c>
      <c r="C3012" s="13">
        <v>8</v>
      </c>
      <c r="D3012" s="15" t="s">
        <v>8</v>
      </c>
      <c r="E3012" s="15" t="s">
        <v>87</v>
      </c>
      <c r="F3012" s="15" t="s">
        <v>6</v>
      </c>
      <c r="G3012" s="15" t="s">
        <v>54</v>
      </c>
      <c r="H3012" s="15" t="s">
        <v>32</v>
      </c>
      <c r="I3012" s="15" t="s">
        <v>36</v>
      </c>
      <c r="J3012" s="15">
        <v>9695</v>
      </c>
      <c r="K3012" s="16">
        <v>53516.4</v>
      </c>
      <c r="L3012" s="16">
        <v>74387.796000000002</v>
      </c>
      <c r="M3012" s="17">
        <v>20871.396000000001</v>
      </c>
      <c r="W3012"/>
    </row>
    <row r="3013" spans="1:23">
      <c r="A3013" s="18" t="s">
        <v>80</v>
      </c>
      <c r="B3013" s="19">
        <v>2018</v>
      </c>
      <c r="C3013" s="20">
        <v>8</v>
      </c>
      <c r="D3013" s="21" t="s">
        <v>8</v>
      </c>
      <c r="E3013" s="21" t="s">
        <v>87</v>
      </c>
      <c r="F3013" s="21" t="s">
        <v>6</v>
      </c>
      <c r="G3013" s="21" t="s">
        <v>54</v>
      </c>
      <c r="H3013" s="21" t="s">
        <v>37</v>
      </c>
      <c r="I3013" s="21" t="s">
        <v>38</v>
      </c>
      <c r="J3013" s="21">
        <v>8200</v>
      </c>
      <c r="K3013" s="22">
        <v>123065.60000000001</v>
      </c>
      <c r="L3013" s="22">
        <v>177214.46400000004</v>
      </c>
      <c r="M3013" s="23">
        <v>54148.864000000031</v>
      </c>
      <c r="W3013"/>
    </row>
    <row r="3014" spans="1:23">
      <c r="A3014" s="11" t="s">
        <v>80</v>
      </c>
      <c r="B3014" s="12">
        <v>2018</v>
      </c>
      <c r="C3014" s="13">
        <v>8</v>
      </c>
      <c r="D3014" s="15" t="s">
        <v>8</v>
      </c>
      <c r="E3014" s="15" t="s">
        <v>87</v>
      </c>
      <c r="F3014" s="15" t="s">
        <v>6</v>
      </c>
      <c r="G3014" s="15" t="s">
        <v>54</v>
      </c>
      <c r="H3014" s="15" t="s">
        <v>37</v>
      </c>
      <c r="I3014" s="15" t="s">
        <v>39</v>
      </c>
      <c r="J3014" s="15">
        <v>17071</v>
      </c>
      <c r="K3014" s="16">
        <v>118302.03</v>
      </c>
      <c r="L3014" s="16">
        <v>145511.4969</v>
      </c>
      <c r="M3014" s="17">
        <v>27209.466899999999</v>
      </c>
      <c r="W3014"/>
    </row>
    <row r="3015" spans="1:23">
      <c r="A3015" s="18" t="s">
        <v>80</v>
      </c>
      <c r="B3015" s="19">
        <v>2018</v>
      </c>
      <c r="C3015" s="20">
        <v>8</v>
      </c>
      <c r="D3015" s="21" t="s">
        <v>8</v>
      </c>
      <c r="E3015" s="21" t="s">
        <v>87</v>
      </c>
      <c r="F3015" s="21" t="s">
        <v>6</v>
      </c>
      <c r="G3015" s="21" t="s">
        <v>54</v>
      </c>
      <c r="H3015" s="21" t="s">
        <v>37</v>
      </c>
      <c r="I3015" s="21" t="s">
        <v>40</v>
      </c>
      <c r="J3015" s="21">
        <v>19680</v>
      </c>
      <c r="K3015" s="22">
        <v>42508.800000000003</v>
      </c>
      <c r="L3015" s="22">
        <v>63763.199999999997</v>
      </c>
      <c r="M3015" s="23">
        <v>21254.399999999994</v>
      </c>
      <c r="W3015"/>
    </row>
    <row r="3016" spans="1:23">
      <c r="A3016" s="11" t="s">
        <v>80</v>
      </c>
      <c r="B3016" s="12">
        <v>2018</v>
      </c>
      <c r="C3016" s="13">
        <v>8</v>
      </c>
      <c r="D3016" s="15" t="s">
        <v>8</v>
      </c>
      <c r="E3016" s="15" t="s">
        <v>87</v>
      </c>
      <c r="F3016" s="15" t="s">
        <v>6</v>
      </c>
      <c r="G3016" s="15" t="s">
        <v>7</v>
      </c>
      <c r="H3016" s="15" t="s">
        <v>28</v>
      </c>
      <c r="I3016" s="15" t="s">
        <v>29</v>
      </c>
      <c r="J3016" s="15">
        <v>13590</v>
      </c>
      <c r="K3016" s="16">
        <v>19243.439999999999</v>
      </c>
      <c r="L3016" s="16">
        <v>28095.422399999996</v>
      </c>
      <c r="M3016" s="17">
        <v>8851.9823999999971</v>
      </c>
      <c r="W3016"/>
    </row>
    <row r="3017" spans="1:23">
      <c r="A3017" s="18" t="s">
        <v>80</v>
      </c>
      <c r="B3017" s="19">
        <v>2018</v>
      </c>
      <c r="C3017" s="20">
        <v>8</v>
      </c>
      <c r="D3017" s="21" t="s">
        <v>8</v>
      </c>
      <c r="E3017" s="21" t="s">
        <v>87</v>
      </c>
      <c r="F3017" s="21" t="s">
        <v>6</v>
      </c>
      <c r="G3017" s="21" t="s">
        <v>7</v>
      </c>
      <c r="H3017" s="21" t="s">
        <v>28</v>
      </c>
      <c r="I3017" s="21" t="s">
        <v>30</v>
      </c>
      <c r="J3017" s="21">
        <v>9519</v>
      </c>
      <c r="K3017" s="22">
        <v>23873.652000000002</v>
      </c>
      <c r="L3017" s="22">
        <v>29125.855440000003</v>
      </c>
      <c r="M3017" s="23">
        <v>5252.2034400000011</v>
      </c>
      <c r="W3017"/>
    </row>
    <row r="3018" spans="1:23">
      <c r="A3018" s="11" t="s">
        <v>80</v>
      </c>
      <c r="B3018" s="12">
        <v>2018</v>
      </c>
      <c r="C3018" s="13">
        <v>8</v>
      </c>
      <c r="D3018" s="15" t="s">
        <v>8</v>
      </c>
      <c r="E3018" s="15" t="s">
        <v>87</v>
      </c>
      <c r="F3018" s="15" t="s">
        <v>6</v>
      </c>
      <c r="G3018" s="15" t="s">
        <v>7</v>
      </c>
      <c r="H3018" s="15" t="s">
        <v>28</v>
      </c>
      <c r="I3018" s="15" t="s">
        <v>31</v>
      </c>
      <c r="J3018" s="15">
        <v>15741</v>
      </c>
      <c r="K3018" s="16">
        <v>39478.428</v>
      </c>
      <c r="L3018" s="16">
        <v>50137.603559999996</v>
      </c>
      <c r="M3018" s="17">
        <v>10659.175559999996</v>
      </c>
      <c r="W3018"/>
    </row>
    <row r="3019" spans="1:23">
      <c r="A3019" s="18" t="s">
        <v>80</v>
      </c>
      <c r="B3019" s="19">
        <v>2018</v>
      </c>
      <c r="C3019" s="20">
        <v>8</v>
      </c>
      <c r="D3019" s="21" t="s">
        <v>8</v>
      </c>
      <c r="E3019" s="21" t="s">
        <v>87</v>
      </c>
      <c r="F3019" s="21" t="s">
        <v>6</v>
      </c>
      <c r="G3019" s="21" t="s">
        <v>7</v>
      </c>
      <c r="H3019" s="21" t="s">
        <v>28</v>
      </c>
      <c r="I3019" s="21" t="s">
        <v>70</v>
      </c>
      <c r="J3019" s="21">
        <v>6511</v>
      </c>
      <c r="K3019" s="22">
        <v>29631.560999999998</v>
      </c>
      <c r="L3019" s="22">
        <v>42965.763449999999</v>
      </c>
      <c r="M3019" s="23">
        <v>13334.202450000001</v>
      </c>
      <c r="W3019"/>
    </row>
    <row r="3020" spans="1:23">
      <c r="A3020" s="11" t="s">
        <v>80</v>
      </c>
      <c r="B3020" s="12">
        <v>2018</v>
      </c>
      <c r="C3020" s="13">
        <v>8</v>
      </c>
      <c r="D3020" s="15" t="s">
        <v>8</v>
      </c>
      <c r="E3020" s="15" t="s">
        <v>87</v>
      </c>
      <c r="F3020" s="15" t="s">
        <v>6</v>
      </c>
      <c r="G3020" s="15" t="s">
        <v>7</v>
      </c>
      <c r="H3020" s="15" t="s">
        <v>32</v>
      </c>
      <c r="I3020" s="15" t="s">
        <v>33</v>
      </c>
      <c r="J3020" s="15">
        <v>8820</v>
      </c>
      <c r="K3020" s="16">
        <v>38208.239999999998</v>
      </c>
      <c r="L3020" s="16">
        <v>56548.195199999995</v>
      </c>
      <c r="M3020" s="17">
        <v>18339.955199999997</v>
      </c>
      <c r="W3020"/>
    </row>
    <row r="3021" spans="1:23">
      <c r="A3021" s="18" t="s">
        <v>80</v>
      </c>
      <c r="B3021" s="19">
        <v>2018</v>
      </c>
      <c r="C3021" s="20">
        <v>8</v>
      </c>
      <c r="D3021" s="21" t="s">
        <v>8</v>
      </c>
      <c r="E3021" s="21" t="s">
        <v>87</v>
      </c>
      <c r="F3021" s="21" t="s">
        <v>6</v>
      </c>
      <c r="G3021" s="21" t="s">
        <v>7</v>
      </c>
      <c r="H3021" s="21" t="s">
        <v>32</v>
      </c>
      <c r="I3021" s="21" t="s">
        <v>34</v>
      </c>
      <c r="J3021" s="21">
        <v>5590</v>
      </c>
      <c r="K3021" s="22">
        <v>43713.8</v>
      </c>
      <c r="L3021" s="22">
        <v>64696.424000000006</v>
      </c>
      <c r="M3021" s="23">
        <v>20982.624000000003</v>
      </c>
      <c r="W3021"/>
    </row>
    <row r="3022" spans="1:23">
      <c r="A3022" s="11" t="s">
        <v>80</v>
      </c>
      <c r="B3022" s="12">
        <v>2018</v>
      </c>
      <c r="C3022" s="13">
        <v>8</v>
      </c>
      <c r="D3022" s="15" t="s">
        <v>8</v>
      </c>
      <c r="E3022" s="15" t="s">
        <v>87</v>
      </c>
      <c r="F3022" s="15" t="s">
        <v>6</v>
      </c>
      <c r="G3022" s="15" t="s">
        <v>7</v>
      </c>
      <c r="H3022" s="15" t="s">
        <v>32</v>
      </c>
      <c r="I3022" s="15" t="s">
        <v>35</v>
      </c>
      <c r="J3022" s="15">
        <v>5986</v>
      </c>
      <c r="K3022" s="16">
        <v>16988.268</v>
      </c>
      <c r="L3022" s="16">
        <v>20895.569639999998</v>
      </c>
      <c r="M3022" s="17">
        <v>3907.3016399999979</v>
      </c>
      <c r="W3022"/>
    </row>
    <row r="3023" spans="1:23">
      <c r="A3023" s="18" t="s">
        <v>80</v>
      </c>
      <c r="B3023" s="19">
        <v>2018</v>
      </c>
      <c r="C3023" s="20">
        <v>8</v>
      </c>
      <c r="D3023" s="21" t="s">
        <v>8</v>
      </c>
      <c r="E3023" s="21" t="s">
        <v>87</v>
      </c>
      <c r="F3023" s="21" t="s">
        <v>6</v>
      </c>
      <c r="G3023" s="21" t="s">
        <v>7</v>
      </c>
      <c r="H3023" s="21" t="s">
        <v>32</v>
      </c>
      <c r="I3023" s="21" t="s">
        <v>36</v>
      </c>
      <c r="J3023" s="21">
        <v>16473</v>
      </c>
      <c r="K3023" s="22">
        <v>86977.44</v>
      </c>
      <c r="L3023" s="22">
        <v>129596.38560000001</v>
      </c>
      <c r="M3023" s="23">
        <v>42618.945600000006</v>
      </c>
      <c r="W3023"/>
    </row>
    <row r="3024" spans="1:23">
      <c r="A3024" s="11" t="s">
        <v>80</v>
      </c>
      <c r="B3024" s="12">
        <v>2018</v>
      </c>
      <c r="C3024" s="13">
        <v>8</v>
      </c>
      <c r="D3024" s="15" t="s">
        <v>8</v>
      </c>
      <c r="E3024" s="15" t="s">
        <v>87</v>
      </c>
      <c r="F3024" s="15" t="s">
        <v>6</v>
      </c>
      <c r="G3024" s="15" t="s">
        <v>7</v>
      </c>
      <c r="H3024" s="15" t="s">
        <v>37</v>
      </c>
      <c r="I3024" s="15" t="s">
        <v>38</v>
      </c>
      <c r="J3024" s="15">
        <v>5962</v>
      </c>
      <c r="K3024" s="16">
        <v>91075.512000000017</v>
      </c>
      <c r="L3024" s="16">
        <v>132970.24752000003</v>
      </c>
      <c r="M3024" s="17">
        <v>41894.735520000017</v>
      </c>
      <c r="W3024"/>
    </row>
    <row r="3025" spans="1:23">
      <c r="A3025" s="18" t="s">
        <v>80</v>
      </c>
      <c r="B3025" s="19">
        <v>2018</v>
      </c>
      <c r="C3025" s="20">
        <v>8</v>
      </c>
      <c r="D3025" s="21" t="s">
        <v>8</v>
      </c>
      <c r="E3025" s="21" t="s">
        <v>87</v>
      </c>
      <c r="F3025" s="21" t="s">
        <v>6</v>
      </c>
      <c r="G3025" s="21" t="s">
        <v>7</v>
      </c>
      <c r="H3025" s="21" t="s">
        <v>37</v>
      </c>
      <c r="I3025" s="21" t="s">
        <v>39</v>
      </c>
      <c r="J3025" s="21">
        <v>15168</v>
      </c>
      <c r="K3025" s="22">
        <v>124225.92</v>
      </c>
      <c r="L3025" s="22">
        <v>154040.14079999999</v>
      </c>
      <c r="M3025" s="23">
        <v>29814.220799999996</v>
      </c>
      <c r="W3025"/>
    </row>
    <row r="3026" spans="1:23">
      <c r="A3026" s="11" t="s">
        <v>80</v>
      </c>
      <c r="B3026" s="12">
        <v>2018</v>
      </c>
      <c r="C3026" s="13">
        <v>8</v>
      </c>
      <c r="D3026" s="15" t="s">
        <v>8</v>
      </c>
      <c r="E3026" s="15" t="s">
        <v>87</v>
      </c>
      <c r="F3026" s="15" t="s">
        <v>6</v>
      </c>
      <c r="G3026" s="15" t="s">
        <v>7</v>
      </c>
      <c r="H3026" s="15" t="s">
        <v>37</v>
      </c>
      <c r="I3026" s="15" t="s">
        <v>40</v>
      </c>
      <c r="J3026" s="15">
        <v>10796</v>
      </c>
      <c r="K3026" s="16">
        <v>23125.031999999996</v>
      </c>
      <c r="L3026" s="16">
        <v>29831.291279999994</v>
      </c>
      <c r="M3026" s="17">
        <v>6706.2592799999984</v>
      </c>
      <c r="W3026"/>
    </row>
    <row r="3027" spans="1:23">
      <c r="A3027" s="18" t="s">
        <v>80</v>
      </c>
      <c r="B3027" s="19">
        <v>2018</v>
      </c>
      <c r="C3027" s="20">
        <v>8</v>
      </c>
      <c r="D3027" s="21" t="s">
        <v>8</v>
      </c>
      <c r="E3027" s="21" t="s">
        <v>87</v>
      </c>
      <c r="F3027" s="21" t="s">
        <v>6</v>
      </c>
      <c r="G3027" s="21" t="s">
        <v>55</v>
      </c>
      <c r="H3027" s="21" t="s">
        <v>28</v>
      </c>
      <c r="I3027" s="21" t="s">
        <v>29</v>
      </c>
      <c r="J3027" s="21">
        <v>19025</v>
      </c>
      <c r="K3027" s="22">
        <v>26254.5</v>
      </c>
      <c r="L3027" s="22">
        <v>33080.67</v>
      </c>
      <c r="M3027" s="23">
        <v>6826.1699999999983</v>
      </c>
      <c r="W3027"/>
    </row>
    <row r="3028" spans="1:23">
      <c r="A3028" s="11" t="s">
        <v>80</v>
      </c>
      <c r="B3028" s="12">
        <v>2018</v>
      </c>
      <c r="C3028" s="13">
        <v>8</v>
      </c>
      <c r="D3028" s="15" t="s">
        <v>8</v>
      </c>
      <c r="E3028" s="15" t="s">
        <v>87</v>
      </c>
      <c r="F3028" s="15" t="s">
        <v>6</v>
      </c>
      <c r="G3028" s="15" t="s">
        <v>55</v>
      </c>
      <c r="H3028" s="15" t="s">
        <v>28</v>
      </c>
      <c r="I3028" s="15" t="s">
        <v>30</v>
      </c>
      <c r="J3028" s="15">
        <v>9032</v>
      </c>
      <c r="K3028" s="16">
        <v>23049.664000000004</v>
      </c>
      <c r="L3028" s="16">
        <v>33883.006080000006</v>
      </c>
      <c r="M3028" s="17">
        <v>10833.342080000002</v>
      </c>
      <c r="W3028"/>
    </row>
    <row r="3029" spans="1:23">
      <c r="A3029" s="18" t="s">
        <v>80</v>
      </c>
      <c r="B3029" s="19">
        <v>2018</v>
      </c>
      <c r="C3029" s="20">
        <v>8</v>
      </c>
      <c r="D3029" s="21" t="s">
        <v>8</v>
      </c>
      <c r="E3029" s="21" t="s">
        <v>87</v>
      </c>
      <c r="F3029" s="21" t="s">
        <v>6</v>
      </c>
      <c r="G3029" s="21" t="s">
        <v>55</v>
      </c>
      <c r="H3029" s="21" t="s">
        <v>28</v>
      </c>
      <c r="I3029" s="21" t="s">
        <v>31</v>
      </c>
      <c r="J3029" s="21">
        <v>9882</v>
      </c>
      <c r="K3029" s="22">
        <v>26740.692000000003</v>
      </c>
      <c r="L3029" s="22">
        <v>38239.189559999999</v>
      </c>
      <c r="M3029" s="23">
        <v>11498.497559999996</v>
      </c>
      <c r="W3029"/>
    </row>
    <row r="3030" spans="1:23">
      <c r="A3030" s="11" t="s">
        <v>80</v>
      </c>
      <c r="B3030" s="12">
        <v>2018</v>
      </c>
      <c r="C3030" s="13">
        <v>8</v>
      </c>
      <c r="D3030" s="15" t="s">
        <v>8</v>
      </c>
      <c r="E3030" s="15" t="s">
        <v>87</v>
      </c>
      <c r="F3030" s="15" t="s">
        <v>6</v>
      </c>
      <c r="G3030" s="15" t="s">
        <v>55</v>
      </c>
      <c r="H3030" s="15" t="s">
        <v>28</v>
      </c>
      <c r="I3030" s="15" t="s">
        <v>70</v>
      </c>
      <c r="J3030" s="15">
        <v>12316</v>
      </c>
      <c r="K3030" s="16">
        <v>62109.587999999996</v>
      </c>
      <c r="L3030" s="16">
        <v>85711.231439999989</v>
      </c>
      <c r="M3030" s="17">
        <v>23601.643439999993</v>
      </c>
      <c r="W3030"/>
    </row>
    <row r="3031" spans="1:23">
      <c r="A3031" s="18" t="s">
        <v>80</v>
      </c>
      <c r="B3031" s="19">
        <v>2018</v>
      </c>
      <c r="C3031" s="20">
        <v>8</v>
      </c>
      <c r="D3031" s="21" t="s">
        <v>8</v>
      </c>
      <c r="E3031" s="21" t="s">
        <v>87</v>
      </c>
      <c r="F3031" s="21" t="s">
        <v>6</v>
      </c>
      <c r="G3031" s="21" t="s">
        <v>55</v>
      </c>
      <c r="H3031" s="21" t="s">
        <v>32</v>
      </c>
      <c r="I3031" s="21" t="s">
        <v>33</v>
      </c>
      <c r="J3031" s="21">
        <v>18189</v>
      </c>
      <c r="K3031" s="22">
        <v>85706.567999999985</v>
      </c>
      <c r="L3031" s="22">
        <v>113989.73543999997</v>
      </c>
      <c r="M3031" s="23">
        <v>28283.16743999999</v>
      </c>
      <c r="W3031"/>
    </row>
    <row r="3032" spans="1:23">
      <c r="A3032" s="11" t="s">
        <v>80</v>
      </c>
      <c r="B3032" s="12">
        <v>2018</v>
      </c>
      <c r="C3032" s="13">
        <v>8</v>
      </c>
      <c r="D3032" s="15" t="s">
        <v>8</v>
      </c>
      <c r="E3032" s="15" t="s">
        <v>87</v>
      </c>
      <c r="F3032" s="15" t="s">
        <v>6</v>
      </c>
      <c r="G3032" s="15" t="s">
        <v>55</v>
      </c>
      <c r="H3032" s="15" t="s">
        <v>32</v>
      </c>
      <c r="I3032" s="15" t="s">
        <v>34</v>
      </c>
      <c r="J3032" s="15">
        <v>7343</v>
      </c>
      <c r="K3032" s="16">
        <v>60917.527999999998</v>
      </c>
      <c r="L3032" s="16">
        <v>81020.312239999999</v>
      </c>
      <c r="M3032" s="17">
        <v>20102.784240000001</v>
      </c>
      <c r="W3032"/>
    </row>
    <row r="3033" spans="1:23">
      <c r="A3033" s="18" t="s">
        <v>80</v>
      </c>
      <c r="B3033" s="19">
        <v>2018</v>
      </c>
      <c r="C3033" s="20">
        <v>8</v>
      </c>
      <c r="D3033" s="21" t="s">
        <v>8</v>
      </c>
      <c r="E3033" s="21" t="s">
        <v>87</v>
      </c>
      <c r="F3033" s="21" t="s">
        <v>6</v>
      </c>
      <c r="G3033" s="21" t="s">
        <v>55</v>
      </c>
      <c r="H3033" s="21" t="s">
        <v>32</v>
      </c>
      <c r="I3033" s="21" t="s">
        <v>35</v>
      </c>
      <c r="J3033" s="21">
        <v>14670</v>
      </c>
      <c r="K3033" s="22">
        <v>39051.540000000008</v>
      </c>
      <c r="L3033" s="22">
        <v>52329.063600000016</v>
      </c>
      <c r="M3033" s="23">
        <v>13277.523600000008</v>
      </c>
      <c r="W3033"/>
    </row>
    <row r="3034" spans="1:23">
      <c r="A3034" s="11" t="s">
        <v>80</v>
      </c>
      <c r="B3034" s="12">
        <v>2018</v>
      </c>
      <c r="C3034" s="13">
        <v>8</v>
      </c>
      <c r="D3034" s="15" t="s">
        <v>8</v>
      </c>
      <c r="E3034" s="15" t="s">
        <v>87</v>
      </c>
      <c r="F3034" s="15" t="s">
        <v>6</v>
      </c>
      <c r="G3034" s="15" t="s">
        <v>55</v>
      </c>
      <c r="H3034" s="15" t="s">
        <v>32</v>
      </c>
      <c r="I3034" s="15" t="s">
        <v>36</v>
      </c>
      <c r="J3034" s="15">
        <v>8828</v>
      </c>
      <c r="K3034" s="16">
        <v>50001.792000000001</v>
      </c>
      <c r="L3034" s="16">
        <v>66002.365439999994</v>
      </c>
      <c r="M3034" s="17">
        <v>16000.573439999993</v>
      </c>
      <c r="W3034"/>
    </row>
    <row r="3035" spans="1:23">
      <c r="A3035" s="18" t="s">
        <v>80</v>
      </c>
      <c r="B3035" s="19">
        <v>2018</v>
      </c>
      <c r="C3035" s="20">
        <v>8</v>
      </c>
      <c r="D3035" s="21" t="s">
        <v>8</v>
      </c>
      <c r="E3035" s="21" t="s">
        <v>87</v>
      </c>
      <c r="F3035" s="21" t="s">
        <v>6</v>
      </c>
      <c r="G3035" s="21" t="s">
        <v>55</v>
      </c>
      <c r="H3035" s="21" t="s">
        <v>37</v>
      </c>
      <c r="I3035" s="21" t="s">
        <v>38</v>
      </c>
      <c r="J3035" s="21">
        <v>16968</v>
      </c>
      <c r="K3035" s="22">
        <v>259203.16800000001</v>
      </c>
      <c r="L3035" s="22">
        <v>352516.30847999995</v>
      </c>
      <c r="M3035" s="23">
        <v>93313.140479999944</v>
      </c>
      <c r="W3035"/>
    </row>
    <row r="3036" spans="1:23">
      <c r="A3036" s="11" t="s">
        <v>80</v>
      </c>
      <c r="B3036" s="12">
        <v>2018</v>
      </c>
      <c r="C3036" s="13">
        <v>8</v>
      </c>
      <c r="D3036" s="15" t="s">
        <v>8</v>
      </c>
      <c r="E3036" s="15" t="s">
        <v>87</v>
      </c>
      <c r="F3036" s="15" t="s">
        <v>6</v>
      </c>
      <c r="G3036" s="15" t="s">
        <v>55</v>
      </c>
      <c r="H3036" s="15" t="s">
        <v>37</v>
      </c>
      <c r="I3036" s="15" t="s">
        <v>39</v>
      </c>
      <c r="J3036" s="15">
        <v>10933</v>
      </c>
      <c r="K3036" s="16">
        <v>87474.93299999999</v>
      </c>
      <c r="L3036" s="16">
        <v>115466.91155999999</v>
      </c>
      <c r="M3036" s="17">
        <v>27991.978560000003</v>
      </c>
      <c r="W3036"/>
    </row>
    <row r="3037" spans="1:23">
      <c r="A3037" s="18" t="s">
        <v>80</v>
      </c>
      <c r="B3037" s="19">
        <v>2018</v>
      </c>
      <c r="C3037" s="20">
        <v>8</v>
      </c>
      <c r="D3037" s="21" t="s">
        <v>8</v>
      </c>
      <c r="E3037" s="21" t="s">
        <v>87</v>
      </c>
      <c r="F3037" s="21" t="s">
        <v>6</v>
      </c>
      <c r="G3037" s="21" t="s">
        <v>55</v>
      </c>
      <c r="H3037" s="21" t="s">
        <v>37</v>
      </c>
      <c r="I3037" s="21" t="s">
        <v>40</v>
      </c>
      <c r="J3037" s="21">
        <v>9988</v>
      </c>
      <c r="K3037" s="22">
        <v>19776.240000000002</v>
      </c>
      <c r="L3037" s="22">
        <v>24324.7752</v>
      </c>
      <c r="M3037" s="23">
        <v>4548.5351999999984</v>
      </c>
      <c r="W3037"/>
    </row>
    <row r="3038" spans="1:23">
      <c r="A3038" s="11" t="s">
        <v>80</v>
      </c>
      <c r="B3038" s="12">
        <v>2018</v>
      </c>
      <c r="C3038" s="13">
        <v>8</v>
      </c>
      <c r="D3038" s="15" t="s">
        <v>8</v>
      </c>
      <c r="E3038" s="15" t="s">
        <v>87</v>
      </c>
      <c r="F3038" s="15" t="s">
        <v>6</v>
      </c>
      <c r="G3038" s="15" t="s">
        <v>2</v>
      </c>
      <c r="H3038" s="15" t="s">
        <v>28</v>
      </c>
      <c r="I3038" s="15" t="s">
        <v>29</v>
      </c>
      <c r="J3038" s="15">
        <v>18491</v>
      </c>
      <c r="K3038" s="16">
        <v>26848.932000000001</v>
      </c>
      <c r="L3038" s="16">
        <v>32487.207719999999</v>
      </c>
      <c r="M3038" s="17">
        <v>5638.2757199999978</v>
      </c>
      <c r="W3038"/>
    </row>
    <row r="3039" spans="1:23">
      <c r="A3039" s="18" t="s">
        <v>80</v>
      </c>
      <c r="B3039" s="19">
        <v>2018</v>
      </c>
      <c r="C3039" s="20">
        <v>8</v>
      </c>
      <c r="D3039" s="21" t="s">
        <v>8</v>
      </c>
      <c r="E3039" s="21" t="s">
        <v>87</v>
      </c>
      <c r="F3039" s="21" t="s">
        <v>6</v>
      </c>
      <c r="G3039" s="21" t="s">
        <v>2</v>
      </c>
      <c r="H3039" s="21" t="s">
        <v>28</v>
      </c>
      <c r="I3039" s="21" t="s">
        <v>30</v>
      </c>
      <c r="J3039" s="21">
        <v>19470</v>
      </c>
      <c r="K3039" s="22">
        <v>51400.800000000003</v>
      </c>
      <c r="L3039" s="22">
        <v>71961.119999999995</v>
      </c>
      <c r="M3039" s="23">
        <v>20560.319999999992</v>
      </c>
      <c r="W3039"/>
    </row>
    <row r="3040" spans="1:23">
      <c r="A3040" s="11" t="s">
        <v>80</v>
      </c>
      <c r="B3040" s="12">
        <v>2018</v>
      </c>
      <c r="C3040" s="13">
        <v>8</v>
      </c>
      <c r="D3040" s="15" t="s">
        <v>8</v>
      </c>
      <c r="E3040" s="15" t="s">
        <v>87</v>
      </c>
      <c r="F3040" s="15" t="s">
        <v>6</v>
      </c>
      <c r="G3040" s="15" t="s">
        <v>2</v>
      </c>
      <c r="H3040" s="15" t="s">
        <v>28</v>
      </c>
      <c r="I3040" s="15" t="s">
        <v>31</v>
      </c>
      <c r="J3040" s="15">
        <v>19935</v>
      </c>
      <c r="K3040" s="16">
        <v>54382.68</v>
      </c>
      <c r="L3040" s="16">
        <v>67434.523199999996</v>
      </c>
      <c r="M3040" s="17">
        <v>13051.843199999996</v>
      </c>
      <c r="W3040"/>
    </row>
    <row r="3041" spans="1:23">
      <c r="A3041" s="18" t="s">
        <v>80</v>
      </c>
      <c r="B3041" s="19">
        <v>2018</v>
      </c>
      <c r="C3041" s="20">
        <v>8</v>
      </c>
      <c r="D3041" s="21" t="s">
        <v>8</v>
      </c>
      <c r="E3041" s="21" t="s">
        <v>87</v>
      </c>
      <c r="F3041" s="21" t="s">
        <v>6</v>
      </c>
      <c r="G3041" s="21" t="s">
        <v>2</v>
      </c>
      <c r="H3041" s="21" t="s">
        <v>28</v>
      </c>
      <c r="I3041" s="21" t="s">
        <v>70</v>
      </c>
      <c r="J3041" s="21">
        <v>9494</v>
      </c>
      <c r="K3041" s="22">
        <v>47099.733999999997</v>
      </c>
      <c r="L3041" s="22">
        <v>64526.635579999995</v>
      </c>
      <c r="M3041" s="23">
        <v>17426.901579999998</v>
      </c>
      <c r="W3041"/>
    </row>
    <row r="3042" spans="1:23">
      <c r="A3042" s="11" t="s">
        <v>80</v>
      </c>
      <c r="B3042" s="12">
        <v>2018</v>
      </c>
      <c r="C3042" s="13">
        <v>8</v>
      </c>
      <c r="D3042" s="15" t="s">
        <v>8</v>
      </c>
      <c r="E3042" s="15" t="s">
        <v>87</v>
      </c>
      <c r="F3042" s="15" t="s">
        <v>6</v>
      </c>
      <c r="G3042" s="15" t="s">
        <v>2</v>
      </c>
      <c r="H3042" s="15" t="s">
        <v>32</v>
      </c>
      <c r="I3042" s="15" t="s">
        <v>33</v>
      </c>
      <c r="J3042" s="15">
        <v>5558</v>
      </c>
      <c r="K3042" s="16">
        <v>27034.111999999997</v>
      </c>
      <c r="L3042" s="16">
        <v>32981.61664</v>
      </c>
      <c r="M3042" s="17">
        <v>5947.5046400000028</v>
      </c>
      <c r="W3042"/>
    </row>
    <row r="3043" spans="1:23">
      <c r="A3043" s="18" t="s">
        <v>80</v>
      </c>
      <c r="B3043" s="19">
        <v>2018</v>
      </c>
      <c r="C3043" s="20">
        <v>8</v>
      </c>
      <c r="D3043" s="21" t="s">
        <v>8</v>
      </c>
      <c r="E3043" s="21" t="s">
        <v>87</v>
      </c>
      <c r="F3043" s="21" t="s">
        <v>6</v>
      </c>
      <c r="G3043" s="21" t="s">
        <v>2</v>
      </c>
      <c r="H3043" s="21" t="s">
        <v>32</v>
      </c>
      <c r="I3043" s="21" t="s">
        <v>34</v>
      </c>
      <c r="J3043" s="21">
        <v>14717</v>
      </c>
      <c r="K3043" s="22">
        <v>120090.71999999999</v>
      </c>
      <c r="L3043" s="22">
        <v>174131.54399999999</v>
      </c>
      <c r="M3043" s="23">
        <v>54040.824000000008</v>
      </c>
      <c r="W3043"/>
    </row>
    <row r="3044" spans="1:23">
      <c r="A3044" s="11" t="s">
        <v>80</v>
      </c>
      <c r="B3044" s="12">
        <v>2018</v>
      </c>
      <c r="C3044" s="13">
        <v>8</v>
      </c>
      <c r="D3044" s="15" t="s">
        <v>8</v>
      </c>
      <c r="E3044" s="15" t="s">
        <v>87</v>
      </c>
      <c r="F3044" s="15" t="s">
        <v>6</v>
      </c>
      <c r="G3044" s="15" t="s">
        <v>2</v>
      </c>
      <c r="H3044" s="15" t="s">
        <v>32</v>
      </c>
      <c r="I3044" s="15" t="s">
        <v>35</v>
      </c>
      <c r="J3044" s="15">
        <v>11132</v>
      </c>
      <c r="K3044" s="16">
        <v>31102.808000000005</v>
      </c>
      <c r="L3044" s="16">
        <v>40433.650400000006</v>
      </c>
      <c r="M3044" s="17">
        <v>9330.8424000000014</v>
      </c>
      <c r="W3044"/>
    </row>
    <row r="3045" spans="1:23">
      <c r="A3045" s="18" t="s">
        <v>80</v>
      </c>
      <c r="B3045" s="19">
        <v>2018</v>
      </c>
      <c r="C3045" s="20">
        <v>8</v>
      </c>
      <c r="D3045" s="21" t="s">
        <v>8</v>
      </c>
      <c r="E3045" s="21" t="s">
        <v>87</v>
      </c>
      <c r="F3045" s="21" t="s">
        <v>6</v>
      </c>
      <c r="G3045" s="21" t="s">
        <v>2</v>
      </c>
      <c r="H3045" s="21" t="s">
        <v>32</v>
      </c>
      <c r="I3045" s="21" t="s">
        <v>36</v>
      </c>
      <c r="J3045" s="21">
        <v>16538</v>
      </c>
      <c r="K3045" s="22">
        <v>88908.287999999986</v>
      </c>
      <c r="L3045" s="22">
        <v>128027.93471999998</v>
      </c>
      <c r="M3045" s="23">
        <v>39119.64671999999</v>
      </c>
      <c r="W3045"/>
    </row>
    <row r="3046" spans="1:23">
      <c r="A3046" s="11" t="s">
        <v>80</v>
      </c>
      <c r="B3046" s="12">
        <v>2018</v>
      </c>
      <c r="C3046" s="13">
        <v>8</v>
      </c>
      <c r="D3046" s="15" t="s">
        <v>8</v>
      </c>
      <c r="E3046" s="15" t="s">
        <v>87</v>
      </c>
      <c r="F3046" s="15" t="s">
        <v>6</v>
      </c>
      <c r="G3046" s="15" t="s">
        <v>2</v>
      </c>
      <c r="H3046" s="15" t="s">
        <v>37</v>
      </c>
      <c r="I3046" s="15" t="s">
        <v>38</v>
      </c>
      <c r="J3046" s="15">
        <v>17406</v>
      </c>
      <c r="K3046" s="16">
        <v>303212.52</v>
      </c>
      <c r="L3046" s="16">
        <v>415401.15240000002</v>
      </c>
      <c r="M3046" s="17">
        <v>112188.6324</v>
      </c>
      <c r="W3046"/>
    </row>
    <row r="3047" spans="1:23">
      <c r="A3047" s="18" t="s">
        <v>80</v>
      </c>
      <c r="B3047" s="19">
        <v>2018</v>
      </c>
      <c r="C3047" s="20">
        <v>8</v>
      </c>
      <c r="D3047" s="21" t="s">
        <v>8</v>
      </c>
      <c r="E3047" s="21" t="s">
        <v>87</v>
      </c>
      <c r="F3047" s="21" t="s">
        <v>6</v>
      </c>
      <c r="G3047" s="21" t="s">
        <v>2</v>
      </c>
      <c r="H3047" s="21" t="s">
        <v>37</v>
      </c>
      <c r="I3047" s="21" t="s">
        <v>39</v>
      </c>
      <c r="J3047" s="21">
        <v>19063</v>
      </c>
      <c r="K3047" s="22">
        <v>156125.97</v>
      </c>
      <c r="L3047" s="22">
        <v>223260.13710000002</v>
      </c>
      <c r="M3047" s="23">
        <v>67134.167100000021</v>
      </c>
      <c r="W3047"/>
    </row>
    <row r="3048" spans="1:23">
      <c r="A3048" s="11" t="s">
        <v>80</v>
      </c>
      <c r="B3048" s="12">
        <v>2018</v>
      </c>
      <c r="C3048" s="13">
        <v>8</v>
      </c>
      <c r="D3048" s="15" t="s">
        <v>8</v>
      </c>
      <c r="E3048" s="15" t="s">
        <v>87</v>
      </c>
      <c r="F3048" s="15" t="s">
        <v>6</v>
      </c>
      <c r="G3048" s="15" t="s">
        <v>2</v>
      </c>
      <c r="H3048" s="15" t="s">
        <v>37</v>
      </c>
      <c r="I3048" s="15" t="s">
        <v>40</v>
      </c>
      <c r="J3048" s="15">
        <v>19651</v>
      </c>
      <c r="K3048" s="16">
        <v>41738.724000000002</v>
      </c>
      <c r="L3048" s="16">
        <v>58851.600840000006</v>
      </c>
      <c r="M3048" s="17">
        <v>17112.876840000004</v>
      </c>
      <c r="W3048"/>
    </row>
    <row r="3049" spans="1:23">
      <c r="A3049" s="18" t="s">
        <v>80</v>
      </c>
      <c r="B3049" s="19">
        <v>2018</v>
      </c>
      <c r="C3049" s="20">
        <v>8</v>
      </c>
      <c r="D3049" s="21" t="s">
        <v>8</v>
      </c>
      <c r="E3049" s="21" t="s">
        <v>88</v>
      </c>
      <c r="F3049" s="21" t="s">
        <v>6</v>
      </c>
      <c r="G3049" s="21" t="s">
        <v>56</v>
      </c>
      <c r="H3049" s="21" t="s">
        <v>28</v>
      </c>
      <c r="I3049" s="21" t="s">
        <v>29</v>
      </c>
      <c r="J3049" s="21">
        <v>13749</v>
      </c>
      <c r="K3049" s="22">
        <v>19963.547999999999</v>
      </c>
      <c r="L3049" s="22">
        <v>27549.696239999997</v>
      </c>
      <c r="M3049" s="23">
        <v>7586.1482399999986</v>
      </c>
      <c r="W3049"/>
    </row>
    <row r="3050" spans="1:23">
      <c r="A3050" s="11" t="s">
        <v>80</v>
      </c>
      <c r="B3050" s="12">
        <v>2018</v>
      </c>
      <c r="C3050" s="13">
        <v>8</v>
      </c>
      <c r="D3050" s="15" t="s">
        <v>8</v>
      </c>
      <c r="E3050" s="15" t="s">
        <v>88</v>
      </c>
      <c r="F3050" s="15" t="s">
        <v>6</v>
      </c>
      <c r="G3050" s="15" t="s">
        <v>56</v>
      </c>
      <c r="H3050" s="15" t="s">
        <v>28</v>
      </c>
      <c r="I3050" s="15" t="s">
        <v>30</v>
      </c>
      <c r="J3050" s="15">
        <v>6836</v>
      </c>
      <c r="K3050" s="16">
        <v>17295.080000000002</v>
      </c>
      <c r="L3050" s="16">
        <v>25423.767600000003</v>
      </c>
      <c r="M3050" s="17">
        <v>8128.6876000000011</v>
      </c>
      <c r="W3050"/>
    </row>
    <row r="3051" spans="1:23">
      <c r="A3051" s="18" t="s">
        <v>80</v>
      </c>
      <c r="B3051" s="19">
        <v>2018</v>
      </c>
      <c r="C3051" s="20">
        <v>8</v>
      </c>
      <c r="D3051" s="21" t="s">
        <v>8</v>
      </c>
      <c r="E3051" s="21" t="s">
        <v>88</v>
      </c>
      <c r="F3051" s="21" t="s">
        <v>6</v>
      </c>
      <c r="G3051" s="21" t="s">
        <v>56</v>
      </c>
      <c r="H3051" s="21" t="s">
        <v>28</v>
      </c>
      <c r="I3051" s="21" t="s">
        <v>31</v>
      </c>
      <c r="J3051" s="21">
        <v>9714</v>
      </c>
      <c r="K3051" s="22">
        <v>23507.880000000005</v>
      </c>
      <c r="L3051" s="22">
        <v>28444.534800000005</v>
      </c>
      <c r="M3051" s="23">
        <v>4936.6548000000003</v>
      </c>
      <c r="W3051"/>
    </row>
    <row r="3052" spans="1:23">
      <c r="A3052" s="11" t="s">
        <v>80</v>
      </c>
      <c r="B3052" s="12">
        <v>2018</v>
      </c>
      <c r="C3052" s="13">
        <v>8</v>
      </c>
      <c r="D3052" s="15" t="s">
        <v>8</v>
      </c>
      <c r="E3052" s="15" t="s">
        <v>88</v>
      </c>
      <c r="F3052" s="15" t="s">
        <v>6</v>
      </c>
      <c r="G3052" s="15" t="s">
        <v>56</v>
      </c>
      <c r="H3052" s="15" t="s">
        <v>28</v>
      </c>
      <c r="I3052" s="15" t="s">
        <v>70</v>
      </c>
      <c r="J3052" s="15">
        <v>8620</v>
      </c>
      <c r="K3052" s="16">
        <v>44177.5</v>
      </c>
      <c r="L3052" s="16">
        <v>56988.974999999999</v>
      </c>
      <c r="M3052" s="17">
        <v>12811.474999999999</v>
      </c>
      <c r="W3052"/>
    </row>
    <row r="3053" spans="1:23">
      <c r="A3053" s="18" t="s">
        <v>80</v>
      </c>
      <c r="B3053" s="19">
        <v>2018</v>
      </c>
      <c r="C3053" s="20">
        <v>8</v>
      </c>
      <c r="D3053" s="21" t="s">
        <v>8</v>
      </c>
      <c r="E3053" s="21" t="s">
        <v>88</v>
      </c>
      <c r="F3053" s="21" t="s">
        <v>6</v>
      </c>
      <c r="G3053" s="21" t="s">
        <v>56</v>
      </c>
      <c r="H3053" s="21" t="s">
        <v>32</v>
      </c>
      <c r="I3053" s="21" t="s">
        <v>33</v>
      </c>
      <c r="J3053" s="21">
        <v>15992</v>
      </c>
      <c r="K3053" s="22">
        <v>67454.255999999994</v>
      </c>
      <c r="L3053" s="22">
        <v>82968.734879999989</v>
      </c>
      <c r="M3053" s="23">
        <v>15514.478879999995</v>
      </c>
      <c r="W3053"/>
    </row>
    <row r="3054" spans="1:23">
      <c r="A3054" s="11" t="s">
        <v>80</v>
      </c>
      <c r="B3054" s="12">
        <v>2018</v>
      </c>
      <c r="C3054" s="13">
        <v>8</v>
      </c>
      <c r="D3054" s="15" t="s">
        <v>8</v>
      </c>
      <c r="E3054" s="15" t="s">
        <v>88</v>
      </c>
      <c r="F3054" s="15" t="s">
        <v>6</v>
      </c>
      <c r="G3054" s="15" t="s">
        <v>56</v>
      </c>
      <c r="H3054" s="15" t="s">
        <v>32</v>
      </c>
      <c r="I3054" s="15" t="s">
        <v>34</v>
      </c>
      <c r="J3054" s="15">
        <v>7653</v>
      </c>
      <c r="K3054" s="16">
        <v>67132.116000000009</v>
      </c>
      <c r="L3054" s="16">
        <v>92642.32008000002</v>
      </c>
      <c r="M3054" s="17">
        <v>25510.20408000001</v>
      </c>
      <c r="W3054"/>
    </row>
    <row r="3055" spans="1:23">
      <c r="A3055" s="18" t="s">
        <v>80</v>
      </c>
      <c r="B3055" s="19">
        <v>2018</v>
      </c>
      <c r="C3055" s="20">
        <v>8</v>
      </c>
      <c r="D3055" s="21" t="s">
        <v>8</v>
      </c>
      <c r="E3055" s="21" t="s">
        <v>88</v>
      </c>
      <c r="F3055" s="21" t="s">
        <v>6</v>
      </c>
      <c r="G3055" s="21" t="s">
        <v>56</v>
      </c>
      <c r="H3055" s="21" t="s">
        <v>32</v>
      </c>
      <c r="I3055" s="21" t="s">
        <v>35</v>
      </c>
      <c r="J3055" s="21">
        <v>11773</v>
      </c>
      <c r="K3055" s="22">
        <v>33670.780000000006</v>
      </c>
      <c r="L3055" s="22">
        <v>42088.475000000006</v>
      </c>
      <c r="M3055" s="23">
        <v>8417.6949999999997</v>
      </c>
      <c r="W3055"/>
    </row>
    <row r="3056" spans="1:23">
      <c r="A3056" s="11" t="s">
        <v>80</v>
      </c>
      <c r="B3056" s="12">
        <v>2018</v>
      </c>
      <c r="C3056" s="13">
        <v>8</v>
      </c>
      <c r="D3056" s="15" t="s">
        <v>8</v>
      </c>
      <c r="E3056" s="15" t="s">
        <v>88</v>
      </c>
      <c r="F3056" s="15" t="s">
        <v>6</v>
      </c>
      <c r="G3056" s="15" t="s">
        <v>56</v>
      </c>
      <c r="H3056" s="15" t="s">
        <v>32</v>
      </c>
      <c r="I3056" s="15" t="s">
        <v>36</v>
      </c>
      <c r="J3056" s="15">
        <v>8232</v>
      </c>
      <c r="K3056" s="16">
        <v>50577.407999999996</v>
      </c>
      <c r="L3056" s="16">
        <v>67773.726719999991</v>
      </c>
      <c r="M3056" s="17">
        <v>17196.318719999996</v>
      </c>
      <c r="W3056"/>
    </row>
    <row r="3057" spans="1:23">
      <c r="A3057" s="18" t="s">
        <v>80</v>
      </c>
      <c r="B3057" s="19">
        <v>2018</v>
      </c>
      <c r="C3057" s="20">
        <v>8</v>
      </c>
      <c r="D3057" s="21" t="s">
        <v>8</v>
      </c>
      <c r="E3057" s="21" t="s">
        <v>88</v>
      </c>
      <c r="F3057" s="21" t="s">
        <v>6</v>
      </c>
      <c r="G3057" s="21" t="s">
        <v>56</v>
      </c>
      <c r="H3057" s="21" t="s">
        <v>37</v>
      </c>
      <c r="I3057" s="21" t="s">
        <v>38</v>
      </c>
      <c r="J3057" s="21">
        <v>14911</v>
      </c>
      <c r="K3057" s="22">
        <v>233774.658</v>
      </c>
      <c r="L3057" s="22">
        <v>313258.04171999998</v>
      </c>
      <c r="M3057" s="23">
        <v>79483.383719999983</v>
      </c>
      <c r="W3057"/>
    </row>
    <row r="3058" spans="1:23">
      <c r="A3058" s="11" t="s">
        <v>80</v>
      </c>
      <c r="B3058" s="12">
        <v>2018</v>
      </c>
      <c r="C3058" s="13">
        <v>8</v>
      </c>
      <c r="D3058" s="15" t="s">
        <v>8</v>
      </c>
      <c r="E3058" s="15" t="s">
        <v>88</v>
      </c>
      <c r="F3058" s="15" t="s">
        <v>6</v>
      </c>
      <c r="G3058" s="15" t="s">
        <v>56</v>
      </c>
      <c r="H3058" s="15" t="s">
        <v>37</v>
      </c>
      <c r="I3058" s="15" t="s">
        <v>39</v>
      </c>
      <c r="J3058" s="15">
        <v>7335</v>
      </c>
      <c r="K3058" s="16">
        <v>57763.125</v>
      </c>
      <c r="L3058" s="16">
        <v>75092.0625</v>
      </c>
      <c r="M3058" s="17">
        <v>17328.9375</v>
      </c>
      <c r="W3058"/>
    </row>
    <row r="3059" spans="1:23">
      <c r="A3059" s="18" t="s">
        <v>80</v>
      </c>
      <c r="B3059" s="19">
        <v>2018</v>
      </c>
      <c r="C3059" s="20">
        <v>8</v>
      </c>
      <c r="D3059" s="21" t="s">
        <v>8</v>
      </c>
      <c r="E3059" s="21" t="s">
        <v>88</v>
      </c>
      <c r="F3059" s="21" t="s">
        <v>6</v>
      </c>
      <c r="G3059" s="21" t="s">
        <v>56</v>
      </c>
      <c r="H3059" s="21" t="s">
        <v>37</v>
      </c>
      <c r="I3059" s="21" t="s">
        <v>40</v>
      </c>
      <c r="J3059" s="21">
        <v>8959</v>
      </c>
      <c r="K3059" s="22">
        <v>17738.82</v>
      </c>
      <c r="L3059" s="22">
        <v>21286.583999999999</v>
      </c>
      <c r="M3059" s="23">
        <v>3547.7639999999992</v>
      </c>
      <c r="W3059"/>
    </row>
    <row r="3060" spans="1:23">
      <c r="A3060" s="11" t="s">
        <v>80</v>
      </c>
      <c r="B3060" s="12">
        <v>2018</v>
      </c>
      <c r="C3060" s="13">
        <v>8</v>
      </c>
      <c r="D3060" s="15" t="s">
        <v>8</v>
      </c>
      <c r="E3060" s="15" t="s">
        <v>88</v>
      </c>
      <c r="F3060" s="15" t="s">
        <v>6</v>
      </c>
      <c r="G3060" s="15" t="s">
        <v>4</v>
      </c>
      <c r="H3060" s="15" t="s">
        <v>28</v>
      </c>
      <c r="I3060" s="15" t="s">
        <v>29</v>
      </c>
      <c r="J3060" s="15">
        <v>12976</v>
      </c>
      <c r="K3060" s="16">
        <v>20242.559999999998</v>
      </c>
      <c r="L3060" s="16">
        <v>28339.583999999995</v>
      </c>
      <c r="M3060" s="17">
        <v>8097.0239999999976</v>
      </c>
      <c r="W3060"/>
    </row>
    <row r="3061" spans="1:23">
      <c r="A3061" s="18" t="s">
        <v>80</v>
      </c>
      <c r="B3061" s="19">
        <v>2018</v>
      </c>
      <c r="C3061" s="20">
        <v>8</v>
      </c>
      <c r="D3061" s="21" t="s">
        <v>8</v>
      </c>
      <c r="E3061" s="21" t="s">
        <v>88</v>
      </c>
      <c r="F3061" s="21" t="s">
        <v>6</v>
      </c>
      <c r="G3061" s="21" t="s">
        <v>4</v>
      </c>
      <c r="H3061" s="21" t="s">
        <v>28</v>
      </c>
      <c r="I3061" s="21" t="s">
        <v>30</v>
      </c>
      <c r="J3061" s="21">
        <v>14276</v>
      </c>
      <c r="K3061" s="22">
        <v>35804.208000000006</v>
      </c>
      <c r="L3061" s="22">
        <v>46903.512480000005</v>
      </c>
      <c r="M3061" s="23">
        <v>11099.304479999999</v>
      </c>
      <c r="W3061"/>
    </row>
    <row r="3062" spans="1:23">
      <c r="A3062" s="11" t="s">
        <v>80</v>
      </c>
      <c r="B3062" s="12">
        <v>2018</v>
      </c>
      <c r="C3062" s="13">
        <v>8</v>
      </c>
      <c r="D3062" s="15" t="s">
        <v>8</v>
      </c>
      <c r="E3062" s="15" t="s">
        <v>88</v>
      </c>
      <c r="F3062" s="15" t="s">
        <v>6</v>
      </c>
      <c r="G3062" s="15" t="s">
        <v>4</v>
      </c>
      <c r="H3062" s="15" t="s">
        <v>28</v>
      </c>
      <c r="I3062" s="15" t="s">
        <v>31</v>
      </c>
      <c r="J3062" s="15">
        <v>18366</v>
      </c>
      <c r="K3062" s="16">
        <v>49294.344000000005</v>
      </c>
      <c r="L3062" s="16">
        <v>73941.516000000003</v>
      </c>
      <c r="M3062" s="17">
        <v>24647.171999999999</v>
      </c>
      <c r="W3062"/>
    </row>
    <row r="3063" spans="1:23">
      <c r="A3063" s="18" t="s">
        <v>80</v>
      </c>
      <c r="B3063" s="19">
        <v>2018</v>
      </c>
      <c r="C3063" s="20">
        <v>8</v>
      </c>
      <c r="D3063" s="21" t="s">
        <v>8</v>
      </c>
      <c r="E3063" s="21" t="s">
        <v>88</v>
      </c>
      <c r="F3063" s="21" t="s">
        <v>6</v>
      </c>
      <c r="G3063" s="21" t="s">
        <v>4</v>
      </c>
      <c r="H3063" s="21" t="s">
        <v>28</v>
      </c>
      <c r="I3063" s="21" t="s">
        <v>70</v>
      </c>
      <c r="J3063" s="21">
        <v>16954</v>
      </c>
      <c r="K3063" s="22">
        <v>86194.135999999999</v>
      </c>
      <c r="L3063" s="22">
        <v>105156.84592000001</v>
      </c>
      <c r="M3063" s="23">
        <v>18962.709920000008</v>
      </c>
      <c r="W3063"/>
    </row>
    <row r="3064" spans="1:23">
      <c r="A3064" s="11" t="s">
        <v>80</v>
      </c>
      <c r="B3064" s="12">
        <v>2018</v>
      </c>
      <c r="C3064" s="13">
        <v>8</v>
      </c>
      <c r="D3064" s="15" t="s">
        <v>8</v>
      </c>
      <c r="E3064" s="15" t="s">
        <v>88</v>
      </c>
      <c r="F3064" s="15" t="s">
        <v>6</v>
      </c>
      <c r="G3064" s="15" t="s">
        <v>4</v>
      </c>
      <c r="H3064" s="15" t="s">
        <v>32</v>
      </c>
      <c r="I3064" s="15" t="s">
        <v>33</v>
      </c>
      <c r="J3064" s="15">
        <v>5460</v>
      </c>
      <c r="K3064" s="16">
        <v>25520.04</v>
      </c>
      <c r="L3064" s="16">
        <v>35217.655200000001</v>
      </c>
      <c r="M3064" s="17">
        <v>9697.6152000000002</v>
      </c>
      <c r="W3064"/>
    </row>
    <row r="3065" spans="1:23">
      <c r="A3065" s="18" t="s">
        <v>80</v>
      </c>
      <c r="B3065" s="19">
        <v>2018</v>
      </c>
      <c r="C3065" s="20">
        <v>8</v>
      </c>
      <c r="D3065" s="21" t="s">
        <v>8</v>
      </c>
      <c r="E3065" s="21" t="s">
        <v>88</v>
      </c>
      <c r="F3065" s="21" t="s">
        <v>6</v>
      </c>
      <c r="G3065" s="21" t="s">
        <v>4</v>
      </c>
      <c r="H3065" s="21" t="s">
        <v>32</v>
      </c>
      <c r="I3065" s="21" t="s">
        <v>34</v>
      </c>
      <c r="J3065" s="21">
        <v>7220</v>
      </c>
      <c r="K3065" s="22">
        <v>63824.800000000003</v>
      </c>
      <c r="L3065" s="22">
        <v>81057.495999999999</v>
      </c>
      <c r="M3065" s="23">
        <v>17232.695999999996</v>
      </c>
      <c r="W3065"/>
    </row>
    <row r="3066" spans="1:23">
      <c r="A3066" s="11" t="s">
        <v>80</v>
      </c>
      <c r="B3066" s="12">
        <v>2018</v>
      </c>
      <c r="C3066" s="13">
        <v>8</v>
      </c>
      <c r="D3066" s="15" t="s">
        <v>8</v>
      </c>
      <c r="E3066" s="15" t="s">
        <v>88</v>
      </c>
      <c r="F3066" s="15" t="s">
        <v>6</v>
      </c>
      <c r="G3066" s="15" t="s">
        <v>4</v>
      </c>
      <c r="H3066" s="15" t="s">
        <v>32</v>
      </c>
      <c r="I3066" s="15" t="s">
        <v>35</v>
      </c>
      <c r="J3066" s="15">
        <v>7907</v>
      </c>
      <c r="K3066" s="16">
        <v>22266.112000000001</v>
      </c>
      <c r="L3066" s="16">
        <v>31395.217920000003</v>
      </c>
      <c r="M3066" s="17">
        <v>9129.1059200000018</v>
      </c>
      <c r="W3066"/>
    </row>
    <row r="3067" spans="1:23">
      <c r="A3067" s="18" t="s">
        <v>80</v>
      </c>
      <c r="B3067" s="19">
        <v>2018</v>
      </c>
      <c r="C3067" s="20">
        <v>8</v>
      </c>
      <c r="D3067" s="21" t="s">
        <v>8</v>
      </c>
      <c r="E3067" s="21" t="s">
        <v>88</v>
      </c>
      <c r="F3067" s="21" t="s">
        <v>6</v>
      </c>
      <c r="G3067" s="21" t="s">
        <v>4</v>
      </c>
      <c r="H3067" s="21" t="s">
        <v>32</v>
      </c>
      <c r="I3067" s="21" t="s">
        <v>36</v>
      </c>
      <c r="J3067" s="21">
        <v>11747</v>
      </c>
      <c r="K3067" s="22">
        <v>63715.727999999996</v>
      </c>
      <c r="L3067" s="22">
        <v>78370.345440000005</v>
      </c>
      <c r="M3067" s="23">
        <v>14654.617440000009</v>
      </c>
      <c r="W3067"/>
    </row>
    <row r="3068" spans="1:23">
      <c r="A3068" s="11" t="s">
        <v>80</v>
      </c>
      <c r="B3068" s="12">
        <v>2018</v>
      </c>
      <c r="C3068" s="13">
        <v>8</v>
      </c>
      <c r="D3068" s="15" t="s">
        <v>8</v>
      </c>
      <c r="E3068" s="15" t="s">
        <v>88</v>
      </c>
      <c r="F3068" s="15" t="s">
        <v>6</v>
      </c>
      <c r="G3068" s="15" t="s">
        <v>4</v>
      </c>
      <c r="H3068" s="15" t="s">
        <v>37</v>
      </c>
      <c r="I3068" s="15" t="s">
        <v>38</v>
      </c>
      <c r="J3068" s="15">
        <v>15850</v>
      </c>
      <c r="K3068" s="16">
        <v>240000.7</v>
      </c>
      <c r="L3068" s="16">
        <v>321600.93800000002</v>
      </c>
      <c r="M3068" s="17">
        <v>81600.238000000012</v>
      </c>
      <c r="W3068"/>
    </row>
    <row r="3069" spans="1:23">
      <c r="A3069" s="18" t="s">
        <v>80</v>
      </c>
      <c r="B3069" s="19">
        <v>2018</v>
      </c>
      <c r="C3069" s="20">
        <v>8</v>
      </c>
      <c r="D3069" s="21" t="s">
        <v>8</v>
      </c>
      <c r="E3069" s="21" t="s">
        <v>88</v>
      </c>
      <c r="F3069" s="21" t="s">
        <v>6</v>
      </c>
      <c r="G3069" s="21" t="s">
        <v>4</v>
      </c>
      <c r="H3069" s="21" t="s">
        <v>37</v>
      </c>
      <c r="I3069" s="21" t="s">
        <v>39</v>
      </c>
      <c r="J3069" s="21">
        <v>10819</v>
      </c>
      <c r="K3069" s="22">
        <v>86562.819000000003</v>
      </c>
      <c r="L3069" s="22">
        <v>106472.26737</v>
      </c>
      <c r="M3069" s="23">
        <v>19909.448369999998</v>
      </c>
      <c r="W3069"/>
    </row>
    <row r="3070" spans="1:23">
      <c r="A3070" s="11" t="s">
        <v>80</v>
      </c>
      <c r="B3070" s="12">
        <v>2018</v>
      </c>
      <c r="C3070" s="13">
        <v>8</v>
      </c>
      <c r="D3070" s="15" t="s">
        <v>8</v>
      </c>
      <c r="E3070" s="15" t="s">
        <v>88</v>
      </c>
      <c r="F3070" s="15" t="s">
        <v>6</v>
      </c>
      <c r="G3070" s="15" t="s">
        <v>4</v>
      </c>
      <c r="H3070" s="15" t="s">
        <v>37</v>
      </c>
      <c r="I3070" s="15" t="s">
        <v>40</v>
      </c>
      <c r="J3070" s="15">
        <v>18506</v>
      </c>
      <c r="K3070" s="16">
        <v>38640.528000000006</v>
      </c>
      <c r="L3070" s="16">
        <v>49459.875840000008</v>
      </c>
      <c r="M3070" s="17">
        <v>10819.347840000002</v>
      </c>
      <c r="W3070"/>
    </row>
    <row r="3071" spans="1:23">
      <c r="A3071" s="18" t="s">
        <v>80</v>
      </c>
      <c r="B3071" s="19">
        <v>2018</v>
      </c>
      <c r="C3071" s="20">
        <v>8</v>
      </c>
      <c r="D3071" s="21" t="s">
        <v>8</v>
      </c>
      <c r="E3071" s="21" t="s">
        <v>88</v>
      </c>
      <c r="F3071" s="21" t="s">
        <v>6</v>
      </c>
      <c r="G3071" s="21" t="s">
        <v>57</v>
      </c>
      <c r="H3071" s="21" t="s">
        <v>28</v>
      </c>
      <c r="I3071" s="21" t="s">
        <v>29</v>
      </c>
      <c r="J3071" s="21">
        <v>6813</v>
      </c>
      <c r="K3071" s="22">
        <v>9974.232</v>
      </c>
      <c r="L3071" s="22">
        <v>12268.30536</v>
      </c>
      <c r="M3071" s="23">
        <v>2294.0733600000003</v>
      </c>
      <c r="W3071"/>
    </row>
    <row r="3072" spans="1:23">
      <c r="A3072" s="11" t="s">
        <v>80</v>
      </c>
      <c r="B3072" s="12">
        <v>2018</v>
      </c>
      <c r="C3072" s="13">
        <v>8</v>
      </c>
      <c r="D3072" s="15" t="s">
        <v>8</v>
      </c>
      <c r="E3072" s="15" t="s">
        <v>88</v>
      </c>
      <c r="F3072" s="15" t="s">
        <v>6</v>
      </c>
      <c r="G3072" s="15" t="s">
        <v>57</v>
      </c>
      <c r="H3072" s="15" t="s">
        <v>28</v>
      </c>
      <c r="I3072" s="15" t="s">
        <v>30</v>
      </c>
      <c r="J3072" s="15">
        <v>18898</v>
      </c>
      <c r="K3072" s="16">
        <v>53632.524000000005</v>
      </c>
      <c r="L3072" s="16">
        <v>68649.630720000001</v>
      </c>
      <c r="M3072" s="17">
        <v>15017.106719999996</v>
      </c>
      <c r="W3072"/>
    </row>
    <row r="3073" spans="1:23">
      <c r="A3073" s="18" t="s">
        <v>80</v>
      </c>
      <c r="B3073" s="19">
        <v>2018</v>
      </c>
      <c r="C3073" s="20">
        <v>8</v>
      </c>
      <c r="D3073" s="21" t="s">
        <v>8</v>
      </c>
      <c r="E3073" s="21" t="s">
        <v>88</v>
      </c>
      <c r="F3073" s="21" t="s">
        <v>6</v>
      </c>
      <c r="G3073" s="21" t="s">
        <v>57</v>
      </c>
      <c r="H3073" s="21" t="s">
        <v>28</v>
      </c>
      <c r="I3073" s="21" t="s">
        <v>31</v>
      </c>
      <c r="J3073" s="21">
        <v>13327</v>
      </c>
      <c r="K3073" s="22">
        <v>35476.474000000002</v>
      </c>
      <c r="L3073" s="22">
        <v>43281.29828000001</v>
      </c>
      <c r="M3073" s="23">
        <v>7804.824280000008</v>
      </c>
      <c r="W3073"/>
    </row>
    <row r="3074" spans="1:23">
      <c r="A3074" s="11" t="s">
        <v>80</v>
      </c>
      <c r="B3074" s="12">
        <v>2018</v>
      </c>
      <c r="C3074" s="13">
        <v>8</v>
      </c>
      <c r="D3074" s="15" t="s">
        <v>8</v>
      </c>
      <c r="E3074" s="15" t="s">
        <v>88</v>
      </c>
      <c r="F3074" s="15" t="s">
        <v>6</v>
      </c>
      <c r="G3074" s="15" t="s">
        <v>57</v>
      </c>
      <c r="H3074" s="15" t="s">
        <v>28</v>
      </c>
      <c r="I3074" s="15" t="s">
        <v>70</v>
      </c>
      <c r="J3074" s="15">
        <v>7677</v>
      </c>
      <c r="K3074" s="16">
        <v>34623.269999999997</v>
      </c>
      <c r="L3074" s="16">
        <v>45356.48369999999</v>
      </c>
      <c r="M3074" s="17">
        <v>10733.213699999993</v>
      </c>
      <c r="W3074"/>
    </row>
    <row r="3075" spans="1:23">
      <c r="A3075" s="18" t="s">
        <v>80</v>
      </c>
      <c r="B3075" s="19">
        <v>2018</v>
      </c>
      <c r="C3075" s="20">
        <v>8</v>
      </c>
      <c r="D3075" s="21" t="s">
        <v>8</v>
      </c>
      <c r="E3075" s="21" t="s">
        <v>88</v>
      </c>
      <c r="F3075" s="21" t="s">
        <v>6</v>
      </c>
      <c r="G3075" s="21" t="s">
        <v>57</v>
      </c>
      <c r="H3075" s="21" t="s">
        <v>32</v>
      </c>
      <c r="I3075" s="21" t="s">
        <v>33</v>
      </c>
      <c r="J3075" s="21">
        <v>9434</v>
      </c>
      <c r="K3075" s="22">
        <v>45528.483999999997</v>
      </c>
      <c r="L3075" s="22">
        <v>64650.447279999993</v>
      </c>
      <c r="M3075" s="23">
        <v>19121.963279999996</v>
      </c>
      <c r="W3075"/>
    </row>
    <row r="3076" spans="1:23">
      <c r="A3076" s="11" t="s">
        <v>80</v>
      </c>
      <c r="B3076" s="12">
        <v>2018</v>
      </c>
      <c r="C3076" s="13">
        <v>8</v>
      </c>
      <c r="D3076" s="15" t="s">
        <v>8</v>
      </c>
      <c r="E3076" s="15" t="s">
        <v>88</v>
      </c>
      <c r="F3076" s="15" t="s">
        <v>6</v>
      </c>
      <c r="G3076" s="15" t="s">
        <v>57</v>
      </c>
      <c r="H3076" s="15" t="s">
        <v>32</v>
      </c>
      <c r="I3076" s="15" t="s">
        <v>34</v>
      </c>
      <c r="J3076" s="15">
        <v>7421</v>
      </c>
      <c r="K3076" s="16">
        <v>56013.707999999999</v>
      </c>
      <c r="L3076" s="16">
        <v>79539.465359999987</v>
      </c>
      <c r="M3076" s="17">
        <v>23525.757359999989</v>
      </c>
      <c r="W3076"/>
    </row>
    <row r="3077" spans="1:23">
      <c r="A3077" s="18" t="s">
        <v>80</v>
      </c>
      <c r="B3077" s="19">
        <v>2018</v>
      </c>
      <c r="C3077" s="20">
        <v>8</v>
      </c>
      <c r="D3077" s="21" t="s">
        <v>8</v>
      </c>
      <c r="E3077" s="21" t="s">
        <v>88</v>
      </c>
      <c r="F3077" s="21" t="s">
        <v>6</v>
      </c>
      <c r="G3077" s="21" t="s">
        <v>57</v>
      </c>
      <c r="H3077" s="21" t="s">
        <v>32</v>
      </c>
      <c r="I3077" s="21" t="s">
        <v>35</v>
      </c>
      <c r="J3077" s="21">
        <v>6636</v>
      </c>
      <c r="K3077" s="22">
        <v>17519.04</v>
      </c>
      <c r="L3077" s="22">
        <v>25752.988800000003</v>
      </c>
      <c r="M3077" s="23">
        <v>8233.9488000000019</v>
      </c>
      <c r="W3077"/>
    </row>
    <row r="3078" spans="1:23">
      <c r="A3078" s="11" t="s">
        <v>80</v>
      </c>
      <c r="B3078" s="12">
        <v>2018</v>
      </c>
      <c r="C3078" s="13">
        <v>8</v>
      </c>
      <c r="D3078" s="15" t="s">
        <v>8</v>
      </c>
      <c r="E3078" s="15" t="s">
        <v>88</v>
      </c>
      <c r="F3078" s="15" t="s">
        <v>6</v>
      </c>
      <c r="G3078" s="15" t="s">
        <v>57</v>
      </c>
      <c r="H3078" s="15" t="s">
        <v>32</v>
      </c>
      <c r="I3078" s="15" t="s">
        <v>36</v>
      </c>
      <c r="J3078" s="15">
        <v>16309</v>
      </c>
      <c r="K3078" s="16">
        <v>86894.351999999999</v>
      </c>
      <c r="L3078" s="16">
        <v>121652.0928</v>
      </c>
      <c r="M3078" s="17">
        <v>34757.7408</v>
      </c>
      <c r="W3078"/>
    </row>
    <row r="3079" spans="1:23">
      <c r="A3079" s="18" t="s">
        <v>80</v>
      </c>
      <c r="B3079" s="19">
        <v>2018</v>
      </c>
      <c r="C3079" s="20">
        <v>8</v>
      </c>
      <c r="D3079" s="21" t="s">
        <v>8</v>
      </c>
      <c r="E3079" s="21" t="s">
        <v>88</v>
      </c>
      <c r="F3079" s="21" t="s">
        <v>6</v>
      </c>
      <c r="G3079" s="21" t="s">
        <v>57</v>
      </c>
      <c r="H3079" s="21" t="s">
        <v>37</v>
      </c>
      <c r="I3079" s="21" t="s">
        <v>38</v>
      </c>
      <c r="J3079" s="21">
        <v>11976</v>
      </c>
      <c r="K3079" s="22">
        <v>192574.07999999999</v>
      </c>
      <c r="L3079" s="22">
        <v>281158.1568</v>
      </c>
      <c r="M3079" s="23">
        <v>88584.07680000001</v>
      </c>
      <c r="W3079"/>
    </row>
    <row r="3080" spans="1:23">
      <c r="A3080" s="11" t="s">
        <v>80</v>
      </c>
      <c r="B3080" s="12">
        <v>2018</v>
      </c>
      <c r="C3080" s="13">
        <v>8</v>
      </c>
      <c r="D3080" s="15" t="s">
        <v>8</v>
      </c>
      <c r="E3080" s="15" t="s">
        <v>88</v>
      </c>
      <c r="F3080" s="15" t="s">
        <v>6</v>
      </c>
      <c r="G3080" s="15" t="s">
        <v>57</v>
      </c>
      <c r="H3080" s="15" t="s">
        <v>37</v>
      </c>
      <c r="I3080" s="15" t="s">
        <v>39</v>
      </c>
      <c r="J3080" s="15">
        <v>8103</v>
      </c>
      <c r="K3080" s="16">
        <v>61769.169000000002</v>
      </c>
      <c r="L3080" s="16">
        <v>82152.994770000005</v>
      </c>
      <c r="M3080" s="17">
        <v>20383.825770000003</v>
      </c>
      <c r="W3080"/>
    </row>
    <row r="3081" spans="1:23">
      <c r="A3081" s="18" t="s">
        <v>80</v>
      </c>
      <c r="B3081" s="19">
        <v>2018</v>
      </c>
      <c r="C3081" s="20">
        <v>8</v>
      </c>
      <c r="D3081" s="21" t="s">
        <v>8</v>
      </c>
      <c r="E3081" s="21" t="s">
        <v>88</v>
      </c>
      <c r="F3081" s="21" t="s">
        <v>6</v>
      </c>
      <c r="G3081" s="21" t="s">
        <v>57</v>
      </c>
      <c r="H3081" s="21" t="s">
        <v>37</v>
      </c>
      <c r="I3081" s="21" t="s">
        <v>40</v>
      </c>
      <c r="J3081" s="21">
        <v>12924</v>
      </c>
      <c r="K3081" s="22">
        <v>25822.152000000002</v>
      </c>
      <c r="L3081" s="22">
        <v>33310.576079999999</v>
      </c>
      <c r="M3081" s="23">
        <v>7488.424079999997</v>
      </c>
      <c r="W3081"/>
    </row>
    <row r="3082" spans="1:23">
      <c r="A3082" s="11" t="s">
        <v>80</v>
      </c>
      <c r="B3082" s="12">
        <v>2018</v>
      </c>
      <c r="C3082" s="13">
        <v>8</v>
      </c>
      <c r="D3082" s="15" t="s">
        <v>8</v>
      </c>
      <c r="E3082" s="15" t="s">
        <v>88</v>
      </c>
      <c r="F3082" s="15" t="s">
        <v>6</v>
      </c>
      <c r="G3082" s="15" t="s">
        <v>58</v>
      </c>
      <c r="H3082" s="15" t="s">
        <v>28</v>
      </c>
      <c r="I3082" s="15" t="s">
        <v>29</v>
      </c>
      <c r="J3082" s="15">
        <v>14672</v>
      </c>
      <c r="K3082" s="16">
        <v>19719.167999999998</v>
      </c>
      <c r="L3082" s="16">
        <v>24648.959999999995</v>
      </c>
      <c r="M3082" s="17">
        <v>4929.7919999999976</v>
      </c>
      <c r="W3082"/>
    </row>
    <row r="3083" spans="1:23">
      <c r="A3083" s="18" t="s">
        <v>80</v>
      </c>
      <c r="B3083" s="19">
        <v>2018</v>
      </c>
      <c r="C3083" s="20">
        <v>8</v>
      </c>
      <c r="D3083" s="21" t="s">
        <v>8</v>
      </c>
      <c r="E3083" s="21" t="s">
        <v>88</v>
      </c>
      <c r="F3083" s="21" t="s">
        <v>6</v>
      </c>
      <c r="G3083" s="21" t="s">
        <v>58</v>
      </c>
      <c r="H3083" s="21" t="s">
        <v>28</v>
      </c>
      <c r="I3083" s="21" t="s">
        <v>30</v>
      </c>
      <c r="J3083" s="21">
        <v>17519</v>
      </c>
      <c r="K3083" s="22">
        <v>43552.234000000004</v>
      </c>
      <c r="L3083" s="22">
        <v>64457.306320000003</v>
      </c>
      <c r="M3083" s="23">
        <v>20905.072319999999</v>
      </c>
      <c r="W3083"/>
    </row>
    <row r="3084" spans="1:23">
      <c r="A3084" s="11" t="s">
        <v>80</v>
      </c>
      <c r="B3084" s="12">
        <v>2018</v>
      </c>
      <c r="C3084" s="13">
        <v>8</v>
      </c>
      <c r="D3084" s="15" t="s">
        <v>8</v>
      </c>
      <c r="E3084" s="15" t="s">
        <v>88</v>
      </c>
      <c r="F3084" s="15" t="s">
        <v>6</v>
      </c>
      <c r="G3084" s="15" t="s">
        <v>58</v>
      </c>
      <c r="H3084" s="15" t="s">
        <v>28</v>
      </c>
      <c r="I3084" s="15" t="s">
        <v>31</v>
      </c>
      <c r="J3084" s="15">
        <v>10567</v>
      </c>
      <c r="K3084" s="16">
        <v>29291.724000000002</v>
      </c>
      <c r="L3084" s="16">
        <v>43351.751520000005</v>
      </c>
      <c r="M3084" s="17">
        <v>14060.027520000003</v>
      </c>
      <c r="W3084"/>
    </row>
    <row r="3085" spans="1:23">
      <c r="A3085" s="18" t="s">
        <v>80</v>
      </c>
      <c r="B3085" s="19">
        <v>2018</v>
      </c>
      <c r="C3085" s="20">
        <v>8</v>
      </c>
      <c r="D3085" s="21" t="s">
        <v>8</v>
      </c>
      <c r="E3085" s="21" t="s">
        <v>88</v>
      </c>
      <c r="F3085" s="21" t="s">
        <v>6</v>
      </c>
      <c r="G3085" s="21" t="s">
        <v>58</v>
      </c>
      <c r="H3085" s="21" t="s">
        <v>28</v>
      </c>
      <c r="I3085" s="21" t="s">
        <v>70</v>
      </c>
      <c r="J3085" s="21">
        <v>8055</v>
      </c>
      <c r="K3085" s="22">
        <v>41942.385000000002</v>
      </c>
      <c r="L3085" s="22">
        <v>52427.981249999997</v>
      </c>
      <c r="M3085" s="23">
        <v>10485.596249999995</v>
      </c>
      <c r="W3085"/>
    </row>
    <row r="3086" spans="1:23">
      <c r="A3086" s="11" t="s">
        <v>80</v>
      </c>
      <c r="B3086" s="12">
        <v>2018</v>
      </c>
      <c r="C3086" s="13">
        <v>8</v>
      </c>
      <c r="D3086" s="15" t="s">
        <v>8</v>
      </c>
      <c r="E3086" s="15" t="s">
        <v>88</v>
      </c>
      <c r="F3086" s="15" t="s">
        <v>6</v>
      </c>
      <c r="G3086" s="15" t="s">
        <v>58</v>
      </c>
      <c r="H3086" s="15" t="s">
        <v>32</v>
      </c>
      <c r="I3086" s="15" t="s">
        <v>33</v>
      </c>
      <c r="J3086" s="15">
        <v>18987</v>
      </c>
      <c r="K3086" s="16">
        <v>82973.189999999988</v>
      </c>
      <c r="L3086" s="16">
        <v>123630.05309999999</v>
      </c>
      <c r="M3086" s="17">
        <v>40656.863100000002</v>
      </c>
      <c r="W3086"/>
    </row>
    <row r="3087" spans="1:23">
      <c r="A3087" s="18" t="s">
        <v>80</v>
      </c>
      <c r="B3087" s="19">
        <v>2018</v>
      </c>
      <c r="C3087" s="20">
        <v>8</v>
      </c>
      <c r="D3087" s="21" t="s">
        <v>8</v>
      </c>
      <c r="E3087" s="21" t="s">
        <v>88</v>
      </c>
      <c r="F3087" s="21" t="s">
        <v>6</v>
      </c>
      <c r="G3087" s="21" t="s">
        <v>58</v>
      </c>
      <c r="H3087" s="21" t="s">
        <v>32</v>
      </c>
      <c r="I3087" s="21" t="s">
        <v>34</v>
      </c>
      <c r="J3087" s="21">
        <v>7799</v>
      </c>
      <c r="K3087" s="22">
        <v>58866.851999999992</v>
      </c>
      <c r="L3087" s="22">
        <v>71817.559439999997</v>
      </c>
      <c r="M3087" s="23">
        <v>12950.707440000006</v>
      </c>
      <c r="W3087"/>
    </row>
    <row r="3088" spans="1:23">
      <c r="A3088" s="11" t="s">
        <v>80</v>
      </c>
      <c r="B3088" s="12">
        <v>2018</v>
      </c>
      <c r="C3088" s="13">
        <v>8</v>
      </c>
      <c r="D3088" s="15" t="s">
        <v>8</v>
      </c>
      <c r="E3088" s="15" t="s">
        <v>88</v>
      </c>
      <c r="F3088" s="15" t="s">
        <v>6</v>
      </c>
      <c r="G3088" s="15" t="s">
        <v>58</v>
      </c>
      <c r="H3088" s="15" t="s">
        <v>32</v>
      </c>
      <c r="I3088" s="15" t="s">
        <v>35</v>
      </c>
      <c r="J3088" s="15">
        <v>13963</v>
      </c>
      <c r="K3088" s="16">
        <v>35326.390000000007</v>
      </c>
      <c r="L3088" s="16">
        <v>47690.626500000013</v>
      </c>
      <c r="M3088" s="17">
        <v>12364.236500000006</v>
      </c>
      <c r="W3088"/>
    </row>
    <row r="3089" spans="1:23">
      <c r="A3089" s="18" t="s">
        <v>80</v>
      </c>
      <c r="B3089" s="19">
        <v>2018</v>
      </c>
      <c r="C3089" s="20">
        <v>8</v>
      </c>
      <c r="D3089" s="21" t="s">
        <v>8</v>
      </c>
      <c r="E3089" s="21" t="s">
        <v>88</v>
      </c>
      <c r="F3089" s="21" t="s">
        <v>6</v>
      </c>
      <c r="G3089" s="21" t="s">
        <v>58</v>
      </c>
      <c r="H3089" s="21" t="s">
        <v>32</v>
      </c>
      <c r="I3089" s="21" t="s">
        <v>36</v>
      </c>
      <c r="J3089" s="21">
        <v>8830</v>
      </c>
      <c r="K3089" s="22">
        <v>52980</v>
      </c>
      <c r="L3089" s="22">
        <v>69403.8</v>
      </c>
      <c r="M3089" s="23">
        <v>16423.800000000003</v>
      </c>
      <c r="W3089"/>
    </row>
    <row r="3090" spans="1:23">
      <c r="A3090" s="11" t="s">
        <v>80</v>
      </c>
      <c r="B3090" s="12">
        <v>2018</v>
      </c>
      <c r="C3090" s="13">
        <v>8</v>
      </c>
      <c r="D3090" s="15" t="s">
        <v>8</v>
      </c>
      <c r="E3090" s="15" t="s">
        <v>88</v>
      </c>
      <c r="F3090" s="15" t="s">
        <v>6</v>
      </c>
      <c r="G3090" s="15" t="s">
        <v>58</v>
      </c>
      <c r="H3090" s="15" t="s">
        <v>37</v>
      </c>
      <c r="I3090" s="15" t="s">
        <v>38</v>
      </c>
      <c r="J3090" s="15">
        <v>15485</v>
      </c>
      <c r="K3090" s="16">
        <v>240698.84</v>
      </c>
      <c r="L3090" s="16">
        <v>310501.5036</v>
      </c>
      <c r="M3090" s="17">
        <v>69802.6636</v>
      </c>
      <c r="W3090"/>
    </row>
    <row r="3091" spans="1:23">
      <c r="A3091" s="18" t="s">
        <v>80</v>
      </c>
      <c r="B3091" s="19">
        <v>2018</v>
      </c>
      <c r="C3091" s="20">
        <v>8</v>
      </c>
      <c r="D3091" s="21" t="s">
        <v>8</v>
      </c>
      <c r="E3091" s="21" t="s">
        <v>88</v>
      </c>
      <c r="F3091" s="21" t="s">
        <v>6</v>
      </c>
      <c r="G3091" s="21" t="s">
        <v>58</v>
      </c>
      <c r="H3091" s="21" t="s">
        <v>37</v>
      </c>
      <c r="I3091" s="21" t="s">
        <v>39</v>
      </c>
      <c r="J3091" s="21">
        <v>13670</v>
      </c>
      <c r="K3091" s="22">
        <v>105928.83</v>
      </c>
      <c r="L3091" s="22">
        <v>144063.20880000002</v>
      </c>
      <c r="M3091" s="23">
        <v>38134.37880000002</v>
      </c>
      <c r="W3091"/>
    </row>
    <row r="3092" spans="1:23">
      <c r="A3092" s="11" t="s">
        <v>80</v>
      </c>
      <c r="B3092" s="12">
        <v>2018</v>
      </c>
      <c r="C3092" s="13">
        <v>8</v>
      </c>
      <c r="D3092" s="15" t="s">
        <v>8</v>
      </c>
      <c r="E3092" s="15" t="s">
        <v>88</v>
      </c>
      <c r="F3092" s="15" t="s">
        <v>6</v>
      </c>
      <c r="G3092" s="15" t="s">
        <v>58</v>
      </c>
      <c r="H3092" s="15" t="s">
        <v>37</v>
      </c>
      <c r="I3092" s="15" t="s">
        <v>40</v>
      </c>
      <c r="J3092" s="15">
        <v>6640</v>
      </c>
      <c r="K3092" s="16">
        <v>14222.88</v>
      </c>
      <c r="L3092" s="16">
        <v>18489.743999999999</v>
      </c>
      <c r="M3092" s="17">
        <v>4266.8639999999996</v>
      </c>
      <c r="W3092"/>
    </row>
    <row r="3093" spans="1:23">
      <c r="A3093" s="18" t="s">
        <v>80</v>
      </c>
      <c r="B3093" s="19">
        <v>2018</v>
      </c>
      <c r="C3093" s="20">
        <v>8</v>
      </c>
      <c r="D3093" s="21" t="s">
        <v>8</v>
      </c>
      <c r="E3093" s="21" t="s">
        <v>88</v>
      </c>
      <c r="F3093" s="21" t="s">
        <v>6</v>
      </c>
      <c r="G3093" s="21" t="s">
        <v>59</v>
      </c>
      <c r="H3093" s="21" t="s">
        <v>28</v>
      </c>
      <c r="I3093" s="21" t="s">
        <v>29</v>
      </c>
      <c r="J3093" s="21">
        <v>12954</v>
      </c>
      <c r="K3093" s="22">
        <v>18498.311999999998</v>
      </c>
      <c r="L3093" s="22">
        <v>24787.738079999996</v>
      </c>
      <c r="M3093" s="23">
        <v>6289.4260799999975</v>
      </c>
      <c r="W3093"/>
    </row>
    <row r="3094" spans="1:23">
      <c r="A3094" s="11" t="s">
        <v>80</v>
      </c>
      <c r="B3094" s="12">
        <v>2018</v>
      </c>
      <c r="C3094" s="13">
        <v>8</v>
      </c>
      <c r="D3094" s="15" t="s">
        <v>8</v>
      </c>
      <c r="E3094" s="15" t="s">
        <v>88</v>
      </c>
      <c r="F3094" s="15" t="s">
        <v>6</v>
      </c>
      <c r="G3094" s="15" t="s">
        <v>59</v>
      </c>
      <c r="H3094" s="15" t="s">
        <v>28</v>
      </c>
      <c r="I3094" s="15" t="s">
        <v>30</v>
      </c>
      <c r="J3094" s="15">
        <v>19879</v>
      </c>
      <c r="K3094" s="16">
        <v>55104.588000000011</v>
      </c>
      <c r="L3094" s="16">
        <v>75493.285560000018</v>
      </c>
      <c r="M3094" s="17">
        <v>20388.697560000008</v>
      </c>
      <c r="W3094"/>
    </row>
    <row r="3095" spans="1:23">
      <c r="A3095" s="18" t="s">
        <v>80</v>
      </c>
      <c r="B3095" s="19">
        <v>2018</v>
      </c>
      <c r="C3095" s="20">
        <v>8</v>
      </c>
      <c r="D3095" s="21" t="s">
        <v>8</v>
      </c>
      <c r="E3095" s="21" t="s">
        <v>88</v>
      </c>
      <c r="F3095" s="21" t="s">
        <v>6</v>
      </c>
      <c r="G3095" s="21" t="s">
        <v>59</v>
      </c>
      <c r="H3095" s="21" t="s">
        <v>28</v>
      </c>
      <c r="I3095" s="21" t="s">
        <v>31</v>
      </c>
      <c r="J3095" s="21">
        <v>8177</v>
      </c>
      <c r="K3095" s="22">
        <v>22846.538000000004</v>
      </c>
      <c r="L3095" s="22">
        <v>29928.964780000006</v>
      </c>
      <c r="M3095" s="23">
        <v>7082.4267800000016</v>
      </c>
      <c r="W3095"/>
    </row>
    <row r="3096" spans="1:23">
      <c r="A3096" s="11" t="s">
        <v>80</v>
      </c>
      <c r="B3096" s="12">
        <v>2018</v>
      </c>
      <c r="C3096" s="13">
        <v>8</v>
      </c>
      <c r="D3096" s="15" t="s">
        <v>8</v>
      </c>
      <c r="E3096" s="15" t="s">
        <v>88</v>
      </c>
      <c r="F3096" s="15" t="s">
        <v>6</v>
      </c>
      <c r="G3096" s="15" t="s">
        <v>59</v>
      </c>
      <c r="H3096" s="15" t="s">
        <v>28</v>
      </c>
      <c r="I3096" s="15" t="s">
        <v>70</v>
      </c>
      <c r="J3096" s="15">
        <v>9197</v>
      </c>
      <c r="K3096" s="16">
        <v>44495.085999999996</v>
      </c>
      <c r="L3096" s="16">
        <v>59178.46437999999</v>
      </c>
      <c r="M3096" s="17">
        <v>14683.378379999995</v>
      </c>
      <c r="W3096"/>
    </row>
    <row r="3097" spans="1:23">
      <c r="A3097" s="18" t="s">
        <v>80</v>
      </c>
      <c r="B3097" s="19">
        <v>2018</v>
      </c>
      <c r="C3097" s="20">
        <v>8</v>
      </c>
      <c r="D3097" s="21" t="s">
        <v>8</v>
      </c>
      <c r="E3097" s="21" t="s">
        <v>88</v>
      </c>
      <c r="F3097" s="21" t="s">
        <v>6</v>
      </c>
      <c r="G3097" s="21" t="s">
        <v>59</v>
      </c>
      <c r="H3097" s="21" t="s">
        <v>32</v>
      </c>
      <c r="I3097" s="21" t="s">
        <v>33</v>
      </c>
      <c r="J3097" s="21">
        <v>17382</v>
      </c>
      <c r="K3097" s="22">
        <v>74638.30799999999</v>
      </c>
      <c r="L3097" s="22">
        <v>105240.01427999999</v>
      </c>
      <c r="M3097" s="23">
        <v>30601.706279999999</v>
      </c>
      <c r="W3097"/>
    </row>
    <row r="3098" spans="1:23">
      <c r="A3098" s="11" t="s">
        <v>80</v>
      </c>
      <c r="B3098" s="12">
        <v>2018</v>
      </c>
      <c r="C3098" s="13">
        <v>8</v>
      </c>
      <c r="D3098" s="15" t="s">
        <v>8</v>
      </c>
      <c r="E3098" s="15" t="s">
        <v>88</v>
      </c>
      <c r="F3098" s="15" t="s">
        <v>6</v>
      </c>
      <c r="G3098" s="15" t="s">
        <v>59</v>
      </c>
      <c r="H3098" s="15" t="s">
        <v>32</v>
      </c>
      <c r="I3098" s="15" t="s">
        <v>34</v>
      </c>
      <c r="J3098" s="15">
        <v>7691</v>
      </c>
      <c r="K3098" s="16">
        <v>63281.547999999995</v>
      </c>
      <c r="L3098" s="16">
        <v>83531.643359999987</v>
      </c>
      <c r="M3098" s="17">
        <v>20250.095359999992</v>
      </c>
      <c r="W3098"/>
    </row>
    <row r="3099" spans="1:23">
      <c r="A3099" s="18" t="s">
        <v>80</v>
      </c>
      <c r="B3099" s="19">
        <v>2018</v>
      </c>
      <c r="C3099" s="20">
        <v>8</v>
      </c>
      <c r="D3099" s="21" t="s">
        <v>8</v>
      </c>
      <c r="E3099" s="21" t="s">
        <v>88</v>
      </c>
      <c r="F3099" s="21" t="s">
        <v>6</v>
      </c>
      <c r="G3099" s="21" t="s">
        <v>59</v>
      </c>
      <c r="H3099" s="21" t="s">
        <v>32</v>
      </c>
      <c r="I3099" s="21" t="s">
        <v>35</v>
      </c>
      <c r="J3099" s="21">
        <v>16381</v>
      </c>
      <c r="K3099" s="22">
        <v>41083.548000000003</v>
      </c>
      <c r="L3099" s="22">
        <v>51765.270480000007</v>
      </c>
      <c r="M3099" s="23">
        <v>10681.722480000004</v>
      </c>
      <c r="W3099"/>
    </row>
    <row r="3100" spans="1:23">
      <c r="A3100" s="11" t="s">
        <v>80</v>
      </c>
      <c r="B3100" s="12">
        <v>2018</v>
      </c>
      <c r="C3100" s="13">
        <v>8</v>
      </c>
      <c r="D3100" s="15" t="s">
        <v>8</v>
      </c>
      <c r="E3100" s="15" t="s">
        <v>88</v>
      </c>
      <c r="F3100" s="15" t="s">
        <v>6</v>
      </c>
      <c r="G3100" s="15" t="s">
        <v>59</v>
      </c>
      <c r="H3100" s="15" t="s">
        <v>32</v>
      </c>
      <c r="I3100" s="15" t="s">
        <v>36</v>
      </c>
      <c r="J3100" s="15">
        <v>10279</v>
      </c>
      <c r="K3100" s="16">
        <v>59700.431999999993</v>
      </c>
      <c r="L3100" s="16">
        <v>72834.527039999986</v>
      </c>
      <c r="M3100" s="17">
        <v>13134.095039999993</v>
      </c>
      <c r="W3100"/>
    </row>
    <row r="3101" spans="1:23">
      <c r="A3101" s="18" t="s">
        <v>80</v>
      </c>
      <c r="B3101" s="19">
        <v>2018</v>
      </c>
      <c r="C3101" s="20">
        <v>8</v>
      </c>
      <c r="D3101" s="21" t="s">
        <v>8</v>
      </c>
      <c r="E3101" s="21" t="s">
        <v>88</v>
      </c>
      <c r="F3101" s="21" t="s">
        <v>6</v>
      </c>
      <c r="G3101" s="21" t="s">
        <v>59</v>
      </c>
      <c r="H3101" s="21" t="s">
        <v>37</v>
      </c>
      <c r="I3101" s="21" t="s">
        <v>38</v>
      </c>
      <c r="J3101" s="21">
        <v>5994</v>
      </c>
      <c r="K3101" s="22">
        <v>102005.89200000001</v>
      </c>
      <c r="L3101" s="22">
        <v>141788.18988000002</v>
      </c>
      <c r="M3101" s="23">
        <v>39782.297880000013</v>
      </c>
      <c r="W3101"/>
    </row>
    <row r="3102" spans="1:23">
      <c r="A3102" s="11" t="s">
        <v>80</v>
      </c>
      <c r="B3102" s="12">
        <v>2018</v>
      </c>
      <c r="C3102" s="13">
        <v>8</v>
      </c>
      <c r="D3102" s="15" t="s">
        <v>8</v>
      </c>
      <c r="E3102" s="15" t="s">
        <v>88</v>
      </c>
      <c r="F3102" s="15" t="s">
        <v>6</v>
      </c>
      <c r="G3102" s="15" t="s">
        <v>59</v>
      </c>
      <c r="H3102" s="15" t="s">
        <v>37</v>
      </c>
      <c r="I3102" s="15" t="s">
        <v>39</v>
      </c>
      <c r="J3102" s="15">
        <v>15891</v>
      </c>
      <c r="K3102" s="16">
        <v>116131.42800000001</v>
      </c>
      <c r="L3102" s="16">
        <v>144002.97072000001</v>
      </c>
      <c r="M3102" s="17">
        <v>27871.542719999998</v>
      </c>
      <c r="W3102"/>
    </row>
    <row r="3103" spans="1:23">
      <c r="A3103" s="18" t="s">
        <v>80</v>
      </c>
      <c r="B3103" s="19">
        <v>2018</v>
      </c>
      <c r="C3103" s="20">
        <v>8</v>
      </c>
      <c r="D3103" s="21" t="s">
        <v>8</v>
      </c>
      <c r="E3103" s="21" t="s">
        <v>88</v>
      </c>
      <c r="F3103" s="21" t="s">
        <v>6</v>
      </c>
      <c r="G3103" s="21" t="s">
        <v>59</v>
      </c>
      <c r="H3103" s="21" t="s">
        <v>37</v>
      </c>
      <c r="I3103" s="21" t="s">
        <v>40</v>
      </c>
      <c r="J3103" s="21">
        <v>10381</v>
      </c>
      <c r="K3103" s="22">
        <v>22049.243999999999</v>
      </c>
      <c r="L3103" s="22">
        <v>31971.4038</v>
      </c>
      <c r="M3103" s="23">
        <v>9922.1598000000013</v>
      </c>
      <c r="W3103"/>
    </row>
    <row r="3104" spans="1:23">
      <c r="A3104" s="11" t="s">
        <v>80</v>
      </c>
      <c r="B3104" s="12">
        <v>2018</v>
      </c>
      <c r="C3104" s="13">
        <v>8</v>
      </c>
      <c r="D3104" s="15" t="s">
        <v>8</v>
      </c>
      <c r="E3104" s="15" t="s">
        <v>88</v>
      </c>
      <c r="F3104" s="15" t="s">
        <v>6</v>
      </c>
      <c r="G3104" s="15" t="s">
        <v>0</v>
      </c>
      <c r="H3104" s="15" t="s">
        <v>28</v>
      </c>
      <c r="I3104" s="15" t="s">
        <v>29</v>
      </c>
      <c r="J3104" s="15">
        <v>16049</v>
      </c>
      <c r="K3104" s="16">
        <v>21377.267999999996</v>
      </c>
      <c r="L3104" s="16">
        <v>29500.629839999998</v>
      </c>
      <c r="M3104" s="17">
        <v>8123.3618400000014</v>
      </c>
      <c r="W3104"/>
    </row>
    <row r="3105" spans="1:23">
      <c r="A3105" s="18" t="s">
        <v>80</v>
      </c>
      <c r="B3105" s="19">
        <v>2018</v>
      </c>
      <c r="C3105" s="20">
        <v>8</v>
      </c>
      <c r="D3105" s="21" t="s">
        <v>8</v>
      </c>
      <c r="E3105" s="21" t="s">
        <v>88</v>
      </c>
      <c r="F3105" s="21" t="s">
        <v>6</v>
      </c>
      <c r="G3105" s="21" t="s">
        <v>0</v>
      </c>
      <c r="H3105" s="21" t="s">
        <v>28</v>
      </c>
      <c r="I3105" s="21" t="s">
        <v>30</v>
      </c>
      <c r="J3105" s="21">
        <v>8577</v>
      </c>
      <c r="K3105" s="22">
        <v>24341.526000000002</v>
      </c>
      <c r="L3105" s="22">
        <v>30670.322759999999</v>
      </c>
      <c r="M3105" s="23">
        <v>6328.7967599999974</v>
      </c>
      <c r="W3105"/>
    </row>
    <row r="3106" spans="1:23">
      <c r="A3106" s="11" t="s">
        <v>80</v>
      </c>
      <c r="B3106" s="12">
        <v>2018</v>
      </c>
      <c r="C3106" s="13">
        <v>8</v>
      </c>
      <c r="D3106" s="15" t="s">
        <v>8</v>
      </c>
      <c r="E3106" s="15" t="s">
        <v>88</v>
      </c>
      <c r="F3106" s="15" t="s">
        <v>6</v>
      </c>
      <c r="G3106" s="15" t="s">
        <v>0</v>
      </c>
      <c r="H3106" s="15" t="s">
        <v>28</v>
      </c>
      <c r="I3106" s="15" t="s">
        <v>31</v>
      </c>
      <c r="J3106" s="15">
        <v>9629</v>
      </c>
      <c r="K3106" s="16">
        <v>27327.102000000003</v>
      </c>
      <c r="L3106" s="16">
        <v>35251.961580000003</v>
      </c>
      <c r="M3106" s="17">
        <v>7924.8595800000003</v>
      </c>
      <c r="W3106"/>
    </row>
    <row r="3107" spans="1:23">
      <c r="A3107" s="18" t="s">
        <v>80</v>
      </c>
      <c r="B3107" s="19">
        <v>2018</v>
      </c>
      <c r="C3107" s="20">
        <v>8</v>
      </c>
      <c r="D3107" s="21" t="s">
        <v>8</v>
      </c>
      <c r="E3107" s="21" t="s">
        <v>88</v>
      </c>
      <c r="F3107" s="21" t="s">
        <v>6</v>
      </c>
      <c r="G3107" s="21" t="s">
        <v>0</v>
      </c>
      <c r="H3107" s="21" t="s">
        <v>28</v>
      </c>
      <c r="I3107" s="21" t="s">
        <v>70</v>
      </c>
      <c r="J3107" s="21">
        <v>9268</v>
      </c>
      <c r="K3107" s="22">
        <v>46358.535999999993</v>
      </c>
      <c r="L3107" s="22">
        <v>62584.023599999993</v>
      </c>
      <c r="M3107" s="23">
        <v>16225.4876</v>
      </c>
      <c r="W3107"/>
    </row>
    <row r="3108" spans="1:23">
      <c r="A3108" s="11" t="s">
        <v>80</v>
      </c>
      <c r="B3108" s="12">
        <v>2018</v>
      </c>
      <c r="C3108" s="13">
        <v>8</v>
      </c>
      <c r="D3108" s="15" t="s">
        <v>8</v>
      </c>
      <c r="E3108" s="15" t="s">
        <v>88</v>
      </c>
      <c r="F3108" s="15" t="s">
        <v>6</v>
      </c>
      <c r="G3108" s="15" t="s">
        <v>0</v>
      </c>
      <c r="H3108" s="15" t="s">
        <v>32</v>
      </c>
      <c r="I3108" s="15" t="s">
        <v>33</v>
      </c>
      <c r="J3108" s="15">
        <v>15358</v>
      </c>
      <c r="K3108" s="16">
        <v>74117.707999999984</v>
      </c>
      <c r="L3108" s="16">
        <v>105988.32243999997</v>
      </c>
      <c r="M3108" s="17">
        <v>31870.61443999999</v>
      </c>
      <c r="W3108"/>
    </row>
    <row r="3109" spans="1:23">
      <c r="A3109" s="18" t="s">
        <v>80</v>
      </c>
      <c r="B3109" s="19">
        <v>2018</v>
      </c>
      <c r="C3109" s="20">
        <v>8</v>
      </c>
      <c r="D3109" s="21" t="s">
        <v>8</v>
      </c>
      <c r="E3109" s="21" t="s">
        <v>88</v>
      </c>
      <c r="F3109" s="21" t="s">
        <v>6</v>
      </c>
      <c r="G3109" s="21" t="s">
        <v>0</v>
      </c>
      <c r="H3109" s="21" t="s">
        <v>32</v>
      </c>
      <c r="I3109" s="21" t="s">
        <v>34</v>
      </c>
      <c r="J3109" s="21">
        <v>5893</v>
      </c>
      <c r="K3109" s="22">
        <v>46884.707999999999</v>
      </c>
      <c r="L3109" s="22">
        <v>68451.673679999993</v>
      </c>
      <c r="M3109" s="23">
        <v>21566.965679999994</v>
      </c>
      <c r="W3109"/>
    </row>
    <row r="3110" spans="1:23">
      <c r="A3110" s="11" t="s">
        <v>80</v>
      </c>
      <c r="B3110" s="12">
        <v>2018</v>
      </c>
      <c r="C3110" s="13">
        <v>8</v>
      </c>
      <c r="D3110" s="15" t="s">
        <v>8</v>
      </c>
      <c r="E3110" s="15" t="s">
        <v>88</v>
      </c>
      <c r="F3110" s="15" t="s">
        <v>6</v>
      </c>
      <c r="G3110" s="15" t="s">
        <v>0</v>
      </c>
      <c r="H3110" s="15" t="s">
        <v>32</v>
      </c>
      <c r="I3110" s="15" t="s">
        <v>35</v>
      </c>
      <c r="J3110" s="15">
        <v>13691</v>
      </c>
      <c r="K3110" s="16">
        <v>34337.028000000006</v>
      </c>
      <c r="L3110" s="16">
        <v>46698.358080000013</v>
      </c>
      <c r="M3110" s="17">
        <v>12361.330080000007</v>
      </c>
      <c r="W3110"/>
    </row>
    <row r="3111" spans="1:23">
      <c r="A3111" s="18" t="s">
        <v>80</v>
      </c>
      <c r="B3111" s="19">
        <v>2018</v>
      </c>
      <c r="C3111" s="20">
        <v>8</v>
      </c>
      <c r="D3111" s="21" t="s">
        <v>8</v>
      </c>
      <c r="E3111" s="21" t="s">
        <v>88</v>
      </c>
      <c r="F3111" s="21" t="s">
        <v>6</v>
      </c>
      <c r="G3111" s="21" t="s">
        <v>0</v>
      </c>
      <c r="H3111" s="21" t="s">
        <v>32</v>
      </c>
      <c r="I3111" s="21" t="s">
        <v>36</v>
      </c>
      <c r="J3111" s="21">
        <v>18562</v>
      </c>
      <c r="K3111" s="22">
        <v>107808.09599999999</v>
      </c>
      <c r="L3111" s="22">
        <v>133682.03904</v>
      </c>
      <c r="M3111" s="23">
        <v>25873.943040000013</v>
      </c>
      <c r="W3111"/>
    </row>
    <row r="3112" spans="1:23">
      <c r="A3112" s="11" t="s">
        <v>80</v>
      </c>
      <c r="B3112" s="12">
        <v>2018</v>
      </c>
      <c r="C3112" s="13">
        <v>8</v>
      </c>
      <c r="D3112" s="15" t="s">
        <v>8</v>
      </c>
      <c r="E3112" s="15" t="s">
        <v>88</v>
      </c>
      <c r="F3112" s="15" t="s">
        <v>6</v>
      </c>
      <c r="G3112" s="15" t="s">
        <v>0</v>
      </c>
      <c r="H3112" s="15" t="s">
        <v>37</v>
      </c>
      <c r="I3112" s="15" t="s">
        <v>38</v>
      </c>
      <c r="J3112" s="15">
        <v>18566</v>
      </c>
      <c r="K3112" s="16">
        <v>310980.5</v>
      </c>
      <c r="L3112" s="16">
        <v>460251.14</v>
      </c>
      <c r="M3112" s="17">
        <v>149270.64000000001</v>
      </c>
      <c r="W3112"/>
    </row>
    <row r="3113" spans="1:23">
      <c r="A3113" s="18" t="s">
        <v>80</v>
      </c>
      <c r="B3113" s="19">
        <v>2018</v>
      </c>
      <c r="C3113" s="20">
        <v>8</v>
      </c>
      <c r="D3113" s="21" t="s">
        <v>8</v>
      </c>
      <c r="E3113" s="21" t="s">
        <v>88</v>
      </c>
      <c r="F3113" s="21" t="s">
        <v>6</v>
      </c>
      <c r="G3113" s="21" t="s">
        <v>0</v>
      </c>
      <c r="H3113" s="21" t="s">
        <v>37</v>
      </c>
      <c r="I3113" s="21" t="s">
        <v>39</v>
      </c>
      <c r="J3113" s="21">
        <v>18263</v>
      </c>
      <c r="K3113" s="22">
        <v>134616.57299999997</v>
      </c>
      <c r="L3113" s="22">
        <v>185770.87073999998</v>
      </c>
      <c r="M3113" s="23">
        <v>51154.297740000009</v>
      </c>
      <c r="W3113"/>
    </row>
    <row r="3114" spans="1:23">
      <c r="A3114" s="11" t="s">
        <v>80</v>
      </c>
      <c r="B3114" s="12">
        <v>2018</v>
      </c>
      <c r="C3114" s="13">
        <v>8</v>
      </c>
      <c r="D3114" s="15" t="s">
        <v>8</v>
      </c>
      <c r="E3114" s="15" t="s">
        <v>88</v>
      </c>
      <c r="F3114" s="15" t="s">
        <v>6</v>
      </c>
      <c r="G3114" s="15" t="s">
        <v>0</v>
      </c>
      <c r="H3114" s="15" t="s">
        <v>37</v>
      </c>
      <c r="I3114" s="15" t="s">
        <v>40</v>
      </c>
      <c r="J3114" s="15">
        <v>13091</v>
      </c>
      <c r="K3114" s="16">
        <v>26391.456000000002</v>
      </c>
      <c r="L3114" s="16">
        <v>37211.952960000002</v>
      </c>
      <c r="M3114" s="17">
        <v>10820.49696</v>
      </c>
      <c r="W3114"/>
    </row>
    <row r="3115" spans="1:23">
      <c r="A3115" s="18" t="s">
        <v>80</v>
      </c>
      <c r="B3115" s="19">
        <v>2018</v>
      </c>
      <c r="C3115" s="20">
        <v>8</v>
      </c>
      <c r="D3115" s="21" t="s">
        <v>8</v>
      </c>
      <c r="E3115" s="21" t="s">
        <v>89</v>
      </c>
      <c r="F3115" s="21" t="s">
        <v>16</v>
      </c>
      <c r="G3115" s="21" t="s">
        <v>60</v>
      </c>
      <c r="H3115" s="21" t="s">
        <v>28</v>
      </c>
      <c r="I3115" s="21" t="s">
        <v>29</v>
      </c>
      <c r="J3115" s="21">
        <v>5828</v>
      </c>
      <c r="K3115" s="22">
        <v>7832.8319999999994</v>
      </c>
      <c r="L3115" s="22">
        <v>9399.3984</v>
      </c>
      <c r="M3115" s="23">
        <v>1566.5664000000006</v>
      </c>
      <c r="W3115"/>
    </row>
    <row r="3116" spans="1:23">
      <c r="A3116" s="11" t="s">
        <v>80</v>
      </c>
      <c r="B3116" s="12">
        <v>2018</v>
      </c>
      <c r="C3116" s="13">
        <v>8</v>
      </c>
      <c r="D3116" s="15" t="s">
        <v>8</v>
      </c>
      <c r="E3116" s="15" t="s">
        <v>89</v>
      </c>
      <c r="F3116" s="15" t="s">
        <v>16</v>
      </c>
      <c r="G3116" s="15" t="s">
        <v>60</v>
      </c>
      <c r="H3116" s="15" t="s">
        <v>28</v>
      </c>
      <c r="I3116" s="15" t="s">
        <v>30</v>
      </c>
      <c r="J3116" s="15">
        <v>11507</v>
      </c>
      <c r="K3116" s="16">
        <v>30378.48</v>
      </c>
      <c r="L3116" s="16">
        <v>42833.656799999997</v>
      </c>
      <c r="M3116" s="17">
        <v>12455.176799999997</v>
      </c>
      <c r="W3116"/>
    </row>
    <row r="3117" spans="1:23">
      <c r="A3117" s="18" t="s">
        <v>80</v>
      </c>
      <c r="B3117" s="19">
        <v>2018</v>
      </c>
      <c r="C3117" s="20">
        <v>8</v>
      </c>
      <c r="D3117" s="21" t="s">
        <v>8</v>
      </c>
      <c r="E3117" s="21" t="s">
        <v>89</v>
      </c>
      <c r="F3117" s="21" t="s">
        <v>16</v>
      </c>
      <c r="G3117" s="21" t="s">
        <v>60</v>
      </c>
      <c r="H3117" s="21" t="s">
        <v>28</v>
      </c>
      <c r="I3117" s="21" t="s">
        <v>31</v>
      </c>
      <c r="J3117" s="21">
        <v>16641</v>
      </c>
      <c r="K3117" s="22">
        <v>44298.342000000004</v>
      </c>
      <c r="L3117" s="22">
        <v>54929.944080000008</v>
      </c>
      <c r="M3117" s="23">
        <v>10631.602080000004</v>
      </c>
      <c r="W3117"/>
    </row>
    <row r="3118" spans="1:23">
      <c r="A3118" s="11" t="s">
        <v>80</v>
      </c>
      <c r="B3118" s="12">
        <v>2018</v>
      </c>
      <c r="C3118" s="13">
        <v>8</v>
      </c>
      <c r="D3118" s="15" t="s">
        <v>8</v>
      </c>
      <c r="E3118" s="15" t="s">
        <v>89</v>
      </c>
      <c r="F3118" s="15" t="s">
        <v>16</v>
      </c>
      <c r="G3118" s="15" t="s">
        <v>60</v>
      </c>
      <c r="H3118" s="15" t="s">
        <v>28</v>
      </c>
      <c r="I3118" s="15" t="s">
        <v>70</v>
      </c>
      <c r="J3118" s="15">
        <v>16485</v>
      </c>
      <c r="K3118" s="16">
        <v>87865.05</v>
      </c>
      <c r="L3118" s="16">
        <v>118617.8175</v>
      </c>
      <c r="M3118" s="17">
        <v>30752.767500000002</v>
      </c>
      <c r="W3118"/>
    </row>
    <row r="3119" spans="1:23">
      <c r="A3119" s="18" t="s">
        <v>80</v>
      </c>
      <c r="B3119" s="19">
        <v>2018</v>
      </c>
      <c r="C3119" s="20">
        <v>8</v>
      </c>
      <c r="D3119" s="21" t="s">
        <v>8</v>
      </c>
      <c r="E3119" s="21" t="s">
        <v>89</v>
      </c>
      <c r="F3119" s="21" t="s">
        <v>16</v>
      </c>
      <c r="G3119" s="21" t="s">
        <v>60</v>
      </c>
      <c r="H3119" s="21" t="s">
        <v>32</v>
      </c>
      <c r="I3119" s="21" t="s">
        <v>33</v>
      </c>
      <c r="J3119" s="21">
        <v>10293</v>
      </c>
      <c r="K3119" s="22">
        <v>50847.42</v>
      </c>
      <c r="L3119" s="22">
        <v>72711.810599999997</v>
      </c>
      <c r="M3119" s="23">
        <v>21864.390599999999</v>
      </c>
      <c r="W3119"/>
    </row>
    <row r="3120" spans="1:23">
      <c r="A3120" s="11" t="s">
        <v>80</v>
      </c>
      <c r="B3120" s="12">
        <v>2018</v>
      </c>
      <c r="C3120" s="13">
        <v>8</v>
      </c>
      <c r="D3120" s="15" t="s">
        <v>8</v>
      </c>
      <c r="E3120" s="15" t="s">
        <v>89</v>
      </c>
      <c r="F3120" s="15" t="s">
        <v>16</v>
      </c>
      <c r="G3120" s="15" t="s">
        <v>60</v>
      </c>
      <c r="H3120" s="15" t="s">
        <v>32</v>
      </c>
      <c r="I3120" s="15" t="s">
        <v>34</v>
      </c>
      <c r="J3120" s="15">
        <v>11210</v>
      </c>
      <c r="K3120" s="16">
        <v>93760.44</v>
      </c>
      <c r="L3120" s="16">
        <v>132202.22040000002</v>
      </c>
      <c r="M3120" s="17">
        <v>38441.780400000018</v>
      </c>
      <c r="W3120"/>
    </row>
    <row r="3121" spans="1:23">
      <c r="A3121" s="18" t="s">
        <v>80</v>
      </c>
      <c r="B3121" s="19">
        <v>2018</v>
      </c>
      <c r="C3121" s="20">
        <v>8</v>
      </c>
      <c r="D3121" s="21" t="s">
        <v>8</v>
      </c>
      <c r="E3121" s="21" t="s">
        <v>89</v>
      </c>
      <c r="F3121" s="21" t="s">
        <v>16</v>
      </c>
      <c r="G3121" s="21" t="s">
        <v>60</v>
      </c>
      <c r="H3121" s="21" t="s">
        <v>32</v>
      </c>
      <c r="I3121" s="21" t="s">
        <v>35</v>
      </c>
      <c r="J3121" s="21">
        <v>7281</v>
      </c>
      <c r="K3121" s="22">
        <v>20182.932000000001</v>
      </c>
      <c r="L3121" s="22">
        <v>26439.640920000002</v>
      </c>
      <c r="M3121" s="23">
        <v>6256.7089200000009</v>
      </c>
      <c r="W3121"/>
    </row>
    <row r="3122" spans="1:23">
      <c r="A3122" s="11" t="s">
        <v>80</v>
      </c>
      <c r="B3122" s="12">
        <v>2018</v>
      </c>
      <c r="C3122" s="13">
        <v>8</v>
      </c>
      <c r="D3122" s="15" t="s">
        <v>8</v>
      </c>
      <c r="E3122" s="15" t="s">
        <v>89</v>
      </c>
      <c r="F3122" s="15" t="s">
        <v>16</v>
      </c>
      <c r="G3122" s="15" t="s">
        <v>60</v>
      </c>
      <c r="H3122" s="15" t="s">
        <v>32</v>
      </c>
      <c r="I3122" s="15" t="s">
        <v>36</v>
      </c>
      <c r="J3122" s="15">
        <v>11253</v>
      </c>
      <c r="K3122" s="16">
        <v>59955.984000000004</v>
      </c>
      <c r="L3122" s="16">
        <v>72546.740640000004</v>
      </c>
      <c r="M3122" s="17">
        <v>12590.75664</v>
      </c>
      <c r="W3122"/>
    </row>
    <row r="3123" spans="1:23">
      <c r="A3123" s="18" t="s">
        <v>80</v>
      </c>
      <c r="B3123" s="19">
        <v>2018</v>
      </c>
      <c r="C3123" s="20">
        <v>8</v>
      </c>
      <c r="D3123" s="21" t="s">
        <v>8</v>
      </c>
      <c r="E3123" s="21" t="s">
        <v>89</v>
      </c>
      <c r="F3123" s="21" t="s">
        <v>16</v>
      </c>
      <c r="G3123" s="21" t="s">
        <v>60</v>
      </c>
      <c r="H3123" s="21" t="s">
        <v>37</v>
      </c>
      <c r="I3123" s="21" t="s">
        <v>38</v>
      </c>
      <c r="J3123" s="21">
        <v>13043</v>
      </c>
      <c r="K3123" s="22">
        <v>202740.39200000002</v>
      </c>
      <c r="L3123" s="22">
        <v>304110.58800000005</v>
      </c>
      <c r="M3123" s="23">
        <v>101370.19600000003</v>
      </c>
      <c r="W3123"/>
    </row>
    <row r="3124" spans="1:23">
      <c r="A3124" s="11" t="s">
        <v>80</v>
      </c>
      <c r="B3124" s="12">
        <v>2018</v>
      </c>
      <c r="C3124" s="13">
        <v>8</v>
      </c>
      <c r="D3124" s="15" t="s">
        <v>8</v>
      </c>
      <c r="E3124" s="15" t="s">
        <v>89</v>
      </c>
      <c r="F3124" s="15" t="s">
        <v>16</v>
      </c>
      <c r="G3124" s="15" t="s">
        <v>60</v>
      </c>
      <c r="H3124" s="15" t="s">
        <v>37</v>
      </c>
      <c r="I3124" s="15" t="s">
        <v>39</v>
      </c>
      <c r="J3124" s="15">
        <v>17362</v>
      </c>
      <c r="K3124" s="16">
        <v>130162.91399999999</v>
      </c>
      <c r="L3124" s="16">
        <v>191339.48358</v>
      </c>
      <c r="M3124" s="17">
        <v>61176.56958000001</v>
      </c>
      <c r="W3124"/>
    </row>
    <row r="3125" spans="1:23">
      <c r="A3125" s="18" t="s">
        <v>80</v>
      </c>
      <c r="B3125" s="19">
        <v>2018</v>
      </c>
      <c r="C3125" s="20">
        <v>8</v>
      </c>
      <c r="D3125" s="21" t="s">
        <v>8</v>
      </c>
      <c r="E3125" s="21" t="s">
        <v>89</v>
      </c>
      <c r="F3125" s="21" t="s">
        <v>16</v>
      </c>
      <c r="G3125" s="21" t="s">
        <v>60</v>
      </c>
      <c r="H3125" s="21" t="s">
        <v>37</v>
      </c>
      <c r="I3125" s="21" t="s">
        <v>40</v>
      </c>
      <c r="J3125" s="21">
        <v>14785</v>
      </c>
      <c r="K3125" s="22">
        <v>29806.560000000001</v>
      </c>
      <c r="L3125" s="22">
        <v>40536.921600000001</v>
      </c>
      <c r="M3125" s="23">
        <v>10730.3616</v>
      </c>
      <c r="W3125"/>
    </row>
    <row r="3126" spans="1:23">
      <c r="A3126" s="11" t="s">
        <v>80</v>
      </c>
      <c r="B3126" s="12">
        <v>2018</v>
      </c>
      <c r="C3126" s="13">
        <v>8</v>
      </c>
      <c r="D3126" s="15" t="s">
        <v>8</v>
      </c>
      <c r="E3126" s="15" t="s">
        <v>89</v>
      </c>
      <c r="F3126" s="15" t="s">
        <v>16</v>
      </c>
      <c r="G3126" s="15" t="s">
        <v>61</v>
      </c>
      <c r="H3126" s="15" t="s">
        <v>28</v>
      </c>
      <c r="I3126" s="15" t="s">
        <v>29</v>
      </c>
      <c r="J3126" s="15">
        <v>14144</v>
      </c>
      <c r="K3126" s="16">
        <v>21555.456000000002</v>
      </c>
      <c r="L3126" s="16">
        <v>28022.092800000002</v>
      </c>
      <c r="M3126" s="17">
        <v>6466.6368000000002</v>
      </c>
      <c r="W3126"/>
    </row>
    <row r="3127" spans="1:23">
      <c r="A3127" s="18" t="s">
        <v>80</v>
      </c>
      <c r="B3127" s="19">
        <v>2018</v>
      </c>
      <c r="C3127" s="20">
        <v>8</v>
      </c>
      <c r="D3127" s="21" t="s">
        <v>8</v>
      </c>
      <c r="E3127" s="21" t="s">
        <v>89</v>
      </c>
      <c r="F3127" s="21" t="s">
        <v>16</v>
      </c>
      <c r="G3127" s="21" t="s">
        <v>61</v>
      </c>
      <c r="H3127" s="21" t="s">
        <v>28</v>
      </c>
      <c r="I3127" s="21" t="s">
        <v>30</v>
      </c>
      <c r="J3127" s="21">
        <v>10426</v>
      </c>
      <c r="K3127" s="22">
        <v>27524.639999999999</v>
      </c>
      <c r="L3127" s="22">
        <v>34956.292799999996</v>
      </c>
      <c r="M3127" s="23">
        <v>7431.6527999999962</v>
      </c>
      <c r="W3127"/>
    </row>
    <row r="3128" spans="1:23">
      <c r="A3128" s="11" t="s">
        <v>80</v>
      </c>
      <c r="B3128" s="12">
        <v>2018</v>
      </c>
      <c r="C3128" s="13">
        <v>8</v>
      </c>
      <c r="D3128" s="15" t="s">
        <v>8</v>
      </c>
      <c r="E3128" s="15" t="s">
        <v>89</v>
      </c>
      <c r="F3128" s="15" t="s">
        <v>16</v>
      </c>
      <c r="G3128" s="15" t="s">
        <v>61</v>
      </c>
      <c r="H3128" s="15" t="s">
        <v>28</v>
      </c>
      <c r="I3128" s="15" t="s">
        <v>31</v>
      </c>
      <c r="J3128" s="15">
        <v>6783</v>
      </c>
      <c r="K3128" s="16">
        <v>19100.928</v>
      </c>
      <c r="L3128" s="16">
        <v>26741.299199999998</v>
      </c>
      <c r="M3128" s="17">
        <v>7640.3711999999978</v>
      </c>
      <c r="W3128"/>
    </row>
    <row r="3129" spans="1:23">
      <c r="A3129" s="18" t="s">
        <v>80</v>
      </c>
      <c r="B3129" s="19">
        <v>2018</v>
      </c>
      <c r="C3129" s="20">
        <v>8</v>
      </c>
      <c r="D3129" s="21" t="s">
        <v>8</v>
      </c>
      <c r="E3129" s="21" t="s">
        <v>89</v>
      </c>
      <c r="F3129" s="21" t="s">
        <v>16</v>
      </c>
      <c r="G3129" s="21" t="s">
        <v>61</v>
      </c>
      <c r="H3129" s="21" t="s">
        <v>28</v>
      </c>
      <c r="I3129" s="21" t="s">
        <v>70</v>
      </c>
      <c r="J3129" s="21">
        <v>6470</v>
      </c>
      <c r="K3129" s="22">
        <v>32097.669999999995</v>
      </c>
      <c r="L3129" s="22">
        <v>40122.087499999994</v>
      </c>
      <c r="M3129" s="23">
        <v>8024.4174999999996</v>
      </c>
      <c r="W3129"/>
    </row>
    <row r="3130" spans="1:23">
      <c r="A3130" s="11" t="s">
        <v>80</v>
      </c>
      <c r="B3130" s="12">
        <v>2018</v>
      </c>
      <c r="C3130" s="13">
        <v>8</v>
      </c>
      <c r="D3130" s="15" t="s">
        <v>8</v>
      </c>
      <c r="E3130" s="15" t="s">
        <v>89</v>
      </c>
      <c r="F3130" s="15" t="s">
        <v>16</v>
      </c>
      <c r="G3130" s="15" t="s">
        <v>61</v>
      </c>
      <c r="H3130" s="15" t="s">
        <v>32</v>
      </c>
      <c r="I3130" s="15" t="s">
        <v>33</v>
      </c>
      <c r="J3130" s="15">
        <v>7053</v>
      </c>
      <c r="K3130" s="16">
        <v>29749.554</v>
      </c>
      <c r="L3130" s="16">
        <v>44029.339919999999</v>
      </c>
      <c r="M3130" s="17">
        <v>14279.785919999998</v>
      </c>
      <c r="W3130"/>
    </row>
    <row r="3131" spans="1:23">
      <c r="A3131" s="18" t="s">
        <v>80</v>
      </c>
      <c r="B3131" s="19">
        <v>2018</v>
      </c>
      <c r="C3131" s="20">
        <v>8</v>
      </c>
      <c r="D3131" s="21" t="s">
        <v>8</v>
      </c>
      <c r="E3131" s="21" t="s">
        <v>89</v>
      </c>
      <c r="F3131" s="21" t="s">
        <v>16</v>
      </c>
      <c r="G3131" s="21" t="s">
        <v>61</v>
      </c>
      <c r="H3131" s="21" t="s">
        <v>32</v>
      </c>
      <c r="I3131" s="21" t="s">
        <v>34</v>
      </c>
      <c r="J3131" s="21">
        <v>10748</v>
      </c>
      <c r="K3131" s="22">
        <v>91358</v>
      </c>
      <c r="L3131" s="22">
        <v>117851.82</v>
      </c>
      <c r="M3131" s="23">
        <v>26493.820000000007</v>
      </c>
      <c r="W3131"/>
    </row>
    <row r="3132" spans="1:23">
      <c r="A3132" s="11" t="s">
        <v>80</v>
      </c>
      <c r="B3132" s="12">
        <v>2018</v>
      </c>
      <c r="C3132" s="13">
        <v>8</v>
      </c>
      <c r="D3132" s="15" t="s">
        <v>8</v>
      </c>
      <c r="E3132" s="15" t="s">
        <v>89</v>
      </c>
      <c r="F3132" s="15" t="s">
        <v>16</v>
      </c>
      <c r="G3132" s="15" t="s">
        <v>61</v>
      </c>
      <c r="H3132" s="15" t="s">
        <v>32</v>
      </c>
      <c r="I3132" s="15" t="s">
        <v>35</v>
      </c>
      <c r="J3132" s="15">
        <v>12437</v>
      </c>
      <c r="K3132" s="16">
        <v>30918.382000000001</v>
      </c>
      <c r="L3132" s="16">
        <v>39884.712780000002</v>
      </c>
      <c r="M3132" s="17">
        <v>8966.3307800000002</v>
      </c>
      <c r="W3132"/>
    </row>
    <row r="3133" spans="1:23">
      <c r="A3133" s="18" t="s">
        <v>80</v>
      </c>
      <c r="B3133" s="19">
        <v>2018</v>
      </c>
      <c r="C3133" s="20">
        <v>8</v>
      </c>
      <c r="D3133" s="21" t="s">
        <v>8</v>
      </c>
      <c r="E3133" s="21" t="s">
        <v>89</v>
      </c>
      <c r="F3133" s="21" t="s">
        <v>16</v>
      </c>
      <c r="G3133" s="21" t="s">
        <v>61</v>
      </c>
      <c r="H3133" s="21" t="s">
        <v>32</v>
      </c>
      <c r="I3133" s="21" t="s">
        <v>36</v>
      </c>
      <c r="J3133" s="21">
        <v>11006</v>
      </c>
      <c r="K3133" s="22">
        <v>60753.119999999988</v>
      </c>
      <c r="L3133" s="22">
        <v>72903.743999999992</v>
      </c>
      <c r="M3133" s="23">
        <v>12150.624000000003</v>
      </c>
      <c r="W3133"/>
    </row>
    <row r="3134" spans="1:23">
      <c r="A3134" s="11" t="s">
        <v>80</v>
      </c>
      <c r="B3134" s="12">
        <v>2018</v>
      </c>
      <c r="C3134" s="13">
        <v>8</v>
      </c>
      <c r="D3134" s="15" t="s">
        <v>8</v>
      </c>
      <c r="E3134" s="15" t="s">
        <v>89</v>
      </c>
      <c r="F3134" s="15" t="s">
        <v>16</v>
      </c>
      <c r="G3134" s="15" t="s">
        <v>61</v>
      </c>
      <c r="H3134" s="15" t="s">
        <v>37</v>
      </c>
      <c r="I3134" s="15" t="s">
        <v>38</v>
      </c>
      <c r="J3134" s="15">
        <v>18425</v>
      </c>
      <c r="K3134" s="16">
        <v>320963.5</v>
      </c>
      <c r="L3134" s="16">
        <v>391575.47</v>
      </c>
      <c r="M3134" s="17">
        <v>70611.969999999972</v>
      </c>
      <c r="W3134"/>
    </row>
    <row r="3135" spans="1:23">
      <c r="A3135" s="18" t="s">
        <v>80</v>
      </c>
      <c r="B3135" s="19">
        <v>2018</v>
      </c>
      <c r="C3135" s="20">
        <v>8</v>
      </c>
      <c r="D3135" s="21" t="s">
        <v>8</v>
      </c>
      <c r="E3135" s="21" t="s">
        <v>89</v>
      </c>
      <c r="F3135" s="21" t="s">
        <v>16</v>
      </c>
      <c r="G3135" s="21" t="s">
        <v>61</v>
      </c>
      <c r="H3135" s="21" t="s">
        <v>37</v>
      </c>
      <c r="I3135" s="21" t="s">
        <v>39</v>
      </c>
      <c r="J3135" s="21">
        <v>5825</v>
      </c>
      <c r="K3135" s="22">
        <v>42569.1</v>
      </c>
      <c r="L3135" s="22">
        <v>60022.430999999997</v>
      </c>
      <c r="M3135" s="23">
        <v>17453.330999999998</v>
      </c>
      <c r="W3135"/>
    </row>
    <row r="3136" spans="1:23">
      <c r="A3136" s="11" t="s">
        <v>80</v>
      </c>
      <c r="B3136" s="12">
        <v>2018</v>
      </c>
      <c r="C3136" s="13">
        <v>8</v>
      </c>
      <c r="D3136" s="15" t="s">
        <v>8</v>
      </c>
      <c r="E3136" s="15" t="s">
        <v>89</v>
      </c>
      <c r="F3136" s="15" t="s">
        <v>16</v>
      </c>
      <c r="G3136" s="15" t="s">
        <v>61</v>
      </c>
      <c r="H3136" s="15" t="s">
        <v>37</v>
      </c>
      <c r="I3136" s="15" t="s">
        <v>40</v>
      </c>
      <c r="J3136" s="15">
        <v>15585</v>
      </c>
      <c r="K3136" s="16">
        <v>33944.129999999997</v>
      </c>
      <c r="L3136" s="16">
        <v>42769.603799999997</v>
      </c>
      <c r="M3136" s="17">
        <v>8825.4737999999998</v>
      </c>
      <c r="W3136"/>
    </row>
    <row r="3137" spans="1:23">
      <c r="A3137" s="18" t="s">
        <v>80</v>
      </c>
      <c r="B3137" s="19">
        <v>2018</v>
      </c>
      <c r="C3137" s="20">
        <v>8</v>
      </c>
      <c r="D3137" s="21" t="s">
        <v>8</v>
      </c>
      <c r="E3137" s="21" t="s">
        <v>89</v>
      </c>
      <c r="F3137" s="21" t="s">
        <v>16</v>
      </c>
      <c r="G3137" s="21" t="s">
        <v>5</v>
      </c>
      <c r="H3137" s="21" t="s">
        <v>28</v>
      </c>
      <c r="I3137" s="21" t="s">
        <v>29</v>
      </c>
      <c r="J3137" s="21">
        <v>13291</v>
      </c>
      <c r="K3137" s="22">
        <v>19617.516</v>
      </c>
      <c r="L3137" s="22">
        <v>26091.296279999999</v>
      </c>
      <c r="M3137" s="23">
        <v>6473.780279999999</v>
      </c>
      <c r="W3137"/>
    </row>
    <row r="3138" spans="1:23">
      <c r="A3138" s="11" t="s">
        <v>80</v>
      </c>
      <c r="B3138" s="12">
        <v>2018</v>
      </c>
      <c r="C3138" s="13">
        <v>8</v>
      </c>
      <c r="D3138" s="15" t="s">
        <v>8</v>
      </c>
      <c r="E3138" s="15" t="s">
        <v>89</v>
      </c>
      <c r="F3138" s="15" t="s">
        <v>16</v>
      </c>
      <c r="G3138" s="15" t="s">
        <v>5</v>
      </c>
      <c r="H3138" s="15" t="s">
        <v>28</v>
      </c>
      <c r="I3138" s="15" t="s">
        <v>30</v>
      </c>
      <c r="J3138" s="15">
        <v>10791</v>
      </c>
      <c r="K3138" s="16">
        <v>28963.043999999998</v>
      </c>
      <c r="L3138" s="16">
        <v>42865.305120000005</v>
      </c>
      <c r="M3138" s="17">
        <v>13902.261120000006</v>
      </c>
      <c r="W3138"/>
    </row>
    <row r="3139" spans="1:23">
      <c r="A3139" s="18" t="s">
        <v>80</v>
      </c>
      <c r="B3139" s="19">
        <v>2018</v>
      </c>
      <c r="C3139" s="20">
        <v>8</v>
      </c>
      <c r="D3139" s="21" t="s">
        <v>8</v>
      </c>
      <c r="E3139" s="21" t="s">
        <v>89</v>
      </c>
      <c r="F3139" s="21" t="s">
        <v>16</v>
      </c>
      <c r="G3139" s="21" t="s">
        <v>5</v>
      </c>
      <c r="H3139" s="21" t="s">
        <v>28</v>
      </c>
      <c r="I3139" s="21" t="s">
        <v>31</v>
      </c>
      <c r="J3139" s="21">
        <v>6320</v>
      </c>
      <c r="K3139" s="22">
        <v>16962.88</v>
      </c>
      <c r="L3139" s="22">
        <v>25444.32</v>
      </c>
      <c r="M3139" s="23">
        <v>8481.4399999999987</v>
      </c>
      <c r="W3139"/>
    </row>
    <row r="3140" spans="1:23">
      <c r="A3140" s="11" t="s">
        <v>80</v>
      </c>
      <c r="B3140" s="12">
        <v>2018</v>
      </c>
      <c r="C3140" s="13">
        <v>8</v>
      </c>
      <c r="D3140" s="15" t="s">
        <v>8</v>
      </c>
      <c r="E3140" s="15" t="s">
        <v>89</v>
      </c>
      <c r="F3140" s="15" t="s">
        <v>16</v>
      </c>
      <c r="G3140" s="15" t="s">
        <v>5</v>
      </c>
      <c r="H3140" s="15" t="s">
        <v>28</v>
      </c>
      <c r="I3140" s="15" t="s">
        <v>70</v>
      </c>
      <c r="J3140" s="15">
        <v>8811</v>
      </c>
      <c r="K3140" s="16">
        <v>43711.370999999999</v>
      </c>
      <c r="L3140" s="16">
        <v>54202.100039999998</v>
      </c>
      <c r="M3140" s="17">
        <v>10490.729039999998</v>
      </c>
      <c r="W3140"/>
    </row>
    <row r="3141" spans="1:23">
      <c r="A3141" s="18" t="s">
        <v>80</v>
      </c>
      <c r="B3141" s="19">
        <v>2018</v>
      </c>
      <c r="C3141" s="20">
        <v>8</v>
      </c>
      <c r="D3141" s="21" t="s">
        <v>8</v>
      </c>
      <c r="E3141" s="21" t="s">
        <v>89</v>
      </c>
      <c r="F3141" s="21" t="s">
        <v>16</v>
      </c>
      <c r="G3141" s="21" t="s">
        <v>5</v>
      </c>
      <c r="H3141" s="21" t="s">
        <v>32</v>
      </c>
      <c r="I3141" s="21" t="s">
        <v>33</v>
      </c>
      <c r="J3141" s="21">
        <v>18001</v>
      </c>
      <c r="K3141" s="22">
        <v>82768.598000000013</v>
      </c>
      <c r="L3141" s="22">
        <v>110909.92132000001</v>
      </c>
      <c r="M3141" s="23">
        <v>28141.323319999996</v>
      </c>
      <c r="W3141"/>
    </row>
    <row r="3142" spans="1:23">
      <c r="A3142" s="11" t="s">
        <v>80</v>
      </c>
      <c r="B3142" s="12">
        <v>2018</v>
      </c>
      <c r="C3142" s="13">
        <v>8</v>
      </c>
      <c r="D3142" s="15" t="s">
        <v>8</v>
      </c>
      <c r="E3142" s="15" t="s">
        <v>89</v>
      </c>
      <c r="F3142" s="15" t="s">
        <v>16</v>
      </c>
      <c r="G3142" s="15" t="s">
        <v>5</v>
      </c>
      <c r="H3142" s="15" t="s">
        <v>32</v>
      </c>
      <c r="I3142" s="15" t="s">
        <v>34</v>
      </c>
      <c r="J3142" s="15">
        <v>14159</v>
      </c>
      <c r="K3142" s="16">
        <v>114574.62799999998</v>
      </c>
      <c r="L3142" s="16">
        <v>139781.04616</v>
      </c>
      <c r="M3142" s="17">
        <v>25206.418160000016</v>
      </c>
      <c r="W3142"/>
    </row>
    <row r="3143" spans="1:23">
      <c r="A3143" s="18" t="s">
        <v>80</v>
      </c>
      <c r="B3143" s="19">
        <v>2018</v>
      </c>
      <c r="C3143" s="20">
        <v>8</v>
      </c>
      <c r="D3143" s="21" t="s">
        <v>8</v>
      </c>
      <c r="E3143" s="21" t="s">
        <v>89</v>
      </c>
      <c r="F3143" s="21" t="s">
        <v>16</v>
      </c>
      <c r="G3143" s="21" t="s">
        <v>5</v>
      </c>
      <c r="H3143" s="21" t="s">
        <v>32</v>
      </c>
      <c r="I3143" s="21" t="s">
        <v>35</v>
      </c>
      <c r="J3143" s="21">
        <v>8436</v>
      </c>
      <c r="K3143" s="22">
        <v>20971.896000000001</v>
      </c>
      <c r="L3143" s="22">
        <v>26214.87</v>
      </c>
      <c r="M3143" s="23">
        <v>5242.9739999999983</v>
      </c>
      <c r="W3143"/>
    </row>
    <row r="3144" spans="1:23">
      <c r="A3144" s="11" t="s">
        <v>80</v>
      </c>
      <c r="B3144" s="12">
        <v>2018</v>
      </c>
      <c r="C3144" s="13">
        <v>8</v>
      </c>
      <c r="D3144" s="15" t="s">
        <v>8</v>
      </c>
      <c r="E3144" s="15" t="s">
        <v>89</v>
      </c>
      <c r="F3144" s="15" t="s">
        <v>16</v>
      </c>
      <c r="G3144" s="15" t="s">
        <v>5</v>
      </c>
      <c r="H3144" s="15" t="s">
        <v>32</v>
      </c>
      <c r="I3144" s="15" t="s">
        <v>36</v>
      </c>
      <c r="J3144" s="15">
        <v>7345</v>
      </c>
      <c r="K3144" s="16">
        <v>42659.76</v>
      </c>
      <c r="L3144" s="16">
        <v>55457.687999999995</v>
      </c>
      <c r="M3144" s="17">
        <v>12797.927999999993</v>
      </c>
      <c r="W3144"/>
    </row>
    <row r="3145" spans="1:23">
      <c r="A3145" s="18" t="s">
        <v>80</v>
      </c>
      <c r="B3145" s="19">
        <v>2018</v>
      </c>
      <c r="C3145" s="20">
        <v>8</v>
      </c>
      <c r="D3145" s="21" t="s">
        <v>8</v>
      </c>
      <c r="E3145" s="21" t="s">
        <v>89</v>
      </c>
      <c r="F3145" s="21" t="s">
        <v>16</v>
      </c>
      <c r="G3145" s="21" t="s">
        <v>5</v>
      </c>
      <c r="H3145" s="21" t="s">
        <v>37</v>
      </c>
      <c r="I3145" s="21" t="s">
        <v>38</v>
      </c>
      <c r="J3145" s="21">
        <v>19690</v>
      </c>
      <c r="K3145" s="22">
        <v>295507.52</v>
      </c>
      <c r="L3145" s="22">
        <v>437351.12959999999</v>
      </c>
      <c r="M3145" s="23">
        <v>141843.60959999997</v>
      </c>
      <c r="W3145"/>
    </row>
    <row r="3146" spans="1:23">
      <c r="A3146" s="11" t="s">
        <v>80</v>
      </c>
      <c r="B3146" s="12">
        <v>2018</v>
      </c>
      <c r="C3146" s="13">
        <v>8</v>
      </c>
      <c r="D3146" s="15" t="s">
        <v>8</v>
      </c>
      <c r="E3146" s="15" t="s">
        <v>89</v>
      </c>
      <c r="F3146" s="15" t="s">
        <v>16</v>
      </c>
      <c r="G3146" s="15" t="s">
        <v>5</v>
      </c>
      <c r="H3146" s="15" t="s">
        <v>37</v>
      </c>
      <c r="I3146" s="15" t="s">
        <v>39</v>
      </c>
      <c r="J3146" s="15">
        <v>6611</v>
      </c>
      <c r="K3146" s="16">
        <v>48313.187999999995</v>
      </c>
      <c r="L3146" s="16">
        <v>57975.825599999996</v>
      </c>
      <c r="M3146" s="17">
        <v>9662.6376000000018</v>
      </c>
      <c r="W3146"/>
    </row>
    <row r="3147" spans="1:23">
      <c r="A3147" s="18" t="s">
        <v>80</v>
      </c>
      <c r="B3147" s="19">
        <v>2018</v>
      </c>
      <c r="C3147" s="20">
        <v>8</v>
      </c>
      <c r="D3147" s="21" t="s">
        <v>8</v>
      </c>
      <c r="E3147" s="21" t="s">
        <v>89</v>
      </c>
      <c r="F3147" s="21" t="s">
        <v>16</v>
      </c>
      <c r="G3147" s="21" t="s">
        <v>5</v>
      </c>
      <c r="H3147" s="21" t="s">
        <v>37</v>
      </c>
      <c r="I3147" s="21" t="s">
        <v>40</v>
      </c>
      <c r="J3147" s="21">
        <v>12395</v>
      </c>
      <c r="K3147" s="22">
        <v>24542.1</v>
      </c>
      <c r="L3147" s="22">
        <v>30186.782999999999</v>
      </c>
      <c r="M3147" s="23">
        <v>5644.6830000000009</v>
      </c>
      <c r="W3147"/>
    </row>
    <row r="3148" spans="1:23">
      <c r="A3148" s="11" t="s">
        <v>80</v>
      </c>
      <c r="B3148" s="12">
        <v>2018</v>
      </c>
      <c r="C3148" s="13">
        <v>8</v>
      </c>
      <c r="D3148" s="15" t="s">
        <v>8</v>
      </c>
      <c r="E3148" s="15" t="s">
        <v>89</v>
      </c>
      <c r="F3148" s="15" t="s">
        <v>16</v>
      </c>
      <c r="G3148" s="15" t="s">
        <v>62</v>
      </c>
      <c r="H3148" s="15" t="s">
        <v>28</v>
      </c>
      <c r="I3148" s="15" t="s">
        <v>29</v>
      </c>
      <c r="J3148" s="15">
        <v>10024</v>
      </c>
      <c r="K3148" s="16">
        <v>15276.575999999999</v>
      </c>
      <c r="L3148" s="16">
        <v>21845.503679999998</v>
      </c>
      <c r="M3148" s="17">
        <v>6568.9276799999989</v>
      </c>
      <c r="W3148"/>
    </row>
    <row r="3149" spans="1:23">
      <c r="A3149" s="18" t="s">
        <v>80</v>
      </c>
      <c r="B3149" s="19">
        <v>2018</v>
      </c>
      <c r="C3149" s="20">
        <v>8</v>
      </c>
      <c r="D3149" s="21" t="s">
        <v>8</v>
      </c>
      <c r="E3149" s="21" t="s">
        <v>89</v>
      </c>
      <c r="F3149" s="21" t="s">
        <v>16</v>
      </c>
      <c r="G3149" s="21" t="s">
        <v>62</v>
      </c>
      <c r="H3149" s="21" t="s">
        <v>28</v>
      </c>
      <c r="I3149" s="21" t="s">
        <v>30</v>
      </c>
      <c r="J3149" s="21">
        <v>10581</v>
      </c>
      <c r="K3149" s="22">
        <v>29796.096000000001</v>
      </c>
      <c r="L3149" s="22">
        <v>36351.237120000005</v>
      </c>
      <c r="M3149" s="23">
        <v>6555.1411200000039</v>
      </c>
      <c r="W3149"/>
    </row>
    <row r="3150" spans="1:23">
      <c r="A3150" s="11" t="s">
        <v>80</v>
      </c>
      <c r="B3150" s="12">
        <v>2018</v>
      </c>
      <c r="C3150" s="13">
        <v>8</v>
      </c>
      <c r="D3150" s="15" t="s">
        <v>8</v>
      </c>
      <c r="E3150" s="15" t="s">
        <v>89</v>
      </c>
      <c r="F3150" s="15" t="s">
        <v>16</v>
      </c>
      <c r="G3150" s="15" t="s">
        <v>62</v>
      </c>
      <c r="H3150" s="15" t="s">
        <v>28</v>
      </c>
      <c r="I3150" s="15" t="s">
        <v>31</v>
      </c>
      <c r="J3150" s="15">
        <v>19974</v>
      </c>
      <c r="K3150" s="16">
        <v>51852.504000000001</v>
      </c>
      <c r="L3150" s="16">
        <v>72074.980559999996</v>
      </c>
      <c r="M3150" s="17">
        <v>20222.476559999996</v>
      </c>
      <c r="W3150"/>
    </row>
    <row r="3151" spans="1:23">
      <c r="A3151" s="18" t="s">
        <v>80</v>
      </c>
      <c r="B3151" s="19">
        <v>2018</v>
      </c>
      <c r="C3151" s="20">
        <v>8</v>
      </c>
      <c r="D3151" s="21" t="s">
        <v>8</v>
      </c>
      <c r="E3151" s="21" t="s">
        <v>89</v>
      </c>
      <c r="F3151" s="21" t="s">
        <v>16</v>
      </c>
      <c r="G3151" s="21" t="s">
        <v>62</v>
      </c>
      <c r="H3151" s="21" t="s">
        <v>28</v>
      </c>
      <c r="I3151" s="21" t="s">
        <v>70</v>
      </c>
      <c r="J3151" s="21">
        <v>5413</v>
      </c>
      <c r="K3151" s="22">
        <v>24634.562999999998</v>
      </c>
      <c r="L3151" s="22">
        <v>30546.858120000001</v>
      </c>
      <c r="M3151" s="23">
        <v>5912.2951200000025</v>
      </c>
      <c r="W3151"/>
    </row>
    <row r="3152" spans="1:23">
      <c r="A3152" s="11" t="s">
        <v>80</v>
      </c>
      <c r="B3152" s="12">
        <v>2018</v>
      </c>
      <c r="C3152" s="13">
        <v>8</v>
      </c>
      <c r="D3152" s="15" t="s">
        <v>8</v>
      </c>
      <c r="E3152" s="15" t="s">
        <v>89</v>
      </c>
      <c r="F3152" s="15" t="s">
        <v>16</v>
      </c>
      <c r="G3152" s="15" t="s">
        <v>62</v>
      </c>
      <c r="H3152" s="15" t="s">
        <v>32</v>
      </c>
      <c r="I3152" s="15" t="s">
        <v>33</v>
      </c>
      <c r="J3152" s="15">
        <v>17685</v>
      </c>
      <c r="K3152" s="16">
        <v>86019.839999999997</v>
      </c>
      <c r="L3152" s="16">
        <v>128169.5616</v>
      </c>
      <c r="M3152" s="17">
        <v>42149.721600000004</v>
      </c>
      <c r="W3152"/>
    </row>
    <row r="3153" spans="1:23">
      <c r="A3153" s="18" t="s">
        <v>80</v>
      </c>
      <c r="B3153" s="19">
        <v>2018</v>
      </c>
      <c r="C3153" s="20">
        <v>8</v>
      </c>
      <c r="D3153" s="21" t="s">
        <v>8</v>
      </c>
      <c r="E3153" s="21" t="s">
        <v>89</v>
      </c>
      <c r="F3153" s="21" t="s">
        <v>16</v>
      </c>
      <c r="G3153" s="21" t="s">
        <v>62</v>
      </c>
      <c r="H3153" s="21" t="s">
        <v>32</v>
      </c>
      <c r="I3153" s="21" t="s">
        <v>34</v>
      </c>
      <c r="J3153" s="21">
        <v>6925</v>
      </c>
      <c r="K3153" s="22">
        <v>55566.2</v>
      </c>
      <c r="L3153" s="22">
        <v>69457.75</v>
      </c>
      <c r="M3153" s="23">
        <v>13891.550000000003</v>
      </c>
      <c r="W3153"/>
    </row>
    <row r="3154" spans="1:23">
      <c r="A3154" s="11" t="s">
        <v>80</v>
      </c>
      <c r="B3154" s="12">
        <v>2018</v>
      </c>
      <c r="C3154" s="13">
        <v>8</v>
      </c>
      <c r="D3154" s="15" t="s">
        <v>8</v>
      </c>
      <c r="E3154" s="15" t="s">
        <v>89</v>
      </c>
      <c r="F3154" s="15" t="s">
        <v>16</v>
      </c>
      <c r="G3154" s="15" t="s">
        <v>62</v>
      </c>
      <c r="H3154" s="15" t="s">
        <v>32</v>
      </c>
      <c r="I3154" s="15" t="s">
        <v>35</v>
      </c>
      <c r="J3154" s="15">
        <v>18757</v>
      </c>
      <c r="K3154" s="16">
        <v>48693.171999999999</v>
      </c>
      <c r="L3154" s="16">
        <v>59405.669840000002</v>
      </c>
      <c r="M3154" s="17">
        <v>10712.497840000004</v>
      </c>
      <c r="W3154"/>
    </row>
    <row r="3155" spans="1:23">
      <c r="A3155" s="18" t="s">
        <v>80</v>
      </c>
      <c r="B3155" s="19">
        <v>2018</v>
      </c>
      <c r="C3155" s="20">
        <v>8</v>
      </c>
      <c r="D3155" s="21" t="s">
        <v>8</v>
      </c>
      <c r="E3155" s="21" t="s">
        <v>89</v>
      </c>
      <c r="F3155" s="21" t="s">
        <v>16</v>
      </c>
      <c r="G3155" s="21" t="s">
        <v>62</v>
      </c>
      <c r="H3155" s="21" t="s">
        <v>32</v>
      </c>
      <c r="I3155" s="21" t="s">
        <v>36</v>
      </c>
      <c r="J3155" s="21">
        <v>14036</v>
      </c>
      <c r="K3155" s="22">
        <v>82194.816000000006</v>
      </c>
      <c r="L3155" s="22">
        <v>118360.53504</v>
      </c>
      <c r="M3155" s="23">
        <v>36165.719039999996</v>
      </c>
      <c r="W3155"/>
    </row>
    <row r="3156" spans="1:23">
      <c r="A3156" s="11" t="s">
        <v>80</v>
      </c>
      <c r="B3156" s="12">
        <v>2018</v>
      </c>
      <c r="C3156" s="13">
        <v>8</v>
      </c>
      <c r="D3156" s="15" t="s">
        <v>8</v>
      </c>
      <c r="E3156" s="15" t="s">
        <v>89</v>
      </c>
      <c r="F3156" s="15" t="s">
        <v>16</v>
      </c>
      <c r="G3156" s="15" t="s">
        <v>62</v>
      </c>
      <c r="H3156" s="15" t="s">
        <v>37</v>
      </c>
      <c r="I3156" s="15" t="s">
        <v>38</v>
      </c>
      <c r="J3156" s="15">
        <v>13478</v>
      </c>
      <c r="K3156" s="16">
        <v>200471.77200000003</v>
      </c>
      <c r="L3156" s="16">
        <v>258608.58588000003</v>
      </c>
      <c r="M3156" s="17">
        <v>58136.813880000002</v>
      </c>
      <c r="W3156"/>
    </row>
    <row r="3157" spans="1:23">
      <c r="A3157" s="18" t="s">
        <v>80</v>
      </c>
      <c r="B3157" s="19">
        <v>2018</v>
      </c>
      <c r="C3157" s="20">
        <v>8</v>
      </c>
      <c r="D3157" s="21" t="s">
        <v>8</v>
      </c>
      <c r="E3157" s="21" t="s">
        <v>89</v>
      </c>
      <c r="F3157" s="21" t="s">
        <v>16</v>
      </c>
      <c r="G3157" s="21" t="s">
        <v>62</v>
      </c>
      <c r="H3157" s="21" t="s">
        <v>37</v>
      </c>
      <c r="I3157" s="21" t="s">
        <v>39</v>
      </c>
      <c r="J3157" s="21">
        <v>11243</v>
      </c>
      <c r="K3157" s="22">
        <v>89246.933999999979</v>
      </c>
      <c r="L3157" s="22">
        <v>125838.17693999996</v>
      </c>
      <c r="M3157" s="23">
        <v>36591.242939999982</v>
      </c>
      <c r="W3157"/>
    </row>
    <row r="3158" spans="1:23">
      <c r="A3158" s="11" t="s">
        <v>80</v>
      </c>
      <c r="B3158" s="12">
        <v>2018</v>
      </c>
      <c r="C3158" s="13">
        <v>8</v>
      </c>
      <c r="D3158" s="15" t="s">
        <v>8</v>
      </c>
      <c r="E3158" s="15" t="s">
        <v>89</v>
      </c>
      <c r="F3158" s="15" t="s">
        <v>16</v>
      </c>
      <c r="G3158" s="15" t="s">
        <v>62</v>
      </c>
      <c r="H3158" s="15" t="s">
        <v>37</v>
      </c>
      <c r="I3158" s="15" t="s">
        <v>40</v>
      </c>
      <c r="J3158" s="15">
        <v>9609</v>
      </c>
      <c r="K3158" s="16">
        <v>20755.439999999999</v>
      </c>
      <c r="L3158" s="16">
        <v>24906.527999999998</v>
      </c>
      <c r="M3158" s="17">
        <v>4151.0879999999997</v>
      </c>
      <c r="W3158"/>
    </row>
    <row r="3159" spans="1:23">
      <c r="A3159" s="18" t="s">
        <v>80</v>
      </c>
      <c r="B3159" s="19">
        <v>2018</v>
      </c>
      <c r="C3159" s="20">
        <v>8</v>
      </c>
      <c r="D3159" s="21" t="s">
        <v>8</v>
      </c>
      <c r="E3159" s="21" t="s">
        <v>90</v>
      </c>
      <c r="F3159" s="21" t="s">
        <v>18</v>
      </c>
      <c r="G3159" s="21" t="s">
        <v>18</v>
      </c>
      <c r="H3159" s="21" t="s">
        <v>28</v>
      </c>
      <c r="I3159" s="21" t="s">
        <v>29</v>
      </c>
      <c r="J3159" s="21">
        <v>84220</v>
      </c>
      <c r="K3159" s="22">
        <v>128351.28</v>
      </c>
      <c r="L3159" s="22">
        <v>174557.74079999997</v>
      </c>
      <c r="M3159" s="23">
        <v>46206.460799999972</v>
      </c>
      <c r="W3159"/>
    </row>
    <row r="3160" spans="1:23">
      <c r="A3160" s="11" t="s">
        <v>80</v>
      </c>
      <c r="B3160" s="12">
        <v>2018</v>
      </c>
      <c r="C3160" s="13">
        <v>8</v>
      </c>
      <c r="D3160" s="15" t="s">
        <v>8</v>
      </c>
      <c r="E3160" s="15" t="s">
        <v>90</v>
      </c>
      <c r="F3160" s="15" t="s">
        <v>18</v>
      </c>
      <c r="G3160" s="15" t="s">
        <v>18</v>
      </c>
      <c r="H3160" s="15" t="s">
        <v>28</v>
      </c>
      <c r="I3160" s="15" t="s">
        <v>30</v>
      </c>
      <c r="J3160" s="15">
        <v>35420</v>
      </c>
      <c r="K3160" s="16">
        <v>87274.880000000005</v>
      </c>
      <c r="L3160" s="16">
        <v>123930.32960000001</v>
      </c>
      <c r="M3160" s="17">
        <v>36655.449600000007</v>
      </c>
      <c r="W3160"/>
    </row>
    <row r="3161" spans="1:23">
      <c r="A3161" s="18" t="s">
        <v>80</v>
      </c>
      <c r="B3161" s="19">
        <v>2018</v>
      </c>
      <c r="C3161" s="20">
        <v>8</v>
      </c>
      <c r="D3161" s="21" t="s">
        <v>8</v>
      </c>
      <c r="E3161" s="21" t="s">
        <v>90</v>
      </c>
      <c r="F3161" s="21" t="s">
        <v>18</v>
      </c>
      <c r="G3161" s="21" t="s">
        <v>18</v>
      </c>
      <c r="H3161" s="21" t="s">
        <v>28</v>
      </c>
      <c r="I3161" s="21" t="s">
        <v>31</v>
      </c>
      <c r="J3161" s="21">
        <v>78835</v>
      </c>
      <c r="K3161" s="22">
        <v>195983.81</v>
      </c>
      <c r="L3161" s="22">
        <v>293975.71500000003</v>
      </c>
      <c r="M3161" s="23">
        <v>97991.905000000028</v>
      </c>
      <c r="W3161"/>
    </row>
    <row r="3162" spans="1:23">
      <c r="A3162" s="11" t="s">
        <v>80</v>
      </c>
      <c r="B3162" s="12">
        <v>2018</v>
      </c>
      <c r="C3162" s="13">
        <v>8</v>
      </c>
      <c r="D3162" s="15" t="s">
        <v>8</v>
      </c>
      <c r="E3162" s="15" t="s">
        <v>90</v>
      </c>
      <c r="F3162" s="15" t="s">
        <v>18</v>
      </c>
      <c r="G3162" s="15" t="s">
        <v>18</v>
      </c>
      <c r="H3162" s="15" t="s">
        <v>28</v>
      </c>
      <c r="I3162" s="15" t="s">
        <v>70</v>
      </c>
      <c r="J3162" s="15">
        <v>76475</v>
      </c>
      <c r="K3162" s="16">
        <v>376257</v>
      </c>
      <c r="L3162" s="16">
        <v>489134.1</v>
      </c>
      <c r="M3162" s="17">
        <v>112877.09999999998</v>
      </c>
      <c r="W3162"/>
    </row>
    <row r="3163" spans="1:23">
      <c r="A3163" s="18" t="s">
        <v>80</v>
      </c>
      <c r="B3163" s="19">
        <v>2018</v>
      </c>
      <c r="C3163" s="20">
        <v>8</v>
      </c>
      <c r="D3163" s="21" t="s">
        <v>8</v>
      </c>
      <c r="E3163" s="21" t="s">
        <v>90</v>
      </c>
      <c r="F3163" s="21" t="s">
        <v>18</v>
      </c>
      <c r="G3163" s="21" t="s">
        <v>18</v>
      </c>
      <c r="H3163" s="21" t="s">
        <v>32</v>
      </c>
      <c r="I3163" s="21" t="s">
        <v>33</v>
      </c>
      <c r="J3163" s="21">
        <v>86680</v>
      </c>
      <c r="K3163" s="22">
        <v>398554.64</v>
      </c>
      <c r="L3163" s="22">
        <v>550005.40320000006</v>
      </c>
      <c r="M3163" s="23">
        <v>151450.76320000004</v>
      </c>
      <c r="W3163"/>
    </row>
    <row r="3164" spans="1:23">
      <c r="A3164" s="11" t="s">
        <v>80</v>
      </c>
      <c r="B3164" s="12">
        <v>2018</v>
      </c>
      <c r="C3164" s="13">
        <v>8</v>
      </c>
      <c r="D3164" s="15" t="s">
        <v>8</v>
      </c>
      <c r="E3164" s="15" t="s">
        <v>90</v>
      </c>
      <c r="F3164" s="15" t="s">
        <v>18</v>
      </c>
      <c r="G3164" s="15" t="s">
        <v>18</v>
      </c>
      <c r="H3164" s="15" t="s">
        <v>32</v>
      </c>
      <c r="I3164" s="15" t="s">
        <v>34</v>
      </c>
      <c r="J3164" s="15">
        <v>85795</v>
      </c>
      <c r="K3164" s="16">
        <v>758427.8</v>
      </c>
      <c r="L3164" s="16">
        <v>1046630.3640000001</v>
      </c>
      <c r="M3164" s="17">
        <v>288202.56400000001</v>
      </c>
      <c r="W3164"/>
    </row>
    <row r="3165" spans="1:23">
      <c r="A3165" s="18" t="s">
        <v>80</v>
      </c>
      <c r="B3165" s="19">
        <v>2018</v>
      </c>
      <c r="C3165" s="20">
        <v>8</v>
      </c>
      <c r="D3165" s="21" t="s">
        <v>8</v>
      </c>
      <c r="E3165" s="21" t="s">
        <v>90</v>
      </c>
      <c r="F3165" s="21" t="s">
        <v>18</v>
      </c>
      <c r="G3165" s="21" t="s">
        <v>18</v>
      </c>
      <c r="H3165" s="21" t="s">
        <v>32</v>
      </c>
      <c r="I3165" s="21" t="s">
        <v>35</v>
      </c>
      <c r="J3165" s="21">
        <v>63460</v>
      </c>
      <c r="K3165" s="22">
        <v>167534.39999999999</v>
      </c>
      <c r="L3165" s="22">
        <v>212768.68799999999</v>
      </c>
      <c r="M3165" s="23">
        <v>45234.288</v>
      </c>
      <c r="W3165"/>
    </row>
    <row r="3166" spans="1:23">
      <c r="A3166" s="11" t="s">
        <v>80</v>
      </c>
      <c r="B3166" s="12">
        <v>2018</v>
      </c>
      <c r="C3166" s="13">
        <v>8</v>
      </c>
      <c r="D3166" s="15" t="s">
        <v>8</v>
      </c>
      <c r="E3166" s="15" t="s">
        <v>90</v>
      </c>
      <c r="F3166" s="15" t="s">
        <v>18</v>
      </c>
      <c r="G3166" s="15" t="s">
        <v>18</v>
      </c>
      <c r="H3166" s="15" t="s">
        <v>32</v>
      </c>
      <c r="I3166" s="15" t="s">
        <v>36</v>
      </c>
      <c r="J3166" s="15">
        <v>74190</v>
      </c>
      <c r="K3166" s="16">
        <v>427334.40000000002</v>
      </c>
      <c r="L3166" s="16">
        <v>517074.62400000007</v>
      </c>
      <c r="M3166" s="17">
        <v>89740.224000000046</v>
      </c>
      <c r="W3166"/>
    </row>
    <row r="3167" spans="1:23">
      <c r="A3167" s="18" t="s">
        <v>80</v>
      </c>
      <c r="B3167" s="19">
        <v>2018</v>
      </c>
      <c r="C3167" s="20">
        <v>8</v>
      </c>
      <c r="D3167" s="21" t="s">
        <v>8</v>
      </c>
      <c r="E3167" s="21" t="s">
        <v>90</v>
      </c>
      <c r="F3167" s="21" t="s">
        <v>18</v>
      </c>
      <c r="G3167" s="21" t="s">
        <v>18</v>
      </c>
      <c r="H3167" s="21" t="s">
        <v>37</v>
      </c>
      <c r="I3167" s="21" t="s">
        <v>38</v>
      </c>
      <c r="J3167" s="21">
        <v>69960</v>
      </c>
      <c r="K3167" s="22">
        <v>1134331.44</v>
      </c>
      <c r="L3167" s="22">
        <v>1417914.3</v>
      </c>
      <c r="M3167" s="23">
        <v>283582.8600000001</v>
      </c>
      <c r="W3167"/>
    </row>
    <row r="3168" spans="1:23">
      <c r="A3168" s="11" t="s">
        <v>80</v>
      </c>
      <c r="B3168" s="12">
        <v>2018</v>
      </c>
      <c r="C3168" s="13">
        <v>8</v>
      </c>
      <c r="D3168" s="15" t="s">
        <v>8</v>
      </c>
      <c r="E3168" s="15" t="s">
        <v>90</v>
      </c>
      <c r="F3168" s="15" t="s">
        <v>18</v>
      </c>
      <c r="G3168" s="15" t="s">
        <v>18</v>
      </c>
      <c r="H3168" s="15" t="s">
        <v>37</v>
      </c>
      <c r="I3168" s="15" t="s">
        <v>39</v>
      </c>
      <c r="J3168" s="15">
        <v>58505</v>
      </c>
      <c r="K3168" s="16">
        <v>464412.69</v>
      </c>
      <c r="L3168" s="16">
        <v>557295.228</v>
      </c>
      <c r="M3168" s="17">
        <v>92882.538</v>
      </c>
      <c r="W3168"/>
    </row>
    <row r="3169" spans="1:23">
      <c r="A3169" s="18" t="s">
        <v>80</v>
      </c>
      <c r="B3169" s="19">
        <v>2018</v>
      </c>
      <c r="C3169" s="20">
        <v>8</v>
      </c>
      <c r="D3169" s="21" t="s">
        <v>8</v>
      </c>
      <c r="E3169" s="21" t="s">
        <v>90</v>
      </c>
      <c r="F3169" s="21" t="s">
        <v>18</v>
      </c>
      <c r="G3169" s="21" t="s">
        <v>18</v>
      </c>
      <c r="H3169" s="21" t="s">
        <v>37</v>
      </c>
      <c r="I3169" s="21" t="s">
        <v>40</v>
      </c>
      <c r="J3169" s="21">
        <v>84135</v>
      </c>
      <c r="K3169" s="22">
        <v>177188.31</v>
      </c>
      <c r="L3169" s="22">
        <v>233888.56919999997</v>
      </c>
      <c r="M3169" s="23">
        <v>56700.259199999971</v>
      </c>
      <c r="W3169"/>
    </row>
    <row r="3170" spans="1:23">
      <c r="A3170" s="11" t="s">
        <v>80</v>
      </c>
      <c r="B3170" s="12">
        <v>2018</v>
      </c>
      <c r="C3170" s="13">
        <v>8</v>
      </c>
      <c r="D3170" s="15" t="s">
        <v>8</v>
      </c>
      <c r="E3170" s="15" t="s">
        <v>91</v>
      </c>
      <c r="F3170" s="15" t="s">
        <v>17</v>
      </c>
      <c r="G3170" s="15" t="s">
        <v>3</v>
      </c>
      <c r="H3170" s="15" t="s">
        <v>28</v>
      </c>
      <c r="I3170" s="15" t="s">
        <v>29</v>
      </c>
      <c r="J3170" s="15">
        <v>17775</v>
      </c>
      <c r="K3170" s="16">
        <v>24956.1</v>
      </c>
      <c r="L3170" s="16">
        <v>29947.32</v>
      </c>
      <c r="M3170" s="17">
        <v>4991.2200000000012</v>
      </c>
      <c r="W3170"/>
    </row>
    <row r="3171" spans="1:23">
      <c r="A3171" s="18" t="s">
        <v>80</v>
      </c>
      <c r="B3171" s="19">
        <v>2018</v>
      </c>
      <c r="C3171" s="20">
        <v>8</v>
      </c>
      <c r="D3171" s="21" t="s">
        <v>8</v>
      </c>
      <c r="E3171" s="21" t="s">
        <v>91</v>
      </c>
      <c r="F3171" s="21" t="s">
        <v>17</v>
      </c>
      <c r="G3171" s="21" t="s">
        <v>3</v>
      </c>
      <c r="H3171" s="21" t="s">
        <v>28</v>
      </c>
      <c r="I3171" s="21" t="s">
        <v>30</v>
      </c>
      <c r="J3171" s="21">
        <v>17450</v>
      </c>
      <c r="K3171" s="22">
        <v>42612.9</v>
      </c>
      <c r="L3171" s="22">
        <v>60936.447</v>
      </c>
      <c r="M3171" s="23">
        <v>18323.546999999999</v>
      </c>
      <c r="W3171"/>
    </row>
    <row r="3172" spans="1:23">
      <c r="A3172" s="11" t="s">
        <v>80</v>
      </c>
      <c r="B3172" s="12">
        <v>2018</v>
      </c>
      <c r="C3172" s="13">
        <v>8</v>
      </c>
      <c r="D3172" s="15" t="s">
        <v>8</v>
      </c>
      <c r="E3172" s="15" t="s">
        <v>91</v>
      </c>
      <c r="F3172" s="15" t="s">
        <v>17</v>
      </c>
      <c r="G3172" s="15" t="s">
        <v>3</v>
      </c>
      <c r="H3172" s="15" t="s">
        <v>28</v>
      </c>
      <c r="I3172" s="15" t="s">
        <v>31</v>
      </c>
      <c r="J3172" s="15">
        <v>17243</v>
      </c>
      <c r="K3172" s="16">
        <v>47797.596000000005</v>
      </c>
      <c r="L3172" s="16">
        <v>57357.115200000007</v>
      </c>
      <c r="M3172" s="17">
        <v>9559.5192000000025</v>
      </c>
      <c r="W3172"/>
    </row>
    <row r="3173" spans="1:23">
      <c r="A3173" s="18" t="s">
        <v>80</v>
      </c>
      <c r="B3173" s="19">
        <v>2018</v>
      </c>
      <c r="C3173" s="20">
        <v>8</v>
      </c>
      <c r="D3173" s="21" t="s">
        <v>8</v>
      </c>
      <c r="E3173" s="21" t="s">
        <v>91</v>
      </c>
      <c r="F3173" s="21" t="s">
        <v>17</v>
      </c>
      <c r="G3173" s="21" t="s">
        <v>3</v>
      </c>
      <c r="H3173" s="21" t="s">
        <v>28</v>
      </c>
      <c r="I3173" s="21" t="s">
        <v>70</v>
      </c>
      <c r="J3173" s="21">
        <v>7711</v>
      </c>
      <c r="K3173" s="22">
        <v>37621.968999999997</v>
      </c>
      <c r="L3173" s="22">
        <v>45898.802179999991</v>
      </c>
      <c r="M3173" s="23">
        <v>8276.8331799999942</v>
      </c>
      <c r="W3173"/>
    </row>
    <row r="3174" spans="1:23">
      <c r="A3174" s="11" t="s">
        <v>80</v>
      </c>
      <c r="B3174" s="12">
        <v>2018</v>
      </c>
      <c r="C3174" s="13">
        <v>8</v>
      </c>
      <c r="D3174" s="15" t="s">
        <v>8</v>
      </c>
      <c r="E3174" s="15" t="s">
        <v>91</v>
      </c>
      <c r="F3174" s="15" t="s">
        <v>17</v>
      </c>
      <c r="G3174" s="15" t="s">
        <v>3</v>
      </c>
      <c r="H3174" s="15" t="s">
        <v>32</v>
      </c>
      <c r="I3174" s="15" t="s">
        <v>33</v>
      </c>
      <c r="J3174" s="15">
        <v>18302</v>
      </c>
      <c r="K3174" s="16">
        <v>84152.59599999999</v>
      </c>
      <c r="L3174" s="16">
        <v>122862.79015999999</v>
      </c>
      <c r="M3174" s="17">
        <v>38710.194159999999</v>
      </c>
      <c r="W3174"/>
    </row>
    <row r="3175" spans="1:23">
      <c r="A3175" s="18" t="s">
        <v>80</v>
      </c>
      <c r="B3175" s="19">
        <v>2018</v>
      </c>
      <c r="C3175" s="20">
        <v>8</v>
      </c>
      <c r="D3175" s="21" t="s">
        <v>8</v>
      </c>
      <c r="E3175" s="21" t="s">
        <v>91</v>
      </c>
      <c r="F3175" s="21" t="s">
        <v>17</v>
      </c>
      <c r="G3175" s="21" t="s">
        <v>3</v>
      </c>
      <c r="H3175" s="21" t="s">
        <v>32</v>
      </c>
      <c r="I3175" s="21" t="s">
        <v>34</v>
      </c>
      <c r="J3175" s="21">
        <v>14585</v>
      </c>
      <c r="K3175" s="22">
        <v>123972.5</v>
      </c>
      <c r="L3175" s="22">
        <v>168602.6</v>
      </c>
      <c r="M3175" s="23">
        <v>44630.100000000006</v>
      </c>
      <c r="W3175"/>
    </row>
    <row r="3176" spans="1:23">
      <c r="A3176" s="11" t="s">
        <v>80</v>
      </c>
      <c r="B3176" s="12">
        <v>2018</v>
      </c>
      <c r="C3176" s="13">
        <v>8</v>
      </c>
      <c r="D3176" s="15" t="s">
        <v>8</v>
      </c>
      <c r="E3176" s="15" t="s">
        <v>91</v>
      </c>
      <c r="F3176" s="15" t="s">
        <v>17</v>
      </c>
      <c r="G3176" s="15" t="s">
        <v>3</v>
      </c>
      <c r="H3176" s="15" t="s">
        <v>32</v>
      </c>
      <c r="I3176" s="15" t="s">
        <v>35</v>
      </c>
      <c r="J3176" s="15">
        <v>7368</v>
      </c>
      <c r="K3176" s="16">
        <v>19937.808000000005</v>
      </c>
      <c r="L3176" s="16">
        <v>28511.065440000006</v>
      </c>
      <c r="M3176" s="17">
        <v>8573.2574400000012</v>
      </c>
      <c r="W3176"/>
    </row>
    <row r="3177" spans="1:23">
      <c r="A3177" s="18" t="s">
        <v>80</v>
      </c>
      <c r="B3177" s="19">
        <v>2018</v>
      </c>
      <c r="C3177" s="20">
        <v>8</v>
      </c>
      <c r="D3177" s="21" t="s">
        <v>8</v>
      </c>
      <c r="E3177" s="21" t="s">
        <v>91</v>
      </c>
      <c r="F3177" s="21" t="s">
        <v>17</v>
      </c>
      <c r="G3177" s="21" t="s">
        <v>3</v>
      </c>
      <c r="H3177" s="21" t="s">
        <v>32</v>
      </c>
      <c r="I3177" s="21" t="s">
        <v>36</v>
      </c>
      <c r="J3177" s="21">
        <v>14855</v>
      </c>
      <c r="K3177" s="22">
        <v>79860.479999999996</v>
      </c>
      <c r="L3177" s="22">
        <v>102221.41439999999</v>
      </c>
      <c r="M3177" s="23">
        <v>22360.934399999998</v>
      </c>
      <c r="W3177"/>
    </row>
    <row r="3178" spans="1:23">
      <c r="A3178" s="11" t="s">
        <v>80</v>
      </c>
      <c r="B3178" s="12">
        <v>2018</v>
      </c>
      <c r="C3178" s="13">
        <v>8</v>
      </c>
      <c r="D3178" s="15" t="s">
        <v>8</v>
      </c>
      <c r="E3178" s="15" t="s">
        <v>91</v>
      </c>
      <c r="F3178" s="15" t="s">
        <v>17</v>
      </c>
      <c r="G3178" s="15" t="s">
        <v>3</v>
      </c>
      <c r="H3178" s="15" t="s">
        <v>37</v>
      </c>
      <c r="I3178" s="15" t="s">
        <v>38</v>
      </c>
      <c r="J3178" s="15">
        <v>10742</v>
      </c>
      <c r="K3178" s="16">
        <v>175610.21600000001</v>
      </c>
      <c r="L3178" s="16">
        <v>263415.32400000002</v>
      </c>
      <c r="M3178" s="17">
        <v>87805.108000000007</v>
      </c>
      <c r="W3178"/>
    </row>
    <row r="3179" spans="1:23">
      <c r="A3179" s="18" t="s">
        <v>80</v>
      </c>
      <c r="B3179" s="19">
        <v>2018</v>
      </c>
      <c r="C3179" s="20">
        <v>8</v>
      </c>
      <c r="D3179" s="21" t="s">
        <v>8</v>
      </c>
      <c r="E3179" s="21" t="s">
        <v>91</v>
      </c>
      <c r="F3179" s="21" t="s">
        <v>17</v>
      </c>
      <c r="G3179" s="21" t="s">
        <v>3</v>
      </c>
      <c r="H3179" s="21" t="s">
        <v>37</v>
      </c>
      <c r="I3179" s="21" t="s">
        <v>39</v>
      </c>
      <c r="J3179" s="21">
        <v>15196</v>
      </c>
      <c r="K3179" s="22">
        <v>118711.15200000002</v>
      </c>
      <c r="L3179" s="22">
        <v>167382.72432000001</v>
      </c>
      <c r="M3179" s="23">
        <v>48671.572319999992</v>
      </c>
      <c r="W3179"/>
    </row>
    <row r="3180" spans="1:23">
      <c r="A3180" s="11" t="s">
        <v>80</v>
      </c>
      <c r="B3180" s="12">
        <v>2018</v>
      </c>
      <c r="C3180" s="13">
        <v>8</v>
      </c>
      <c r="D3180" s="15" t="s">
        <v>8</v>
      </c>
      <c r="E3180" s="15" t="s">
        <v>91</v>
      </c>
      <c r="F3180" s="15" t="s">
        <v>17</v>
      </c>
      <c r="G3180" s="15" t="s">
        <v>3</v>
      </c>
      <c r="H3180" s="15" t="s">
        <v>37</v>
      </c>
      <c r="I3180" s="15" t="s">
        <v>40</v>
      </c>
      <c r="J3180" s="15">
        <v>12008</v>
      </c>
      <c r="K3180" s="16">
        <v>25072.704000000005</v>
      </c>
      <c r="L3180" s="16">
        <v>32845.242240000007</v>
      </c>
      <c r="M3180" s="17">
        <v>7772.5382400000017</v>
      </c>
      <c r="W3180"/>
    </row>
    <row r="3181" spans="1:23">
      <c r="A3181" s="18" t="s">
        <v>80</v>
      </c>
      <c r="B3181" s="19">
        <v>2018</v>
      </c>
      <c r="C3181" s="20">
        <v>8</v>
      </c>
      <c r="D3181" s="21" t="s">
        <v>8</v>
      </c>
      <c r="E3181" s="21" t="s">
        <v>91</v>
      </c>
      <c r="F3181" s="21" t="s">
        <v>17</v>
      </c>
      <c r="G3181" s="21" t="s">
        <v>63</v>
      </c>
      <c r="H3181" s="21" t="s">
        <v>28</v>
      </c>
      <c r="I3181" s="21" t="s">
        <v>29</v>
      </c>
      <c r="J3181" s="21">
        <v>16302</v>
      </c>
      <c r="K3181" s="22">
        <v>24452.999999999996</v>
      </c>
      <c r="L3181" s="22">
        <v>30077.189999999995</v>
      </c>
      <c r="M3181" s="23">
        <v>5624.1899999999987</v>
      </c>
      <c r="W3181"/>
    </row>
    <row r="3182" spans="1:23">
      <c r="A3182" s="11" t="s">
        <v>80</v>
      </c>
      <c r="B3182" s="12">
        <v>2018</v>
      </c>
      <c r="C3182" s="13">
        <v>8</v>
      </c>
      <c r="D3182" s="15" t="s">
        <v>8</v>
      </c>
      <c r="E3182" s="15" t="s">
        <v>91</v>
      </c>
      <c r="F3182" s="15" t="s">
        <v>17</v>
      </c>
      <c r="G3182" s="15" t="s">
        <v>63</v>
      </c>
      <c r="H3182" s="15" t="s">
        <v>28</v>
      </c>
      <c r="I3182" s="15" t="s">
        <v>30</v>
      </c>
      <c r="J3182" s="15">
        <v>8085</v>
      </c>
      <c r="K3182" s="16">
        <v>19565.7</v>
      </c>
      <c r="L3182" s="16">
        <v>27000.666000000001</v>
      </c>
      <c r="M3182" s="17">
        <v>7434.9660000000003</v>
      </c>
      <c r="W3182"/>
    </row>
    <row r="3183" spans="1:23">
      <c r="A3183" s="18" t="s">
        <v>80</v>
      </c>
      <c r="B3183" s="19">
        <v>2018</v>
      </c>
      <c r="C3183" s="20">
        <v>8</v>
      </c>
      <c r="D3183" s="21" t="s">
        <v>8</v>
      </c>
      <c r="E3183" s="21" t="s">
        <v>91</v>
      </c>
      <c r="F3183" s="21" t="s">
        <v>17</v>
      </c>
      <c r="G3183" s="21" t="s">
        <v>63</v>
      </c>
      <c r="H3183" s="21" t="s">
        <v>28</v>
      </c>
      <c r="I3183" s="21" t="s">
        <v>31</v>
      </c>
      <c r="J3183" s="21">
        <v>9879</v>
      </c>
      <c r="K3183" s="22">
        <v>26297.898000000001</v>
      </c>
      <c r="L3183" s="22">
        <v>37343.015160000003</v>
      </c>
      <c r="M3183" s="23">
        <v>11045.117160000002</v>
      </c>
      <c r="W3183"/>
    </row>
    <row r="3184" spans="1:23">
      <c r="A3184" s="11" t="s">
        <v>80</v>
      </c>
      <c r="B3184" s="12">
        <v>2018</v>
      </c>
      <c r="C3184" s="13">
        <v>8</v>
      </c>
      <c r="D3184" s="15" t="s">
        <v>8</v>
      </c>
      <c r="E3184" s="15" t="s">
        <v>91</v>
      </c>
      <c r="F3184" s="15" t="s">
        <v>17</v>
      </c>
      <c r="G3184" s="15" t="s">
        <v>63</v>
      </c>
      <c r="H3184" s="15" t="s">
        <v>28</v>
      </c>
      <c r="I3184" s="15" t="s">
        <v>70</v>
      </c>
      <c r="J3184" s="15">
        <v>13397</v>
      </c>
      <c r="K3184" s="16">
        <v>63166.855000000003</v>
      </c>
      <c r="L3184" s="16">
        <v>86538.591350000002</v>
      </c>
      <c r="M3184" s="17">
        <v>23371.736349999999</v>
      </c>
      <c r="W3184"/>
    </row>
    <row r="3185" spans="1:23">
      <c r="A3185" s="18" t="s">
        <v>80</v>
      </c>
      <c r="B3185" s="19">
        <v>2018</v>
      </c>
      <c r="C3185" s="20">
        <v>8</v>
      </c>
      <c r="D3185" s="21" t="s">
        <v>8</v>
      </c>
      <c r="E3185" s="21" t="s">
        <v>91</v>
      </c>
      <c r="F3185" s="21" t="s">
        <v>17</v>
      </c>
      <c r="G3185" s="21" t="s">
        <v>63</v>
      </c>
      <c r="H3185" s="21" t="s">
        <v>32</v>
      </c>
      <c r="I3185" s="21" t="s">
        <v>33</v>
      </c>
      <c r="J3185" s="21">
        <v>8494</v>
      </c>
      <c r="K3185" s="22">
        <v>40669.271999999997</v>
      </c>
      <c r="L3185" s="22">
        <v>55716.902639999993</v>
      </c>
      <c r="M3185" s="23">
        <v>15047.630639999996</v>
      </c>
      <c r="W3185"/>
    </row>
    <row r="3186" spans="1:23">
      <c r="A3186" s="11" t="s">
        <v>80</v>
      </c>
      <c r="B3186" s="12">
        <v>2018</v>
      </c>
      <c r="C3186" s="13">
        <v>8</v>
      </c>
      <c r="D3186" s="15" t="s">
        <v>8</v>
      </c>
      <c r="E3186" s="15" t="s">
        <v>91</v>
      </c>
      <c r="F3186" s="15" t="s">
        <v>17</v>
      </c>
      <c r="G3186" s="15" t="s">
        <v>63</v>
      </c>
      <c r="H3186" s="15" t="s">
        <v>32</v>
      </c>
      <c r="I3186" s="15" t="s">
        <v>34</v>
      </c>
      <c r="J3186" s="15">
        <v>19637</v>
      </c>
      <c r="K3186" s="16">
        <v>170920.448</v>
      </c>
      <c r="L3186" s="16">
        <v>220487.37792</v>
      </c>
      <c r="M3186" s="17">
        <v>49566.929919999995</v>
      </c>
      <c r="W3186"/>
    </row>
    <row r="3187" spans="1:23">
      <c r="A3187" s="18" t="s">
        <v>80</v>
      </c>
      <c r="B3187" s="19">
        <v>2018</v>
      </c>
      <c r="C3187" s="20">
        <v>8</v>
      </c>
      <c r="D3187" s="21" t="s">
        <v>8</v>
      </c>
      <c r="E3187" s="21" t="s">
        <v>91</v>
      </c>
      <c r="F3187" s="21" t="s">
        <v>17</v>
      </c>
      <c r="G3187" s="21" t="s">
        <v>63</v>
      </c>
      <c r="H3187" s="21" t="s">
        <v>32</v>
      </c>
      <c r="I3187" s="21" t="s">
        <v>35</v>
      </c>
      <c r="J3187" s="21">
        <v>5781</v>
      </c>
      <c r="K3187" s="22">
        <v>15516.204000000002</v>
      </c>
      <c r="L3187" s="22">
        <v>20636.551320000002</v>
      </c>
      <c r="M3187" s="23">
        <v>5120.3473200000008</v>
      </c>
      <c r="W3187"/>
    </row>
    <row r="3188" spans="1:23">
      <c r="A3188" s="11" t="s">
        <v>80</v>
      </c>
      <c r="B3188" s="12">
        <v>2018</v>
      </c>
      <c r="C3188" s="13">
        <v>8</v>
      </c>
      <c r="D3188" s="15" t="s">
        <v>8</v>
      </c>
      <c r="E3188" s="15" t="s">
        <v>91</v>
      </c>
      <c r="F3188" s="15" t="s">
        <v>17</v>
      </c>
      <c r="G3188" s="15" t="s">
        <v>63</v>
      </c>
      <c r="H3188" s="15" t="s">
        <v>32</v>
      </c>
      <c r="I3188" s="15" t="s">
        <v>36</v>
      </c>
      <c r="J3188" s="15">
        <v>16372</v>
      </c>
      <c r="K3188" s="16">
        <v>91159.296000000002</v>
      </c>
      <c r="L3188" s="16">
        <v>110302.74816</v>
      </c>
      <c r="M3188" s="17">
        <v>19143.452160000001</v>
      </c>
      <c r="W3188"/>
    </row>
    <row r="3189" spans="1:23">
      <c r="A3189" s="18" t="s">
        <v>80</v>
      </c>
      <c r="B3189" s="19">
        <v>2018</v>
      </c>
      <c r="C3189" s="20">
        <v>8</v>
      </c>
      <c r="D3189" s="21" t="s">
        <v>8</v>
      </c>
      <c r="E3189" s="21" t="s">
        <v>91</v>
      </c>
      <c r="F3189" s="21" t="s">
        <v>17</v>
      </c>
      <c r="G3189" s="21" t="s">
        <v>63</v>
      </c>
      <c r="H3189" s="21" t="s">
        <v>37</v>
      </c>
      <c r="I3189" s="21" t="s">
        <v>38</v>
      </c>
      <c r="J3189" s="21">
        <v>19252</v>
      </c>
      <c r="K3189" s="22">
        <v>325050.76799999998</v>
      </c>
      <c r="L3189" s="22">
        <v>487576.15199999994</v>
      </c>
      <c r="M3189" s="23">
        <v>162525.38399999996</v>
      </c>
      <c r="W3189"/>
    </row>
    <row r="3190" spans="1:23">
      <c r="A3190" s="11" t="s">
        <v>80</v>
      </c>
      <c r="B3190" s="12">
        <v>2018</v>
      </c>
      <c r="C3190" s="13">
        <v>8</v>
      </c>
      <c r="D3190" s="15" t="s">
        <v>8</v>
      </c>
      <c r="E3190" s="15" t="s">
        <v>91</v>
      </c>
      <c r="F3190" s="15" t="s">
        <v>17</v>
      </c>
      <c r="G3190" s="15" t="s">
        <v>63</v>
      </c>
      <c r="H3190" s="15" t="s">
        <v>37</v>
      </c>
      <c r="I3190" s="15" t="s">
        <v>39</v>
      </c>
      <c r="J3190" s="15">
        <v>13899</v>
      </c>
      <c r="K3190" s="16">
        <v>99822.617999999988</v>
      </c>
      <c r="L3190" s="16">
        <v>132764.08193999997</v>
      </c>
      <c r="M3190" s="17">
        <v>32941.463939999987</v>
      </c>
      <c r="W3190"/>
    </row>
    <row r="3191" spans="1:23">
      <c r="A3191" s="18" t="s">
        <v>80</v>
      </c>
      <c r="B3191" s="19">
        <v>2018</v>
      </c>
      <c r="C3191" s="20">
        <v>8</v>
      </c>
      <c r="D3191" s="21" t="s">
        <v>8</v>
      </c>
      <c r="E3191" s="21" t="s">
        <v>91</v>
      </c>
      <c r="F3191" s="21" t="s">
        <v>17</v>
      </c>
      <c r="G3191" s="21" t="s">
        <v>63</v>
      </c>
      <c r="H3191" s="21" t="s">
        <v>37</v>
      </c>
      <c r="I3191" s="21" t="s">
        <v>40</v>
      </c>
      <c r="J3191" s="21">
        <v>6775</v>
      </c>
      <c r="K3191" s="22">
        <v>15487.65</v>
      </c>
      <c r="L3191" s="22">
        <v>22302.216</v>
      </c>
      <c r="M3191" s="23">
        <v>6814.5660000000007</v>
      </c>
      <c r="W3191"/>
    </row>
    <row r="3192" spans="1:23">
      <c r="A3192" s="11" t="s">
        <v>80</v>
      </c>
      <c r="B3192" s="12">
        <v>2018</v>
      </c>
      <c r="C3192" s="13">
        <v>8</v>
      </c>
      <c r="D3192" s="15" t="s">
        <v>8</v>
      </c>
      <c r="E3192" s="15" t="s">
        <v>91</v>
      </c>
      <c r="F3192" s="15" t="s">
        <v>17</v>
      </c>
      <c r="G3192" s="15" t="s">
        <v>64</v>
      </c>
      <c r="H3192" s="15" t="s">
        <v>28</v>
      </c>
      <c r="I3192" s="15" t="s">
        <v>29</v>
      </c>
      <c r="J3192" s="15">
        <v>19270</v>
      </c>
      <c r="K3192" s="16">
        <v>25436.400000000001</v>
      </c>
      <c r="L3192" s="16">
        <v>31286.772000000001</v>
      </c>
      <c r="M3192" s="17">
        <v>5850.3719999999994</v>
      </c>
      <c r="W3192"/>
    </row>
    <row r="3193" spans="1:23">
      <c r="A3193" s="18" t="s">
        <v>80</v>
      </c>
      <c r="B3193" s="19">
        <v>2018</v>
      </c>
      <c r="C3193" s="20">
        <v>8</v>
      </c>
      <c r="D3193" s="21" t="s">
        <v>8</v>
      </c>
      <c r="E3193" s="21" t="s">
        <v>91</v>
      </c>
      <c r="F3193" s="21" t="s">
        <v>17</v>
      </c>
      <c r="G3193" s="21" t="s">
        <v>64</v>
      </c>
      <c r="H3193" s="21" t="s">
        <v>28</v>
      </c>
      <c r="I3193" s="21" t="s">
        <v>30</v>
      </c>
      <c r="J3193" s="21">
        <v>5528</v>
      </c>
      <c r="K3193" s="22">
        <v>13985.84</v>
      </c>
      <c r="L3193" s="22">
        <v>17901.875199999999</v>
      </c>
      <c r="M3193" s="23">
        <v>3916.0351999999984</v>
      </c>
      <c r="W3193"/>
    </row>
    <row r="3194" spans="1:23">
      <c r="A3194" s="11" t="s">
        <v>80</v>
      </c>
      <c r="B3194" s="12">
        <v>2018</v>
      </c>
      <c r="C3194" s="13">
        <v>8</v>
      </c>
      <c r="D3194" s="15" t="s">
        <v>8</v>
      </c>
      <c r="E3194" s="15" t="s">
        <v>91</v>
      </c>
      <c r="F3194" s="15" t="s">
        <v>17</v>
      </c>
      <c r="G3194" s="15" t="s">
        <v>64</v>
      </c>
      <c r="H3194" s="15" t="s">
        <v>28</v>
      </c>
      <c r="I3194" s="15" t="s">
        <v>31</v>
      </c>
      <c r="J3194" s="15">
        <v>10152</v>
      </c>
      <c r="K3194" s="16">
        <v>26577.936000000002</v>
      </c>
      <c r="L3194" s="16">
        <v>34285.537440000007</v>
      </c>
      <c r="M3194" s="17">
        <v>7707.6014400000058</v>
      </c>
      <c r="W3194"/>
    </row>
    <row r="3195" spans="1:23">
      <c r="A3195" s="18" t="s">
        <v>80</v>
      </c>
      <c r="B3195" s="19">
        <v>2018</v>
      </c>
      <c r="C3195" s="20">
        <v>8</v>
      </c>
      <c r="D3195" s="21" t="s">
        <v>8</v>
      </c>
      <c r="E3195" s="21" t="s">
        <v>91</v>
      </c>
      <c r="F3195" s="21" t="s">
        <v>17</v>
      </c>
      <c r="G3195" s="21" t="s">
        <v>64</v>
      </c>
      <c r="H3195" s="21" t="s">
        <v>28</v>
      </c>
      <c r="I3195" s="21" t="s">
        <v>70</v>
      </c>
      <c r="J3195" s="21">
        <v>9783</v>
      </c>
      <c r="K3195" s="22">
        <v>51341.183999999994</v>
      </c>
      <c r="L3195" s="22">
        <v>65203.30367999999</v>
      </c>
      <c r="M3195" s="23">
        <v>13862.119679999996</v>
      </c>
      <c r="W3195"/>
    </row>
    <row r="3196" spans="1:23">
      <c r="A3196" s="11" t="s">
        <v>80</v>
      </c>
      <c r="B3196" s="12">
        <v>2018</v>
      </c>
      <c r="C3196" s="13">
        <v>8</v>
      </c>
      <c r="D3196" s="15" t="s">
        <v>8</v>
      </c>
      <c r="E3196" s="15" t="s">
        <v>91</v>
      </c>
      <c r="F3196" s="15" t="s">
        <v>17</v>
      </c>
      <c r="G3196" s="15" t="s">
        <v>64</v>
      </c>
      <c r="H3196" s="15" t="s">
        <v>32</v>
      </c>
      <c r="I3196" s="15" t="s">
        <v>33</v>
      </c>
      <c r="J3196" s="15">
        <v>8035</v>
      </c>
      <c r="K3196" s="16">
        <v>39387.57</v>
      </c>
      <c r="L3196" s="16">
        <v>57505.852199999994</v>
      </c>
      <c r="M3196" s="17">
        <v>18118.282199999994</v>
      </c>
      <c r="W3196"/>
    </row>
    <row r="3197" spans="1:23">
      <c r="A3197" s="18" t="s">
        <v>80</v>
      </c>
      <c r="B3197" s="19">
        <v>2018</v>
      </c>
      <c r="C3197" s="20">
        <v>8</v>
      </c>
      <c r="D3197" s="21" t="s">
        <v>8</v>
      </c>
      <c r="E3197" s="21" t="s">
        <v>91</v>
      </c>
      <c r="F3197" s="21" t="s">
        <v>17</v>
      </c>
      <c r="G3197" s="21" t="s">
        <v>64</v>
      </c>
      <c r="H3197" s="21" t="s">
        <v>32</v>
      </c>
      <c r="I3197" s="21" t="s">
        <v>34</v>
      </c>
      <c r="J3197" s="21">
        <v>10592</v>
      </c>
      <c r="K3197" s="22">
        <v>79228.159999999989</v>
      </c>
      <c r="L3197" s="22">
        <v>111711.70559999999</v>
      </c>
      <c r="M3197" s="23">
        <v>32483.545599999998</v>
      </c>
      <c r="W3197"/>
    </row>
    <row r="3198" spans="1:23">
      <c r="A3198" s="11" t="s">
        <v>80</v>
      </c>
      <c r="B3198" s="12">
        <v>2018</v>
      </c>
      <c r="C3198" s="13">
        <v>8</v>
      </c>
      <c r="D3198" s="15" t="s">
        <v>8</v>
      </c>
      <c r="E3198" s="15" t="s">
        <v>91</v>
      </c>
      <c r="F3198" s="15" t="s">
        <v>17</v>
      </c>
      <c r="G3198" s="15" t="s">
        <v>64</v>
      </c>
      <c r="H3198" s="15" t="s">
        <v>32</v>
      </c>
      <c r="I3198" s="15" t="s">
        <v>35</v>
      </c>
      <c r="J3198" s="15">
        <v>8620</v>
      </c>
      <c r="K3198" s="16">
        <v>21239.68</v>
      </c>
      <c r="L3198" s="16">
        <v>29098.3616</v>
      </c>
      <c r="M3198" s="17">
        <v>7858.6815999999999</v>
      </c>
      <c r="W3198"/>
    </row>
    <row r="3199" spans="1:23">
      <c r="A3199" s="18" t="s">
        <v>80</v>
      </c>
      <c r="B3199" s="19">
        <v>2018</v>
      </c>
      <c r="C3199" s="20">
        <v>8</v>
      </c>
      <c r="D3199" s="21" t="s">
        <v>8</v>
      </c>
      <c r="E3199" s="21" t="s">
        <v>91</v>
      </c>
      <c r="F3199" s="21" t="s">
        <v>17</v>
      </c>
      <c r="G3199" s="21" t="s">
        <v>64</v>
      </c>
      <c r="H3199" s="21" t="s">
        <v>32</v>
      </c>
      <c r="I3199" s="21" t="s">
        <v>36</v>
      </c>
      <c r="J3199" s="21">
        <v>8107</v>
      </c>
      <c r="K3199" s="22">
        <v>45528.912000000004</v>
      </c>
      <c r="L3199" s="22">
        <v>65561.633280000009</v>
      </c>
      <c r="M3199" s="23">
        <v>20032.721280000005</v>
      </c>
      <c r="W3199"/>
    </row>
    <row r="3200" spans="1:23">
      <c r="A3200" s="11" t="s">
        <v>80</v>
      </c>
      <c r="B3200" s="12">
        <v>2018</v>
      </c>
      <c r="C3200" s="13">
        <v>8</v>
      </c>
      <c r="D3200" s="15" t="s">
        <v>8</v>
      </c>
      <c r="E3200" s="15" t="s">
        <v>91</v>
      </c>
      <c r="F3200" s="15" t="s">
        <v>17</v>
      </c>
      <c r="G3200" s="15" t="s">
        <v>64</v>
      </c>
      <c r="H3200" s="15" t="s">
        <v>37</v>
      </c>
      <c r="I3200" s="15" t="s">
        <v>38</v>
      </c>
      <c r="J3200" s="15">
        <v>5339</v>
      </c>
      <c r="K3200" s="16">
        <v>82989.416000000012</v>
      </c>
      <c r="L3200" s="16">
        <v>113695.49992000003</v>
      </c>
      <c r="M3200" s="17">
        <v>30706.083920000019</v>
      </c>
      <c r="W3200"/>
    </row>
    <row r="3201" spans="1:23">
      <c r="A3201" s="18" t="s">
        <v>80</v>
      </c>
      <c r="B3201" s="19">
        <v>2018</v>
      </c>
      <c r="C3201" s="20">
        <v>8</v>
      </c>
      <c r="D3201" s="21" t="s">
        <v>8</v>
      </c>
      <c r="E3201" s="21" t="s">
        <v>91</v>
      </c>
      <c r="F3201" s="21" t="s">
        <v>17</v>
      </c>
      <c r="G3201" s="21" t="s">
        <v>64</v>
      </c>
      <c r="H3201" s="21" t="s">
        <v>37</v>
      </c>
      <c r="I3201" s="21" t="s">
        <v>39</v>
      </c>
      <c r="J3201" s="21">
        <v>16979</v>
      </c>
      <c r="K3201" s="22">
        <v>127291.56299999999</v>
      </c>
      <c r="L3201" s="22">
        <v>188391.51324</v>
      </c>
      <c r="M3201" s="23">
        <v>61099.950240000006</v>
      </c>
      <c r="W3201"/>
    </row>
    <row r="3202" spans="1:23">
      <c r="A3202" s="11" t="s">
        <v>80</v>
      </c>
      <c r="B3202" s="12">
        <v>2018</v>
      </c>
      <c r="C3202" s="13">
        <v>8</v>
      </c>
      <c r="D3202" s="15" t="s">
        <v>8</v>
      </c>
      <c r="E3202" s="15" t="s">
        <v>91</v>
      </c>
      <c r="F3202" s="15" t="s">
        <v>17</v>
      </c>
      <c r="G3202" s="15" t="s">
        <v>64</v>
      </c>
      <c r="H3202" s="15" t="s">
        <v>37</v>
      </c>
      <c r="I3202" s="15" t="s">
        <v>40</v>
      </c>
      <c r="J3202" s="15">
        <v>13225</v>
      </c>
      <c r="K3202" s="16">
        <v>26899.65</v>
      </c>
      <c r="L3202" s="16">
        <v>40349.474999999999</v>
      </c>
      <c r="M3202" s="17">
        <v>13449.824999999997</v>
      </c>
      <c r="W3202"/>
    </row>
    <row r="3203" spans="1:23">
      <c r="A3203" s="18" t="s">
        <v>80</v>
      </c>
      <c r="B3203" s="19">
        <v>2018</v>
      </c>
      <c r="C3203" s="20">
        <v>8</v>
      </c>
      <c r="D3203" s="21" t="s">
        <v>8</v>
      </c>
      <c r="E3203" s="21" t="s">
        <v>91</v>
      </c>
      <c r="F3203" s="21" t="s">
        <v>17</v>
      </c>
      <c r="G3203" s="21" t="s">
        <v>65</v>
      </c>
      <c r="H3203" s="21" t="s">
        <v>28</v>
      </c>
      <c r="I3203" s="21" t="s">
        <v>29</v>
      </c>
      <c r="J3203" s="21">
        <v>17192</v>
      </c>
      <c r="K3203" s="22">
        <v>26200.607999999997</v>
      </c>
      <c r="L3203" s="22">
        <v>33012.766079999994</v>
      </c>
      <c r="M3203" s="23">
        <v>6812.1580799999974</v>
      </c>
      <c r="W3203"/>
    </row>
    <row r="3204" spans="1:23">
      <c r="A3204" s="11" t="s">
        <v>80</v>
      </c>
      <c r="B3204" s="12">
        <v>2018</v>
      </c>
      <c r="C3204" s="13">
        <v>8</v>
      </c>
      <c r="D3204" s="15" t="s">
        <v>8</v>
      </c>
      <c r="E3204" s="15" t="s">
        <v>91</v>
      </c>
      <c r="F3204" s="15" t="s">
        <v>17</v>
      </c>
      <c r="G3204" s="15" t="s">
        <v>65</v>
      </c>
      <c r="H3204" s="15" t="s">
        <v>28</v>
      </c>
      <c r="I3204" s="15" t="s">
        <v>30</v>
      </c>
      <c r="J3204" s="15">
        <v>19711</v>
      </c>
      <c r="K3204" s="16">
        <v>53337.966000000008</v>
      </c>
      <c r="L3204" s="16">
        <v>69872.735460000011</v>
      </c>
      <c r="M3204" s="17">
        <v>16534.769460000003</v>
      </c>
      <c r="W3204"/>
    </row>
    <row r="3205" spans="1:23">
      <c r="A3205" s="18" t="s">
        <v>80</v>
      </c>
      <c r="B3205" s="19">
        <v>2018</v>
      </c>
      <c r="C3205" s="20">
        <v>8</v>
      </c>
      <c r="D3205" s="21" t="s">
        <v>8</v>
      </c>
      <c r="E3205" s="21" t="s">
        <v>91</v>
      </c>
      <c r="F3205" s="21" t="s">
        <v>17</v>
      </c>
      <c r="G3205" s="21" t="s">
        <v>65</v>
      </c>
      <c r="H3205" s="21" t="s">
        <v>28</v>
      </c>
      <c r="I3205" s="21" t="s">
        <v>31</v>
      </c>
      <c r="J3205" s="21">
        <v>8481</v>
      </c>
      <c r="K3205" s="22">
        <v>22949.585999999999</v>
      </c>
      <c r="L3205" s="22">
        <v>33735.89142</v>
      </c>
      <c r="M3205" s="23">
        <v>10786.305420000001</v>
      </c>
      <c r="W3205"/>
    </row>
    <row r="3206" spans="1:23">
      <c r="A3206" s="11" t="s">
        <v>80</v>
      </c>
      <c r="B3206" s="12">
        <v>2018</v>
      </c>
      <c r="C3206" s="13">
        <v>8</v>
      </c>
      <c r="D3206" s="15" t="s">
        <v>8</v>
      </c>
      <c r="E3206" s="15" t="s">
        <v>91</v>
      </c>
      <c r="F3206" s="15" t="s">
        <v>17</v>
      </c>
      <c r="G3206" s="15" t="s">
        <v>65</v>
      </c>
      <c r="H3206" s="15" t="s">
        <v>28</v>
      </c>
      <c r="I3206" s="15" t="s">
        <v>70</v>
      </c>
      <c r="J3206" s="15">
        <v>12520</v>
      </c>
      <c r="K3206" s="16">
        <v>64164.999999999993</v>
      </c>
      <c r="L3206" s="16">
        <v>80206.249999999985</v>
      </c>
      <c r="M3206" s="17">
        <v>16041.249999999993</v>
      </c>
      <c r="W3206"/>
    </row>
    <row r="3207" spans="1:23">
      <c r="A3207" s="18" t="s">
        <v>80</v>
      </c>
      <c r="B3207" s="19">
        <v>2018</v>
      </c>
      <c r="C3207" s="20">
        <v>8</v>
      </c>
      <c r="D3207" s="21" t="s">
        <v>8</v>
      </c>
      <c r="E3207" s="21" t="s">
        <v>91</v>
      </c>
      <c r="F3207" s="21" t="s">
        <v>17</v>
      </c>
      <c r="G3207" s="21" t="s">
        <v>65</v>
      </c>
      <c r="H3207" s="21" t="s">
        <v>32</v>
      </c>
      <c r="I3207" s="21" t="s">
        <v>33</v>
      </c>
      <c r="J3207" s="21">
        <v>6398</v>
      </c>
      <c r="K3207" s="22">
        <v>27716.135999999995</v>
      </c>
      <c r="L3207" s="22">
        <v>39079.751759999992</v>
      </c>
      <c r="M3207" s="23">
        <v>11363.615759999997</v>
      </c>
      <c r="W3207"/>
    </row>
    <row r="3208" spans="1:23">
      <c r="A3208" s="11" t="s">
        <v>80</v>
      </c>
      <c r="B3208" s="12">
        <v>2018</v>
      </c>
      <c r="C3208" s="13">
        <v>8</v>
      </c>
      <c r="D3208" s="15" t="s">
        <v>8</v>
      </c>
      <c r="E3208" s="15" t="s">
        <v>91</v>
      </c>
      <c r="F3208" s="15" t="s">
        <v>17</v>
      </c>
      <c r="G3208" s="15" t="s">
        <v>65</v>
      </c>
      <c r="H3208" s="15" t="s">
        <v>32</v>
      </c>
      <c r="I3208" s="15" t="s">
        <v>34</v>
      </c>
      <c r="J3208" s="15">
        <v>18971</v>
      </c>
      <c r="K3208" s="16">
        <v>161253.5</v>
      </c>
      <c r="L3208" s="16">
        <v>206404.48000000001</v>
      </c>
      <c r="M3208" s="17">
        <v>45150.98000000001</v>
      </c>
      <c r="W3208"/>
    </row>
    <row r="3209" spans="1:23">
      <c r="A3209" s="18" t="s">
        <v>80</v>
      </c>
      <c r="B3209" s="19">
        <v>2018</v>
      </c>
      <c r="C3209" s="20">
        <v>8</v>
      </c>
      <c r="D3209" s="21" t="s">
        <v>8</v>
      </c>
      <c r="E3209" s="21" t="s">
        <v>91</v>
      </c>
      <c r="F3209" s="21" t="s">
        <v>17</v>
      </c>
      <c r="G3209" s="21" t="s">
        <v>65</v>
      </c>
      <c r="H3209" s="21" t="s">
        <v>32</v>
      </c>
      <c r="I3209" s="21" t="s">
        <v>35</v>
      </c>
      <c r="J3209" s="21">
        <v>18648</v>
      </c>
      <c r="K3209" s="22">
        <v>51692.256000000008</v>
      </c>
      <c r="L3209" s="22">
        <v>68233.777920000008</v>
      </c>
      <c r="M3209" s="23">
        <v>16541.521919999999</v>
      </c>
      <c r="W3209"/>
    </row>
    <row r="3210" spans="1:23">
      <c r="A3210" s="11" t="s">
        <v>80</v>
      </c>
      <c r="B3210" s="12">
        <v>2018</v>
      </c>
      <c r="C3210" s="13">
        <v>8</v>
      </c>
      <c r="D3210" s="15" t="s">
        <v>8</v>
      </c>
      <c r="E3210" s="15" t="s">
        <v>91</v>
      </c>
      <c r="F3210" s="15" t="s">
        <v>17</v>
      </c>
      <c r="G3210" s="15" t="s">
        <v>65</v>
      </c>
      <c r="H3210" s="15" t="s">
        <v>32</v>
      </c>
      <c r="I3210" s="15" t="s">
        <v>36</v>
      </c>
      <c r="J3210" s="15">
        <v>17637</v>
      </c>
      <c r="K3210" s="16">
        <v>110054.87999999998</v>
      </c>
      <c r="L3210" s="16">
        <v>135367.50239999997</v>
      </c>
      <c r="M3210" s="17">
        <v>25312.622399999993</v>
      </c>
      <c r="W3210"/>
    </row>
    <row r="3211" spans="1:23">
      <c r="A3211" s="18" t="s">
        <v>80</v>
      </c>
      <c r="B3211" s="19">
        <v>2018</v>
      </c>
      <c r="C3211" s="20">
        <v>8</v>
      </c>
      <c r="D3211" s="21" t="s">
        <v>8</v>
      </c>
      <c r="E3211" s="21" t="s">
        <v>91</v>
      </c>
      <c r="F3211" s="21" t="s">
        <v>17</v>
      </c>
      <c r="G3211" s="21" t="s">
        <v>65</v>
      </c>
      <c r="H3211" s="21" t="s">
        <v>37</v>
      </c>
      <c r="I3211" s="21" t="s">
        <v>38</v>
      </c>
      <c r="J3211" s="21">
        <v>13034</v>
      </c>
      <c r="K3211" s="22">
        <v>221812.61199999999</v>
      </c>
      <c r="L3211" s="22">
        <v>328282.66576</v>
      </c>
      <c r="M3211" s="23">
        <v>106470.05376000001</v>
      </c>
      <c r="W3211"/>
    </row>
    <row r="3212" spans="1:23">
      <c r="A3212" s="11" t="s">
        <v>80</v>
      </c>
      <c r="B3212" s="12">
        <v>2018</v>
      </c>
      <c r="C3212" s="13">
        <v>8</v>
      </c>
      <c r="D3212" s="15" t="s">
        <v>8</v>
      </c>
      <c r="E3212" s="15" t="s">
        <v>91</v>
      </c>
      <c r="F3212" s="15" t="s">
        <v>17</v>
      </c>
      <c r="G3212" s="15" t="s">
        <v>65</v>
      </c>
      <c r="H3212" s="15" t="s">
        <v>37</v>
      </c>
      <c r="I3212" s="15" t="s">
        <v>39</v>
      </c>
      <c r="J3212" s="15">
        <v>12156</v>
      </c>
      <c r="K3212" s="16">
        <v>96494.328000000009</v>
      </c>
      <c r="L3212" s="16">
        <v>131232.28608000002</v>
      </c>
      <c r="M3212" s="17">
        <v>34737.958080000011</v>
      </c>
      <c r="W3212"/>
    </row>
    <row r="3213" spans="1:23">
      <c r="A3213" s="18" t="s">
        <v>80</v>
      </c>
      <c r="B3213" s="19">
        <v>2018</v>
      </c>
      <c r="C3213" s="20">
        <v>8</v>
      </c>
      <c r="D3213" s="21" t="s">
        <v>8</v>
      </c>
      <c r="E3213" s="21" t="s">
        <v>91</v>
      </c>
      <c r="F3213" s="21" t="s">
        <v>17</v>
      </c>
      <c r="G3213" s="21" t="s">
        <v>65</v>
      </c>
      <c r="H3213" s="21" t="s">
        <v>37</v>
      </c>
      <c r="I3213" s="21" t="s">
        <v>40</v>
      </c>
      <c r="J3213" s="21">
        <v>5416</v>
      </c>
      <c r="K3213" s="22">
        <v>11211.120000000003</v>
      </c>
      <c r="L3213" s="22">
        <v>15807.679200000004</v>
      </c>
      <c r="M3213" s="23">
        <v>4596.5592000000015</v>
      </c>
      <c r="W3213"/>
    </row>
    <row r="3214" spans="1:23">
      <c r="A3214" s="11" t="s">
        <v>80</v>
      </c>
      <c r="B3214" s="12">
        <v>2018</v>
      </c>
      <c r="C3214" s="13">
        <v>8</v>
      </c>
      <c r="D3214" s="15" t="s">
        <v>8</v>
      </c>
      <c r="E3214" s="15" t="s">
        <v>92</v>
      </c>
      <c r="F3214" s="15" t="s">
        <v>17</v>
      </c>
      <c r="G3214" s="15" t="s">
        <v>66</v>
      </c>
      <c r="H3214" s="15" t="s">
        <v>28</v>
      </c>
      <c r="I3214" s="15" t="s">
        <v>29</v>
      </c>
      <c r="J3214" s="15">
        <v>10367</v>
      </c>
      <c r="K3214" s="16">
        <v>15426.095999999998</v>
      </c>
      <c r="L3214" s="16">
        <v>19282.62</v>
      </c>
      <c r="M3214" s="17">
        <v>3856.5240000000013</v>
      </c>
      <c r="W3214"/>
    </row>
    <row r="3215" spans="1:23">
      <c r="A3215" s="18" t="s">
        <v>80</v>
      </c>
      <c r="B3215" s="19">
        <v>2018</v>
      </c>
      <c r="C3215" s="20">
        <v>8</v>
      </c>
      <c r="D3215" s="21" t="s">
        <v>8</v>
      </c>
      <c r="E3215" s="21" t="s">
        <v>92</v>
      </c>
      <c r="F3215" s="21" t="s">
        <v>17</v>
      </c>
      <c r="G3215" s="21" t="s">
        <v>66</v>
      </c>
      <c r="H3215" s="21" t="s">
        <v>28</v>
      </c>
      <c r="I3215" s="21" t="s">
        <v>30</v>
      </c>
      <c r="J3215" s="21">
        <v>16445</v>
      </c>
      <c r="K3215" s="22">
        <v>40882.269999999997</v>
      </c>
      <c r="L3215" s="22">
        <v>52329.305599999992</v>
      </c>
      <c r="M3215" s="23">
        <v>11447.035599999996</v>
      </c>
      <c r="W3215"/>
    </row>
    <row r="3216" spans="1:23">
      <c r="A3216" s="11" t="s">
        <v>80</v>
      </c>
      <c r="B3216" s="12">
        <v>2018</v>
      </c>
      <c r="C3216" s="13">
        <v>8</v>
      </c>
      <c r="D3216" s="15" t="s">
        <v>8</v>
      </c>
      <c r="E3216" s="15" t="s">
        <v>92</v>
      </c>
      <c r="F3216" s="15" t="s">
        <v>17</v>
      </c>
      <c r="G3216" s="15" t="s">
        <v>66</v>
      </c>
      <c r="H3216" s="15" t="s">
        <v>28</v>
      </c>
      <c r="I3216" s="15" t="s">
        <v>31</v>
      </c>
      <c r="J3216" s="15">
        <v>18896</v>
      </c>
      <c r="K3216" s="16">
        <v>49054.016000000003</v>
      </c>
      <c r="L3216" s="16">
        <v>67694.542079999999</v>
      </c>
      <c r="M3216" s="17">
        <v>18640.526079999996</v>
      </c>
      <c r="W3216"/>
    </row>
    <row r="3217" spans="1:23">
      <c r="A3217" s="18" t="s">
        <v>80</v>
      </c>
      <c r="B3217" s="19">
        <v>2018</v>
      </c>
      <c r="C3217" s="20">
        <v>8</v>
      </c>
      <c r="D3217" s="21" t="s">
        <v>8</v>
      </c>
      <c r="E3217" s="21" t="s">
        <v>92</v>
      </c>
      <c r="F3217" s="21" t="s">
        <v>17</v>
      </c>
      <c r="G3217" s="21" t="s">
        <v>66</v>
      </c>
      <c r="H3217" s="21" t="s">
        <v>28</v>
      </c>
      <c r="I3217" s="21" t="s">
        <v>70</v>
      </c>
      <c r="J3217" s="21">
        <v>13898</v>
      </c>
      <c r="K3217" s="22">
        <v>65529.069999999992</v>
      </c>
      <c r="L3217" s="22">
        <v>83877.209599999987</v>
      </c>
      <c r="M3217" s="23">
        <v>18348.139599999995</v>
      </c>
      <c r="W3217"/>
    </row>
    <row r="3218" spans="1:23">
      <c r="A3218" s="11" t="s">
        <v>80</v>
      </c>
      <c r="B3218" s="12">
        <v>2018</v>
      </c>
      <c r="C3218" s="13">
        <v>8</v>
      </c>
      <c r="D3218" s="15" t="s">
        <v>8</v>
      </c>
      <c r="E3218" s="15" t="s">
        <v>92</v>
      </c>
      <c r="F3218" s="15" t="s">
        <v>17</v>
      </c>
      <c r="G3218" s="15" t="s">
        <v>66</v>
      </c>
      <c r="H3218" s="15" t="s">
        <v>32</v>
      </c>
      <c r="I3218" s="15" t="s">
        <v>33</v>
      </c>
      <c r="J3218" s="15">
        <v>17858</v>
      </c>
      <c r="K3218" s="16">
        <v>81432.479999999996</v>
      </c>
      <c r="L3218" s="16">
        <v>121334.3952</v>
      </c>
      <c r="M3218" s="17">
        <v>39901.915200000003</v>
      </c>
      <c r="W3218"/>
    </row>
    <row r="3219" spans="1:23">
      <c r="A3219" s="18" t="s">
        <v>80</v>
      </c>
      <c r="B3219" s="19">
        <v>2018</v>
      </c>
      <c r="C3219" s="20">
        <v>8</v>
      </c>
      <c r="D3219" s="21" t="s">
        <v>8</v>
      </c>
      <c r="E3219" s="21" t="s">
        <v>92</v>
      </c>
      <c r="F3219" s="21" t="s">
        <v>17</v>
      </c>
      <c r="G3219" s="21" t="s">
        <v>66</v>
      </c>
      <c r="H3219" s="21" t="s">
        <v>32</v>
      </c>
      <c r="I3219" s="21" t="s">
        <v>34</v>
      </c>
      <c r="J3219" s="21">
        <v>12956</v>
      </c>
      <c r="K3219" s="22">
        <v>104839.952</v>
      </c>
      <c r="L3219" s="22">
        <v>155163.12896</v>
      </c>
      <c r="M3219" s="23">
        <v>50323.176959999997</v>
      </c>
      <c r="W3219"/>
    </row>
    <row r="3220" spans="1:23">
      <c r="A3220" s="11" t="s">
        <v>80</v>
      </c>
      <c r="B3220" s="12">
        <v>2018</v>
      </c>
      <c r="C3220" s="13">
        <v>8</v>
      </c>
      <c r="D3220" s="15" t="s">
        <v>8</v>
      </c>
      <c r="E3220" s="15" t="s">
        <v>92</v>
      </c>
      <c r="F3220" s="15" t="s">
        <v>17</v>
      </c>
      <c r="G3220" s="15" t="s">
        <v>66</v>
      </c>
      <c r="H3220" s="15" t="s">
        <v>32</v>
      </c>
      <c r="I3220" s="15" t="s">
        <v>35</v>
      </c>
      <c r="J3220" s="15">
        <v>17480</v>
      </c>
      <c r="K3220" s="16">
        <v>43839.839999999997</v>
      </c>
      <c r="L3220" s="16">
        <v>54799.8</v>
      </c>
      <c r="M3220" s="17">
        <v>10959.960000000006</v>
      </c>
      <c r="W3220"/>
    </row>
    <row r="3221" spans="1:23">
      <c r="A3221" s="18" t="s">
        <v>80</v>
      </c>
      <c r="B3221" s="19">
        <v>2018</v>
      </c>
      <c r="C3221" s="20">
        <v>8</v>
      </c>
      <c r="D3221" s="21" t="s">
        <v>8</v>
      </c>
      <c r="E3221" s="21" t="s">
        <v>92</v>
      </c>
      <c r="F3221" s="21" t="s">
        <v>17</v>
      </c>
      <c r="G3221" s="21" t="s">
        <v>66</v>
      </c>
      <c r="H3221" s="21" t="s">
        <v>32</v>
      </c>
      <c r="I3221" s="21" t="s">
        <v>36</v>
      </c>
      <c r="J3221" s="21">
        <v>19619</v>
      </c>
      <c r="K3221" s="22">
        <v>107355.16799999999</v>
      </c>
      <c r="L3221" s="22">
        <v>146003.02847999998</v>
      </c>
      <c r="M3221" s="23">
        <v>38647.860479999988</v>
      </c>
      <c r="W3221"/>
    </row>
    <row r="3222" spans="1:23">
      <c r="A3222" s="11" t="s">
        <v>80</v>
      </c>
      <c r="B3222" s="12">
        <v>2018</v>
      </c>
      <c r="C3222" s="13">
        <v>8</v>
      </c>
      <c r="D3222" s="15" t="s">
        <v>8</v>
      </c>
      <c r="E3222" s="15" t="s">
        <v>92</v>
      </c>
      <c r="F3222" s="15" t="s">
        <v>17</v>
      </c>
      <c r="G3222" s="15" t="s">
        <v>66</v>
      </c>
      <c r="H3222" s="15" t="s">
        <v>37</v>
      </c>
      <c r="I3222" s="15" t="s">
        <v>38</v>
      </c>
      <c r="J3222" s="15">
        <v>8868</v>
      </c>
      <c r="K3222" s="16">
        <v>139032.50400000002</v>
      </c>
      <c r="L3222" s="16">
        <v>198816.48071999999</v>
      </c>
      <c r="M3222" s="17">
        <v>59783.976719999977</v>
      </c>
      <c r="W3222"/>
    </row>
    <row r="3223" spans="1:23">
      <c r="A3223" s="18" t="s">
        <v>80</v>
      </c>
      <c r="B3223" s="19">
        <v>2018</v>
      </c>
      <c r="C3223" s="20">
        <v>8</v>
      </c>
      <c r="D3223" s="21" t="s">
        <v>8</v>
      </c>
      <c r="E3223" s="21" t="s">
        <v>92</v>
      </c>
      <c r="F3223" s="21" t="s">
        <v>17</v>
      </c>
      <c r="G3223" s="21" t="s">
        <v>66</v>
      </c>
      <c r="H3223" s="21" t="s">
        <v>37</v>
      </c>
      <c r="I3223" s="21" t="s">
        <v>39</v>
      </c>
      <c r="J3223" s="21">
        <v>7078</v>
      </c>
      <c r="K3223" s="22">
        <v>54847.421999999999</v>
      </c>
      <c r="L3223" s="22">
        <v>69107.75172</v>
      </c>
      <c r="M3223" s="23">
        <v>14260.329720000002</v>
      </c>
      <c r="W3223"/>
    </row>
    <row r="3224" spans="1:23">
      <c r="A3224" s="11" t="s">
        <v>80</v>
      </c>
      <c r="B3224" s="12">
        <v>2018</v>
      </c>
      <c r="C3224" s="13">
        <v>8</v>
      </c>
      <c r="D3224" s="15" t="s">
        <v>8</v>
      </c>
      <c r="E3224" s="15" t="s">
        <v>92</v>
      </c>
      <c r="F3224" s="15" t="s">
        <v>17</v>
      </c>
      <c r="G3224" s="15" t="s">
        <v>66</v>
      </c>
      <c r="H3224" s="15" t="s">
        <v>37</v>
      </c>
      <c r="I3224" s="15" t="s">
        <v>40</v>
      </c>
      <c r="J3224" s="15">
        <v>16129</v>
      </c>
      <c r="K3224" s="16">
        <v>33677.351999999999</v>
      </c>
      <c r="L3224" s="16">
        <v>44454.104639999998</v>
      </c>
      <c r="M3224" s="17">
        <v>10776.752639999999</v>
      </c>
      <c r="W3224"/>
    </row>
    <row r="3225" spans="1:23">
      <c r="A3225" s="18" t="s">
        <v>80</v>
      </c>
      <c r="B3225" s="19">
        <v>2018</v>
      </c>
      <c r="C3225" s="20">
        <v>8</v>
      </c>
      <c r="D3225" s="21" t="s">
        <v>8</v>
      </c>
      <c r="E3225" s="21" t="s">
        <v>92</v>
      </c>
      <c r="F3225" s="21" t="s">
        <v>17</v>
      </c>
      <c r="G3225" s="21" t="s">
        <v>67</v>
      </c>
      <c r="H3225" s="21" t="s">
        <v>28</v>
      </c>
      <c r="I3225" s="21" t="s">
        <v>29</v>
      </c>
      <c r="J3225" s="21">
        <v>15509</v>
      </c>
      <c r="K3225" s="22">
        <v>20657.987999999998</v>
      </c>
      <c r="L3225" s="22">
        <v>27475.124039999995</v>
      </c>
      <c r="M3225" s="23">
        <v>6817.1360399999976</v>
      </c>
      <c r="W3225"/>
    </row>
    <row r="3226" spans="1:23">
      <c r="A3226" s="11" t="s">
        <v>80</v>
      </c>
      <c r="B3226" s="12">
        <v>2018</v>
      </c>
      <c r="C3226" s="13">
        <v>8</v>
      </c>
      <c r="D3226" s="15" t="s">
        <v>8</v>
      </c>
      <c r="E3226" s="15" t="s">
        <v>92</v>
      </c>
      <c r="F3226" s="15" t="s">
        <v>17</v>
      </c>
      <c r="G3226" s="15" t="s">
        <v>67</v>
      </c>
      <c r="H3226" s="15" t="s">
        <v>28</v>
      </c>
      <c r="I3226" s="15" t="s">
        <v>30</v>
      </c>
      <c r="J3226" s="15">
        <v>11572</v>
      </c>
      <c r="K3226" s="16">
        <v>29786.328000000001</v>
      </c>
      <c r="L3226" s="16">
        <v>43190.175600000002</v>
      </c>
      <c r="M3226" s="17">
        <v>13403.847600000001</v>
      </c>
      <c r="W3226"/>
    </row>
    <row r="3227" spans="1:23">
      <c r="A3227" s="18" t="s">
        <v>80</v>
      </c>
      <c r="B3227" s="19">
        <v>2018</v>
      </c>
      <c r="C3227" s="20">
        <v>8</v>
      </c>
      <c r="D3227" s="21" t="s">
        <v>8</v>
      </c>
      <c r="E3227" s="21" t="s">
        <v>92</v>
      </c>
      <c r="F3227" s="21" t="s">
        <v>17</v>
      </c>
      <c r="G3227" s="21" t="s">
        <v>67</v>
      </c>
      <c r="H3227" s="21" t="s">
        <v>28</v>
      </c>
      <c r="I3227" s="21" t="s">
        <v>31</v>
      </c>
      <c r="J3227" s="21">
        <v>8484</v>
      </c>
      <c r="K3227" s="22">
        <v>22771.056000000004</v>
      </c>
      <c r="L3227" s="22">
        <v>29602.372800000008</v>
      </c>
      <c r="M3227" s="23">
        <v>6831.3168000000042</v>
      </c>
      <c r="W3227"/>
    </row>
    <row r="3228" spans="1:23">
      <c r="A3228" s="11" t="s">
        <v>80</v>
      </c>
      <c r="B3228" s="12">
        <v>2018</v>
      </c>
      <c r="C3228" s="13">
        <v>8</v>
      </c>
      <c r="D3228" s="15" t="s">
        <v>8</v>
      </c>
      <c r="E3228" s="15" t="s">
        <v>92</v>
      </c>
      <c r="F3228" s="15" t="s">
        <v>17</v>
      </c>
      <c r="G3228" s="15" t="s">
        <v>67</v>
      </c>
      <c r="H3228" s="15" t="s">
        <v>28</v>
      </c>
      <c r="I3228" s="15" t="s">
        <v>70</v>
      </c>
      <c r="J3228" s="15">
        <v>9861</v>
      </c>
      <c r="K3228" s="16">
        <v>47707.517999999996</v>
      </c>
      <c r="L3228" s="16">
        <v>60588.547859999991</v>
      </c>
      <c r="M3228" s="17">
        <v>12881.029859999995</v>
      </c>
      <c r="W3228"/>
    </row>
    <row r="3229" spans="1:23">
      <c r="A3229" s="18" t="s">
        <v>80</v>
      </c>
      <c r="B3229" s="19">
        <v>2018</v>
      </c>
      <c r="C3229" s="20">
        <v>8</v>
      </c>
      <c r="D3229" s="21" t="s">
        <v>8</v>
      </c>
      <c r="E3229" s="21" t="s">
        <v>92</v>
      </c>
      <c r="F3229" s="21" t="s">
        <v>17</v>
      </c>
      <c r="G3229" s="21" t="s">
        <v>67</v>
      </c>
      <c r="H3229" s="21" t="s">
        <v>32</v>
      </c>
      <c r="I3229" s="21" t="s">
        <v>33</v>
      </c>
      <c r="J3229" s="21">
        <v>16443</v>
      </c>
      <c r="K3229" s="22">
        <v>71855.909999999989</v>
      </c>
      <c r="L3229" s="22">
        <v>89101.328399999984</v>
      </c>
      <c r="M3229" s="23">
        <v>17245.418399999995</v>
      </c>
      <c r="W3229"/>
    </row>
    <row r="3230" spans="1:23">
      <c r="A3230" s="11" t="s">
        <v>80</v>
      </c>
      <c r="B3230" s="12">
        <v>2018</v>
      </c>
      <c r="C3230" s="13">
        <v>8</v>
      </c>
      <c r="D3230" s="15" t="s">
        <v>8</v>
      </c>
      <c r="E3230" s="15" t="s">
        <v>92</v>
      </c>
      <c r="F3230" s="15" t="s">
        <v>17</v>
      </c>
      <c r="G3230" s="15" t="s">
        <v>67</v>
      </c>
      <c r="H3230" s="15" t="s">
        <v>32</v>
      </c>
      <c r="I3230" s="15" t="s">
        <v>34</v>
      </c>
      <c r="J3230" s="15">
        <v>5887</v>
      </c>
      <c r="K3230" s="16">
        <v>46436.655999999995</v>
      </c>
      <c r="L3230" s="16">
        <v>67333.151199999993</v>
      </c>
      <c r="M3230" s="17">
        <v>20896.495199999998</v>
      </c>
      <c r="W3230"/>
    </row>
    <row r="3231" spans="1:23">
      <c r="A3231" s="18" t="s">
        <v>80</v>
      </c>
      <c r="B3231" s="19">
        <v>2018</v>
      </c>
      <c r="C3231" s="20">
        <v>8</v>
      </c>
      <c r="D3231" s="21" t="s">
        <v>8</v>
      </c>
      <c r="E3231" s="21" t="s">
        <v>92</v>
      </c>
      <c r="F3231" s="21" t="s">
        <v>17</v>
      </c>
      <c r="G3231" s="21" t="s">
        <v>67</v>
      </c>
      <c r="H3231" s="21" t="s">
        <v>32</v>
      </c>
      <c r="I3231" s="21" t="s">
        <v>35</v>
      </c>
      <c r="J3231" s="21">
        <v>13311</v>
      </c>
      <c r="K3231" s="22">
        <v>33676.83</v>
      </c>
      <c r="L3231" s="22">
        <v>48831.403500000008</v>
      </c>
      <c r="M3231" s="23">
        <v>15154.573500000006</v>
      </c>
      <c r="W3231"/>
    </row>
    <row r="3232" spans="1:23">
      <c r="A3232" s="11" t="s">
        <v>80</v>
      </c>
      <c r="B3232" s="12">
        <v>2018</v>
      </c>
      <c r="C3232" s="13">
        <v>8</v>
      </c>
      <c r="D3232" s="15" t="s">
        <v>8</v>
      </c>
      <c r="E3232" s="15" t="s">
        <v>92</v>
      </c>
      <c r="F3232" s="15" t="s">
        <v>17</v>
      </c>
      <c r="G3232" s="15" t="s">
        <v>67</v>
      </c>
      <c r="H3232" s="15" t="s">
        <v>32</v>
      </c>
      <c r="I3232" s="15" t="s">
        <v>36</v>
      </c>
      <c r="J3232" s="15">
        <v>10667</v>
      </c>
      <c r="K3232" s="16">
        <v>65026.031999999999</v>
      </c>
      <c r="L3232" s="16">
        <v>95588.267040000006</v>
      </c>
      <c r="M3232" s="17">
        <v>30562.235040000007</v>
      </c>
      <c r="W3232"/>
    </row>
    <row r="3233" spans="1:23">
      <c r="A3233" s="18" t="s">
        <v>80</v>
      </c>
      <c r="B3233" s="19">
        <v>2018</v>
      </c>
      <c r="C3233" s="20">
        <v>8</v>
      </c>
      <c r="D3233" s="21" t="s">
        <v>8</v>
      </c>
      <c r="E3233" s="21" t="s">
        <v>92</v>
      </c>
      <c r="F3233" s="21" t="s">
        <v>17</v>
      </c>
      <c r="G3233" s="21" t="s">
        <v>67</v>
      </c>
      <c r="H3233" s="21" t="s">
        <v>37</v>
      </c>
      <c r="I3233" s="21" t="s">
        <v>38</v>
      </c>
      <c r="J3233" s="21">
        <v>11960</v>
      </c>
      <c r="K3233" s="22">
        <v>177893.04</v>
      </c>
      <c r="L3233" s="22">
        <v>215250.5784</v>
      </c>
      <c r="M3233" s="23">
        <v>37357.53839999999</v>
      </c>
      <c r="W3233"/>
    </row>
    <row r="3234" spans="1:23">
      <c r="A3234" s="11" t="s">
        <v>80</v>
      </c>
      <c r="B3234" s="12">
        <v>2018</v>
      </c>
      <c r="C3234" s="13">
        <v>8</v>
      </c>
      <c r="D3234" s="15" t="s">
        <v>8</v>
      </c>
      <c r="E3234" s="15" t="s">
        <v>92</v>
      </c>
      <c r="F3234" s="15" t="s">
        <v>17</v>
      </c>
      <c r="G3234" s="15" t="s">
        <v>67</v>
      </c>
      <c r="H3234" s="15" t="s">
        <v>37</v>
      </c>
      <c r="I3234" s="15" t="s">
        <v>39</v>
      </c>
      <c r="J3234" s="15">
        <v>19874</v>
      </c>
      <c r="K3234" s="16">
        <v>159011.87400000001</v>
      </c>
      <c r="L3234" s="16">
        <v>219436.38612000001</v>
      </c>
      <c r="M3234" s="17">
        <v>60424.512119999999</v>
      </c>
      <c r="W3234"/>
    </row>
    <row r="3235" spans="1:23">
      <c r="A3235" s="18" t="s">
        <v>80</v>
      </c>
      <c r="B3235" s="19">
        <v>2018</v>
      </c>
      <c r="C3235" s="20">
        <v>8</v>
      </c>
      <c r="D3235" s="21" t="s">
        <v>8</v>
      </c>
      <c r="E3235" s="21" t="s">
        <v>92</v>
      </c>
      <c r="F3235" s="21" t="s">
        <v>17</v>
      </c>
      <c r="G3235" s="21" t="s">
        <v>67</v>
      </c>
      <c r="H3235" s="21" t="s">
        <v>37</v>
      </c>
      <c r="I3235" s="21" t="s">
        <v>40</v>
      </c>
      <c r="J3235" s="21">
        <v>8780</v>
      </c>
      <c r="K3235" s="22">
        <v>19755</v>
      </c>
      <c r="L3235" s="22">
        <v>28447.200000000001</v>
      </c>
      <c r="M3235" s="23">
        <v>8692.2000000000007</v>
      </c>
      <c r="W3235"/>
    </row>
    <row r="3236" spans="1:23">
      <c r="A3236" s="11" t="s">
        <v>80</v>
      </c>
      <c r="B3236" s="12">
        <v>2018</v>
      </c>
      <c r="C3236" s="13">
        <v>8</v>
      </c>
      <c r="D3236" s="15" t="s">
        <v>8</v>
      </c>
      <c r="E3236" s="15" t="s">
        <v>92</v>
      </c>
      <c r="F3236" s="15" t="s">
        <v>17</v>
      </c>
      <c r="G3236" s="15" t="s">
        <v>68</v>
      </c>
      <c r="H3236" s="15" t="s">
        <v>28</v>
      </c>
      <c r="I3236" s="15" t="s">
        <v>29</v>
      </c>
      <c r="J3236" s="15">
        <v>13004</v>
      </c>
      <c r="K3236" s="16">
        <v>18725.759999999998</v>
      </c>
      <c r="L3236" s="16">
        <v>22658.169600000001</v>
      </c>
      <c r="M3236" s="17">
        <v>3932.4096000000027</v>
      </c>
      <c r="W3236"/>
    </row>
    <row r="3237" spans="1:23">
      <c r="A3237" s="18" t="s">
        <v>80</v>
      </c>
      <c r="B3237" s="19">
        <v>2018</v>
      </c>
      <c r="C3237" s="20">
        <v>8</v>
      </c>
      <c r="D3237" s="21" t="s">
        <v>8</v>
      </c>
      <c r="E3237" s="21" t="s">
        <v>92</v>
      </c>
      <c r="F3237" s="21" t="s">
        <v>17</v>
      </c>
      <c r="G3237" s="21" t="s">
        <v>68</v>
      </c>
      <c r="H3237" s="21" t="s">
        <v>28</v>
      </c>
      <c r="I3237" s="21" t="s">
        <v>30</v>
      </c>
      <c r="J3237" s="21">
        <v>10629</v>
      </c>
      <c r="K3237" s="22">
        <v>26891.370000000006</v>
      </c>
      <c r="L3237" s="22">
        <v>38185.745400000007</v>
      </c>
      <c r="M3237" s="23">
        <v>11294.375400000001</v>
      </c>
      <c r="W3237"/>
    </row>
    <row r="3238" spans="1:23">
      <c r="A3238" s="11" t="s">
        <v>80</v>
      </c>
      <c r="B3238" s="12">
        <v>2018</v>
      </c>
      <c r="C3238" s="13">
        <v>8</v>
      </c>
      <c r="D3238" s="15" t="s">
        <v>8</v>
      </c>
      <c r="E3238" s="15" t="s">
        <v>92</v>
      </c>
      <c r="F3238" s="15" t="s">
        <v>17</v>
      </c>
      <c r="G3238" s="15" t="s">
        <v>68</v>
      </c>
      <c r="H3238" s="15" t="s">
        <v>28</v>
      </c>
      <c r="I3238" s="15" t="s">
        <v>31</v>
      </c>
      <c r="J3238" s="15">
        <v>13375</v>
      </c>
      <c r="K3238" s="16">
        <v>35898.500000000007</v>
      </c>
      <c r="L3238" s="16">
        <v>50257.900000000009</v>
      </c>
      <c r="M3238" s="17">
        <v>14359.400000000001</v>
      </c>
      <c r="W3238"/>
    </row>
    <row r="3239" spans="1:23">
      <c r="A3239" s="18" t="s">
        <v>80</v>
      </c>
      <c r="B3239" s="19">
        <v>2018</v>
      </c>
      <c r="C3239" s="20">
        <v>8</v>
      </c>
      <c r="D3239" s="21" t="s">
        <v>8</v>
      </c>
      <c r="E3239" s="21" t="s">
        <v>92</v>
      </c>
      <c r="F3239" s="21" t="s">
        <v>17</v>
      </c>
      <c r="G3239" s="21" t="s">
        <v>68</v>
      </c>
      <c r="H3239" s="21" t="s">
        <v>28</v>
      </c>
      <c r="I3239" s="21" t="s">
        <v>70</v>
      </c>
      <c r="J3239" s="21">
        <v>10129</v>
      </c>
      <c r="K3239" s="22">
        <v>46097.078999999998</v>
      </c>
      <c r="L3239" s="22">
        <v>55316.494799999993</v>
      </c>
      <c r="M3239" s="23">
        <v>9219.4157999999952</v>
      </c>
      <c r="W3239"/>
    </row>
    <row r="3240" spans="1:23">
      <c r="A3240" s="11" t="s">
        <v>80</v>
      </c>
      <c r="B3240" s="12">
        <v>2018</v>
      </c>
      <c r="C3240" s="13">
        <v>8</v>
      </c>
      <c r="D3240" s="15" t="s">
        <v>8</v>
      </c>
      <c r="E3240" s="15" t="s">
        <v>92</v>
      </c>
      <c r="F3240" s="15" t="s">
        <v>17</v>
      </c>
      <c r="G3240" s="15" t="s">
        <v>68</v>
      </c>
      <c r="H3240" s="15" t="s">
        <v>32</v>
      </c>
      <c r="I3240" s="15" t="s">
        <v>33</v>
      </c>
      <c r="J3240" s="15">
        <v>7422</v>
      </c>
      <c r="K3240" s="16">
        <v>32998.212</v>
      </c>
      <c r="L3240" s="16">
        <v>48507.371639999998</v>
      </c>
      <c r="M3240" s="17">
        <v>15509.159639999998</v>
      </c>
      <c r="W3240"/>
    </row>
    <row r="3241" spans="1:23">
      <c r="A3241" s="18" t="s">
        <v>80</v>
      </c>
      <c r="B3241" s="19">
        <v>2018</v>
      </c>
      <c r="C3241" s="20">
        <v>8</v>
      </c>
      <c r="D3241" s="21" t="s">
        <v>8</v>
      </c>
      <c r="E3241" s="21" t="s">
        <v>92</v>
      </c>
      <c r="F3241" s="21" t="s">
        <v>17</v>
      </c>
      <c r="G3241" s="21" t="s">
        <v>68</v>
      </c>
      <c r="H3241" s="21" t="s">
        <v>32</v>
      </c>
      <c r="I3241" s="21" t="s">
        <v>34</v>
      </c>
      <c r="J3241" s="21">
        <v>13907</v>
      </c>
      <c r="K3241" s="22">
        <v>116318.14799999999</v>
      </c>
      <c r="L3241" s="22">
        <v>166334.95163999998</v>
      </c>
      <c r="M3241" s="23">
        <v>50016.803639999998</v>
      </c>
      <c r="W3241"/>
    </row>
    <row r="3242" spans="1:23">
      <c r="A3242" s="11" t="s">
        <v>80</v>
      </c>
      <c r="B3242" s="12">
        <v>2018</v>
      </c>
      <c r="C3242" s="13">
        <v>8</v>
      </c>
      <c r="D3242" s="15" t="s">
        <v>8</v>
      </c>
      <c r="E3242" s="15" t="s">
        <v>92</v>
      </c>
      <c r="F3242" s="15" t="s">
        <v>17</v>
      </c>
      <c r="G3242" s="15" t="s">
        <v>68</v>
      </c>
      <c r="H3242" s="15" t="s">
        <v>32</v>
      </c>
      <c r="I3242" s="15" t="s">
        <v>35</v>
      </c>
      <c r="J3242" s="15">
        <v>18758</v>
      </c>
      <c r="K3242" s="16">
        <v>49108.444000000003</v>
      </c>
      <c r="L3242" s="16">
        <v>70225.074919999999</v>
      </c>
      <c r="M3242" s="17">
        <v>21116.630919999996</v>
      </c>
      <c r="W3242"/>
    </row>
    <row r="3243" spans="1:23">
      <c r="A3243" s="18" t="s">
        <v>80</v>
      </c>
      <c r="B3243" s="19">
        <v>2018</v>
      </c>
      <c r="C3243" s="20">
        <v>8</v>
      </c>
      <c r="D3243" s="21" t="s">
        <v>8</v>
      </c>
      <c r="E3243" s="21" t="s">
        <v>92</v>
      </c>
      <c r="F3243" s="21" t="s">
        <v>17</v>
      </c>
      <c r="G3243" s="21" t="s">
        <v>68</v>
      </c>
      <c r="H3243" s="21" t="s">
        <v>32</v>
      </c>
      <c r="I3243" s="21" t="s">
        <v>36</v>
      </c>
      <c r="J3243" s="21">
        <v>18885</v>
      </c>
      <c r="K3243" s="22">
        <v>109684.08</v>
      </c>
      <c r="L3243" s="22">
        <v>152460.87120000002</v>
      </c>
      <c r="M3243" s="23">
        <v>42776.791200000021</v>
      </c>
      <c r="W3243"/>
    </row>
    <row r="3244" spans="1:23">
      <c r="A3244" s="11" t="s">
        <v>80</v>
      </c>
      <c r="B3244" s="12">
        <v>2018</v>
      </c>
      <c r="C3244" s="13">
        <v>8</v>
      </c>
      <c r="D3244" s="15" t="s">
        <v>8</v>
      </c>
      <c r="E3244" s="15" t="s">
        <v>92</v>
      </c>
      <c r="F3244" s="15" t="s">
        <v>17</v>
      </c>
      <c r="G3244" s="15" t="s">
        <v>68</v>
      </c>
      <c r="H3244" s="15" t="s">
        <v>37</v>
      </c>
      <c r="I3244" s="15" t="s">
        <v>38</v>
      </c>
      <c r="J3244" s="15">
        <v>16392</v>
      </c>
      <c r="K3244" s="16">
        <v>276762.52799999999</v>
      </c>
      <c r="L3244" s="16">
        <v>340417.90943999996</v>
      </c>
      <c r="M3244" s="17">
        <v>63655.381439999968</v>
      </c>
      <c r="W3244"/>
    </row>
    <row r="3245" spans="1:23">
      <c r="A3245" s="18" t="s">
        <v>80</v>
      </c>
      <c r="B3245" s="19">
        <v>2018</v>
      </c>
      <c r="C3245" s="20">
        <v>8</v>
      </c>
      <c r="D3245" s="21" t="s">
        <v>8</v>
      </c>
      <c r="E3245" s="21" t="s">
        <v>92</v>
      </c>
      <c r="F3245" s="21" t="s">
        <v>17</v>
      </c>
      <c r="G3245" s="21" t="s">
        <v>68</v>
      </c>
      <c r="H3245" s="21" t="s">
        <v>37</v>
      </c>
      <c r="I3245" s="21" t="s">
        <v>39</v>
      </c>
      <c r="J3245" s="21">
        <v>11248</v>
      </c>
      <c r="K3245" s="22">
        <v>83617.631999999998</v>
      </c>
      <c r="L3245" s="22">
        <v>113719.97951999999</v>
      </c>
      <c r="M3245" s="23">
        <v>30102.347519999996</v>
      </c>
      <c r="W3245"/>
    </row>
    <row r="3246" spans="1:23">
      <c r="A3246" s="11" t="s">
        <v>80</v>
      </c>
      <c r="B3246" s="12">
        <v>2018</v>
      </c>
      <c r="C3246" s="13">
        <v>8</v>
      </c>
      <c r="D3246" s="15" t="s">
        <v>8</v>
      </c>
      <c r="E3246" s="15" t="s">
        <v>92</v>
      </c>
      <c r="F3246" s="15" t="s">
        <v>17</v>
      </c>
      <c r="G3246" s="15" t="s">
        <v>68</v>
      </c>
      <c r="H3246" s="15" t="s">
        <v>37</v>
      </c>
      <c r="I3246" s="15" t="s">
        <v>40</v>
      </c>
      <c r="J3246" s="15">
        <v>8837</v>
      </c>
      <c r="K3246" s="16">
        <v>20201.381999999998</v>
      </c>
      <c r="L3246" s="16">
        <v>25251.727499999994</v>
      </c>
      <c r="M3246" s="17">
        <v>5050.3454999999958</v>
      </c>
      <c r="W3246"/>
    </row>
    <row r="3247" spans="1:23">
      <c r="A3247" s="18" t="s">
        <v>80</v>
      </c>
      <c r="B3247" s="19">
        <v>2018</v>
      </c>
      <c r="C3247" s="20">
        <v>8</v>
      </c>
      <c r="D3247" s="21" t="s">
        <v>8</v>
      </c>
      <c r="E3247" s="21" t="s">
        <v>92</v>
      </c>
      <c r="F3247" s="21" t="s">
        <v>17</v>
      </c>
      <c r="G3247" s="21" t="s">
        <v>69</v>
      </c>
      <c r="H3247" s="21" t="s">
        <v>28</v>
      </c>
      <c r="I3247" s="21" t="s">
        <v>29</v>
      </c>
      <c r="J3247" s="21">
        <v>15099</v>
      </c>
      <c r="K3247" s="22">
        <v>22648.5</v>
      </c>
      <c r="L3247" s="22">
        <v>29896.02</v>
      </c>
      <c r="M3247" s="23">
        <v>7247.52</v>
      </c>
      <c r="W3247"/>
    </row>
    <row r="3248" spans="1:23">
      <c r="A3248" s="11" t="s">
        <v>80</v>
      </c>
      <c r="B3248" s="12">
        <v>2018</v>
      </c>
      <c r="C3248" s="13">
        <v>8</v>
      </c>
      <c r="D3248" s="15" t="s">
        <v>8</v>
      </c>
      <c r="E3248" s="15" t="s">
        <v>92</v>
      </c>
      <c r="F3248" s="15" t="s">
        <v>17</v>
      </c>
      <c r="G3248" s="15" t="s">
        <v>69</v>
      </c>
      <c r="H3248" s="15" t="s">
        <v>28</v>
      </c>
      <c r="I3248" s="15" t="s">
        <v>30</v>
      </c>
      <c r="J3248" s="15">
        <v>18406</v>
      </c>
      <c r="K3248" s="16">
        <v>51426.364000000001</v>
      </c>
      <c r="L3248" s="16">
        <v>76625.282360000012</v>
      </c>
      <c r="M3248" s="17">
        <v>25198.918360000011</v>
      </c>
      <c r="W3248"/>
    </row>
    <row r="3249" spans="1:23">
      <c r="A3249" s="18" t="s">
        <v>80</v>
      </c>
      <c r="B3249" s="19">
        <v>2018</v>
      </c>
      <c r="C3249" s="20">
        <v>8</v>
      </c>
      <c r="D3249" s="21" t="s">
        <v>8</v>
      </c>
      <c r="E3249" s="21" t="s">
        <v>92</v>
      </c>
      <c r="F3249" s="21" t="s">
        <v>17</v>
      </c>
      <c r="G3249" s="21" t="s">
        <v>69</v>
      </c>
      <c r="H3249" s="21" t="s">
        <v>28</v>
      </c>
      <c r="I3249" s="21" t="s">
        <v>31</v>
      </c>
      <c r="J3249" s="21">
        <v>9620</v>
      </c>
      <c r="K3249" s="22">
        <v>26878.28</v>
      </c>
      <c r="L3249" s="22">
        <v>35479.329599999997</v>
      </c>
      <c r="M3249" s="23">
        <v>8601.0495999999985</v>
      </c>
      <c r="W3249"/>
    </row>
    <row r="3250" spans="1:23">
      <c r="A3250" s="11" t="s">
        <v>80</v>
      </c>
      <c r="B3250" s="12">
        <v>2018</v>
      </c>
      <c r="C3250" s="13">
        <v>8</v>
      </c>
      <c r="D3250" s="15" t="s">
        <v>8</v>
      </c>
      <c r="E3250" s="15" t="s">
        <v>92</v>
      </c>
      <c r="F3250" s="15" t="s">
        <v>17</v>
      </c>
      <c r="G3250" s="15" t="s">
        <v>69</v>
      </c>
      <c r="H3250" s="15" t="s">
        <v>28</v>
      </c>
      <c r="I3250" s="15" t="s">
        <v>70</v>
      </c>
      <c r="J3250" s="15">
        <v>14290</v>
      </c>
      <c r="K3250" s="16">
        <v>73236.249999999985</v>
      </c>
      <c r="L3250" s="16">
        <v>87883.499999999985</v>
      </c>
      <c r="M3250" s="17">
        <v>14647.25</v>
      </c>
      <c r="W3250"/>
    </row>
    <row r="3251" spans="1:23">
      <c r="A3251" s="18" t="s">
        <v>80</v>
      </c>
      <c r="B3251" s="19">
        <v>2018</v>
      </c>
      <c r="C3251" s="20">
        <v>8</v>
      </c>
      <c r="D3251" s="21" t="s">
        <v>8</v>
      </c>
      <c r="E3251" s="21" t="s">
        <v>92</v>
      </c>
      <c r="F3251" s="21" t="s">
        <v>17</v>
      </c>
      <c r="G3251" s="21" t="s">
        <v>69</v>
      </c>
      <c r="H3251" s="21" t="s">
        <v>32</v>
      </c>
      <c r="I3251" s="21" t="s">
        <v>33</v>
      </c>
      <c r="J3251" s="21">
        <v>9075</v>
      </c>
      <c r="K3251" s="22">
        <v>44485.65</v>
      </c>
      <c r="L3251" s="22">
        <v>59610.771000000008</v>
      </c>
      <c r="M3251" s="23">
        <v>15125.121000000006</v>
      </c>
      <c r="W3251"/>
    </row>
    <row r="3252" spans="1:23">
      <c r="A3252" s="11" t="s">
        <v>80</v>
      </c>
      <c r="B3252" s="12">
        <v>2018</v>
      </c>
      <c r="C3252" s="13">
        <v>8</v>
      </c>
      <c r="D3252" s="15" t="s">
        <v>8</v>
      </c>
      <c r="E3252" s="15" t="s">
        <v>92</v>
      </c>
      <c r="F3252" s="15" t="s">
        <v>17</v>
      </c>
      <c r="G3252" s="15" t="s">
        <v>69</v>
      </c>
      <c r="H3252" s="15" t="s">
        <v>32</v>
      </c>
      <c r="I3252" s="15" t="s">
        <v>34</v>
      </c>
      <c r="J3252" s="15">
        <v>15171</v>
      </c>
      <c r="K3252" s="16">
        <v>120700.476</v>
      </c>
      <c r="L3252" s="16">
        <v>176222.69495999999</v>
      </c>
      <c r="M3252" s="17">
        <v>55522.218959999998</v>
      </c>
      <c r="W3252"/>
    </row>
    <row r="3253" spans="1:23">
      <c r="A3253" s="18" t="s">
        <v>80</v>
      </c>
      <c r="B3253" s="19">
        <v>2018</v>
      </c>
      <c r="C3253" s="20">
        <v>8</v>
      </c>
      <c r="D3253" s="21" t="s">
        <v>8</v>
      </c>
      <c r="E3253" s="21" t="s">
        <v>92</v>
      </c>
      <c r="F3253" s="21" t="s">
        <v>17</v>
      </c>
      <c r="G3253" s="21" t="s">
        <v>69</v>
      </c>
      <c r="H3253" s="21" t="s">
        <v>32</v>
      </c>
      <c r="I3253" s="21" t="s">
        <v>35</v>
      </c>
      <c r="J3253" s="21">
        <v>6661</v>
      </c>
      <c r="K3253" s="22">
        <v>18903.918000000001</v>
      </c>
      <c r="L3253" s="22">
        <v>27221.641920000002</v>
      </c>
      <c r="M3253" s="23">
        <v>8317.7239200000004</v>
      </c>
      <c r="W3253"/>
    </row>
    <row r="3254" spans="1:23">
      <c r="A3254" s="11" t="s">
        <v>80</v>
      </c>
      <c r="B3254" s="12">
        <v>2018</v>
      </c>
      <c r="C3254" s="13">
        <v>8</v>
      </c>
      <c r="D3254" s="15" t="s">
        <v>8</v>
      </c>
      <c r="E3254" s="15" t="s">
        <v>92</v>
      </c>
      <c r="F3254" s="15" t="s">
        <v>17</v>
      </c>
      <c r="G3254" s="15" t="s">
        <v>69</v>
      </c>
      <c r="H3254" s="15" t="s">
        <v>32</v>
      </c>
      <c r="I3254" s="15" t="s">
        <v>36</v>
      </c>
      <c r="J3254" s="15">
        <v>16029</v>
      </c>
      <c r="K3254" s="16">
        <v>96174</v>
      </c>
      <c r="L3254" s="16">
        <v>118294.02</v>
      </c>
      <c r="M3254" s="17">
        <v>22120.020000000004</v>
      </c>
      <c r="W3254"/>
    </row>
    <row r="3255" spans="1:23">
      <c r="A3255" s="18" t="s">
        <v>80</v>
      </c>
      <c r="B3255" s="19">
        <v>2018</v>
      </c>
      <c r="C3255" s="20">
        <v>8</v>
      </c>
      <c r="D3255" s="21" t="s">
        <v>8</v>
      </c>
      <c r="E3255" s="21" t="s">
        <v>92</v>
      </c>
      <c r="F3255" s="21" t="s">
        <v>17</v>
      </c>
      <c r="G3255" s="21" t="s">
        <v>69</v>
      </c>
      <c r="H3255" s="21" t="s">
        <v>37</v>
      </c>
      <c r="I3255" s="21" t="s">
        <v>38</v>
      </c>
      <c r="J3255" s="21">
        <v>14439</v>
      </c>
      <c r="K3255" s="22">
        <v>251527.38</v>
      </c>
      <c r="L3255" s="22">
        <v>377291.07</v>
      </c>
      <c r="M3255" s="23">
        <v>125763.69</v>
      </c>
      <c r="W3255"/>
    </row>
    <row r="3256" spans="1:23">
      <c r="A3256" s="11" t="s">
        <v>80</v>
      </c>
      <c r="B3256" s="12">
        <v>2018</v>
      </c>
      <c r="C3256" s="13">
        <v>8</v>
      </c>
      <c r="D3256" s="15" t="s">
        <v>8</v>
      </c>
      <c r="E3256" s="15" t="s">
        <v>92</v>
      </c>
      <c r="F3256" s="15" t="s">
        <v>17</v>
      </c>
      <c r="G3256" s="15" t="s">
        <v>69</v>
      </c>
      <c r="H3256" s="15" t="s">
        <v>37</v>
      </c>
      <c r="I3256" s="15" t="s">
        <v>39</v>
      </c>
      <c r="J3256" s="15">
        <v>12469</v>
      </c>
      <c r="K3256" s="16">
        <v>98193.375</v>
      </c>
      <c r="L3256" s="16">
        <v>126669.45375</v>
      </c>
      <c r="M3256" s="17">
        <v>28476.078750000001</v>
      </c>
      <c r="W3256"/>
    </row>
    <row r="3257" spans="1:23">
      <c r="A3257" s="18" t="s">
        <v>80</v>
      </c>
      <c r="B3257" s="19">
        <v>2018</v>
      </c>
      <c r="C3257" s="20">
        <v>8</v>
      </c>
      <c r="D3257" s="21" t="s">
        <v>8</v>
      </c>
      <c r="E3257" s="21" t="s">
        <v>92</v>
      </c>
      <c r="F3257" s="21" t="s">
        <v>17</v>
      </c>
      <c r="G3257" s="21" t="s">
        <v>69</v>
      </c>
      <c r="H3257" s="21" t="s">
        <v>37</v>
      </c>
      <c r="I3257" s="21" t="s">
        <v>40</v>
      </c>
      <c r="J3257" s="21">
        <v>15189</v>
      </c>
      <c r="K3257" s="22">
        <v>30894.425999999999</v>
      </c>
      <c r="L3257" s="22">
        <v>40162.753799999999</v>
      </c>
      <c r="M3257" s="23">
        <v>9268.3277999999991</v>
      </c>
      <c r="W3257"/>
    </row>
    <row r="3258" spans="1:23">
      <c r="A3258" s="11" t="s">
        <v>81</v>
      </c>
      <c r="B3258" s="12">
        <v>2018</v>
      </c>
      <c r="C3258" s="13">
        <v>9</v>
      </c>
      <c r="D3258" s="15" t="s">
        <v>8</v>
      </c>
      <c r="E3258" s="15" t="s">
        <v>84</v>
      </c>
      <c r="F3258" s="15" t="s">
        <v>14</v>
      </c>
      <c r="G3258" s="15" t="s">
        <v>1</v>
      </c>
      <c r="H3258" s="15" t="s">
        <v>28</v>
      </c>
      <c r="I3258" s="15" t="s">
        <v>29</v>
      </c>
      <c r="J3258" s="15">
        <v>12409</v>
      </c>
      <c r="K3258" s="16">
        <v>17124.419999999998</v>
      </c>
      <c r="L3258" s="16">
        <v>23117.966999999997</v>
      </c>
      <c r="M3258" s="17">
        <v>5993.5469999999987</v>
      </c>
      <c r="W3258"/>
    </row>
    <row r="3259" spans="1:23">
      <c r="A3259" s="18" t="s">
        <v>81</v>
      </c>
      <c r="B3259" s="19">
        <v>2018</v>
      </c>
      <c r="C3259" s="20">
        <v>9</v>
      </c>
      <c r="D3259" s="21" t="s">
        <v>8</v>
      </c>
      <c r="E3259" s="21" t="s">
        <v>84</v>
      </c>
      <c r="F3259" s="21" t="s">
        <v>14</v>
      </c>
      <c r="G3259" s="21" t="s">
        <v>1</v>
      </c>
      <c r="H3259" s="21" t="s">
        <v>28</v>
      </c>
      <c r="I3259" s="21" t="s">
        <v>30</v>
      </c>
      <c r="J3259" s="21">
        <v>11564</v>
      </c>
      <c r="K3259" s="22">
        <v>28493.696000000007</v>
      </c>
      <c r="L3259" s="22">
        <v>36186.993920000008</v>
      </c>
      <c r="M3259" s="23">
        <v>7693.2979200000009</v>
      </c>
      <c r="W3259"/>
    </row>
    <row r="3260" spans="1:23">
      <c r="A3260" s="11" t="s">
        <v>81</v>
      </c>
      <c r="B3260" s="12">
        <v>2018</v>
      </c>
      <c r="C3260" s="13">
        <v>9</v>
      </c>
      <c r="D3260" s="15" t="s">
        <v>8</v>
      </c>
      <c r="E3260" s="15" t="s">
        <v>84</v>
      </c>
      <c r="F3260" s="15" t="s">
        <v>14</v>
      </c>
      <c r="G3260" s="15" t="s">
        <v>1</v>
      </c>
      <c r="H3260" s="15" t="s">
        <v>28</v>
      </c>
      <c r="I3260" s="15" t="s">
        <v>31</v>
      </c>
      <c r="J3260" s="15">
        <v>15712</v>
      </c>
      <c r="K3260" s="16">
        <v>41134.016000000003</v>
      </c>
      <c r="L3260" s="16">
        <v>59232.983040000006</v>
      </c>
      <c r="M3260" s="17">
        <v>18098.967040000003</v>
      </c>
      <c r="W3260"/>
    </row>
    <row r="3261" spans="1:23">
      <c r="A3261" s="18" t="s">
        <v>81</v>
      </c>
      <c r="B3261" s="19">
        <v>2018</v>
      </c>
      <c r="C3261" s="20">
        <v>9</v>
      </c>
      <c r="D3261" s="21" t="s">
        <v>8</v>
      </c>
      <c r="E3261" s="21" t="s">
        <v>84</v>
      </c>
      <c r="F3261" s="21" t="s">
        <v>14</v>
      </c>
      <c r="G3261" s="21" t="s">
        <v>1</v>
      </c>
      <c r="H3261" s="21" t="s">
        <v>28</v>
      </c>
      <c r="I3261" s="21" t="s">
        <v>70</v>
      </c>
      <c r="J3261" s="21">
        <v>11882</v>
      </c>
      <c r="K3261" s="22">
        <v>59920.925999999999</v>
      </c>
      <c r="L3261" s="22">
        <v>89282.179739999992</v>
      </c>
      <c r="M3261" s="23">
        <v>29361.253739999993</v>
      </c>
      <c r="W3261"/>
    </row>
    <row r="3262" spans="1:23">
      <c r="A3262" s="11" t="s">
        <v>81</v>
      </c>
      <c r="B3262" s="12">
        <v>2018</v>
      </c>
      <c r="C3262" s="13">
        <v>9</v>
      </c>
      <c r="D3262" s="15" t="s">
        <v>8</v>
      </c>
      <c r="E3262" s="15" t="s">
        <v>84</v>
      </c>
      <c r="F3262" s="15" t="s">
        <v>14</v>
      </c>
      <c r="G3262" s="15" t="s">
        <v>1</v>
      </c>
      <c r="H3262" s="15" t="s">
        <v>32</v>
      </c>
      <c r="I3262" s="15" t="s">
        <v>33</v>
      </c>
      <c r="J3262" s="15">
        <v>14838</v>
      </c>
      <c r="K3262" s="16">
        <v>71608.187999999995</v>
      </c>
      <c r="L3262" s="16">
        <v>86645.907479999994</v>
      </c>
      <c r="M3262" s="17">
        <v>15037.71948</v>
      </c>
      <c r="W3262"/>
    </row>
    <row r="3263" spans="1:23">
      <c r="A3263" s="18" t="s">
        <v>81</v>
      </c>
      <c r="B3263" s="19">
        <v>2018</v>
      </c>
      <c r="C3263" s="20">
        <v>9</v>
      </c>
      <c r="D3263" s="21" t="s">
        <v>8</v>
      </c>
      <c r="E3263" s="21" t="s">
        <v>84</v>
      </c>
      <c r="F3263" s="21" t="s">
        <v>14</v>
      </c>
      <c r="G3263" s="21" t="s">
        <v>1</v>
      </c>
      <c r="H3263" s="21" t="s">
        <v>32</v>
      </c>
      <c r="I3263" s="21" t="s">
        <v>34</v>
      </c>
      <c r="J3263" s="21">
        <v>15291</v>
      </c>
      <c r="K3263" s="22">
        <v>117496.04400000001</v>
      </c>
      <c r="L3263" s="22">
        <v>172719.18468000003</v>
      </c>
      <c r="M3263" s="23">
        <v>55223.140680000026</v>
      </c>
      <c r="W3263"/>
    </row>
    <row r="3264" spans="1:23">
      <c r="A3264" s="11" t="s">
        <v>81</v>
      </c>
      <c r="B3264" s="12">
        <v>2018</v>
      </c>
      <c r="C3264" s="13">
        <v>9</v>
      </c>
      <c r="D3264" s="15" t="s">
        <v>8</v>
      </c>
      <c r="E3264" s="15" t="s">
        <v>84</v>
      </c>
      <c r="F3264" s="15" t="s">
        <v>14</v>
      </c>
      <c r="G3264" s="15" t="s">
        <v>1</v>
      </c>
      <c r="H3264" s="15" t="s">
        <v>32</v>
      </c>
      <c r="I3264" s="15" t="s">
        <v>35</v>
      </c>
      <c r="J3264" s="15">
        <v>11486</v>
      </c>
      <c r="K3264" s="16">
        <v>29312.272000000001</v>
      </c>
      <c r="L3264" s="16">
        <v>36054.094560000005</v>
      </c>
      <c r="M3264" s="17">
        <v>6741.8225600000042</v>
      </c>
      <c r="W3264"/>
    </row>
    <row r="3265" spans="1:23">
      <c r="A3265" s="18" t="s">
        <v>81</v>
      </c>
      <c r="B3265" s="19">
        <v>2018</v>
      </c>
      <c r="C3265" s="20">
        <v>9</v>
      </c>
      <c r="D3265" s="21" t="s">
        <v>8</v>
      </c>
      <c r="E3265" s="21" t="s">
        <v>84</v>
      </c>
      <c r="F3265" s="21" t="s">
        <v>14</v>
      </c>
      <c r="G3265" s="21" t="s">
        <v>1</v>
      </c>
      <c r="H3265" s="21" t="s">
        <v>32</v>
      </c>
      <c r="I3265" s="21" t="s">
        <v>36</v>
      </c>
      <c r="J3265" s="21">
        <v>16649</v>
      </c>
      <c r="K3265" s="22">
        <v>89505.024000000005</v>
      </c>
      <c r="L3265" s="22">
        <v>130677.33504000001</v>
      </c>
      <c r="M3265" s="23">
        <v>41172.311040000001</v>
      </c>
      <c r="W3265"/>
    </row>
    <row r="3266" spans="1:23">
      <c r="A3266" s="11" t="s">
        <v>81</v>
      </c>
      <c r="B3266" s="12">
        <v>2018</v>
      </c>
      <c r="C3266" s="13">
        <v>9</v>
      </c>
      <c r="D3266" s="15" t="s">
        <v>8</v>
      </c>
      <c r="E3266" s="15" t="s">
        <v>84</v>
      </c>
      <c r="F3266" s="15" t="s">
        <v>14</v>
      </c>
      <c r="G3266" s="15" t="s">
        <v>1</v>
      </c>
      <c r="H3266" s="15" t="s">
        <v>37</v>
      </c>
      <c r="I3266" s="15" t="s">
        <v>38</v>
      </c>
      <c r="J3266" s="15">
        <v>7873</v>
      </c>
      <c r="K3266" s="16">
        <v>125542.85799999999</v>
      </c>
      <c r="L3266" s="16">
        <v>182037.1441</v>
      </c>
      <c r="M3266" s="17">
        <v>56494.286100000012</v>
      </c>
      <c r="W3266"/>
    </row>
    <row r="3267" spans="1:23">
      <c r="A3267" s="18" t="s">
        <v>81</v>
      </c>
      <c r="B3267" s="19">
        <v>2018</v>
      </c>
      <c r="C3267" s="20">
        <v>9</v>
      </c>
      <c r="D3267" s="21" t="s">
        <v>8</v>
      </c>
      <c r="E3267" s="21" t="s">
        <v>84</v>
      </c>
      <c r="F3267" s="21" t="s">
        <v>14</v>
      </c>
      <c r="G3267" s="21" t="s">
        <v>1</v>
      </c>
      <c r="H3267" s="21" t="s">
        <v>37</v>
      </c>
      <c r="I3267" s="21" t="s">
        <v>39</v>
      </c>
      <c r="J3267" s="21">
        <v>6510</v>
      </c>
      <c r="K3267" s="22">
        <v>50035.86</v>
      </c>
      <c r="L3267" s="22">
        <v>71551.279800000004</v>
      </c>
      <c r="M3267" s="23">
        <v>21515.419800000003</v>
      </c>
      <c r="W3267"/>
    </row>
    <row r="3268" spans="1:23">
      <c r="A3268" s="11" t="s">
        <v>81</v>
      </c>
      <c r="B3268" s="12">
        <v>2018</v>
      </c>
      <c r="C3268" s="13">
        <v>9</v>
      </c>
      <c r="D3268" s="15" t="s">
        <v>8</v>
      </c>
      <c r="E3268" s="15" t="s">
        <v>84</v>
      </c>
      <c r="F3268" s="15" t="s">
        <v>14</v>
      </c>
      <c r="G3268" s="15" t="s">
        <v>1</v>
      </c>
      <c r="H3268" s="15" t="s">
        <v>37</v>
      </c>
      <c r="I3268" s="15" t="s">
        <v>40</v>
      </c>
      <c r="J3268" s="15">
        <v>13430</v>
      </c>
      <c r="K3268" s="16">
        <v>31426.2</v>
      </c>
      <c r="L3268" s="16">
        <v>41796.845999999998</v>
      </c>
      <c r="M3268" s="17">
        <v>10370.645999999997</v>
      </c>
      <c r="W3268"/>
    </row>
    <row r="3269" spans="1:23">
      <c r="A3269" s="18" t="s">
        <v>81</v>
      </c>
      <c r="B3269" s="19">
        <v>2018</v>
      </c>
      <c r="C3269" s="20">
        <v>9</v>
      </c>
      <c r="D3269" s="21" t="s">
        <v>8</v>
      </c>
      <c r="E3269" s="21" t="s">
        <v>84</v>
      </c>
      <c r="F3269" s="21" t="s">
        <v>14</v>
      </c>
      <c r="G3269" s="21" t="s">
        <v>41</v>
      </c>
      <c r="H3269" s="21" t="s">
        <v>28</v>
      </c>
      <c r="I3269" s="21" t="s">
        <v>29</v>
      </c>
      <c r="J3269" s="21">
        <v>6549</v>
      </c>
      <c r="K3269" s="22">
        <v>10137.851999999999</v>
      </c>
      <c r="L3269" s="22">
        <v>14395.749839999999</v>
      </c>
      <c r="M3269" s="23">
        <v>4257.8978399999996</v>
      </c>
      <c r="W3269"/>
    </row>
    <row r="3270" spans="1:23">
      <c r="A3270" s="11" t="s">
        <v>81</v>
      </c>
      <c r="B3270" s="12">
        <v>2018</v>
      </c>
      <c r="C3270" s="13">
        <v>9</v>
      </c>
      <c r="D3270" s="15" t="s">
        <v>8</v>
      </c>
      <c r="E3270" s="15" t="s">
        <v>84</v>
      </c>
      <c r="F3270" s="15" t="s">
        <v>14</v>
      </c>
      <c r="G3270" s="15" t="s">
        <v>41</v>
      </c>
      <c r="H3270" s="15" t="s">
        <v>28</v>
      </c>
      <c r="I3270" s="15" t="s">
        <v>30</v>
      </c>
      <c r="J3270" s="15">
        <v>10499</v>
      </c>
      <c r="K3270" s="16">
        <v>28410.294000000005</v>
      </c>
      <c r="L3270" s="16">
        <v>35796.970440000005</v>
      </c>
      <c r="M3270" s="17">
        <v>7386.6764399999993</v>
      </c>
      <c r="W3270"/>
    </row>
    <row r="3271" spans="1:23">
      <c r="A3271" s="18" t="s">
        <v>81</v>
      </c>
      <c r="B3271" s="19">
        <v>2018</v>
      </c>
      <c r="C3271" s="20">
        <v>9</v>
      </c>
      <c r="D3271" s="21" t="s">
        <v>8</v>
      </c>
      <c r="E3271" s="21" t="s">
        <v>84</v>
      </c>
      <c r="F3271" s="21" t="s">
        <v>14</v>
      </c>
      <c r="G3271" s="21" t="s">
        <v>41</v>
      </c>
      <c r="H3271" s="21" t="s">
        <v>28</v>
      </c>
      <c r="I3271" s="21" t="s">
        <v>31</v>
      </c>
      <c r="J3271" s="21">
        <v>18638</v>
      </c>
      <c r="K3271" s="22">
        <v>50024.392000000014</v>
      </c>
      <c r="L3271" s="22">
        <v>61530.002160000018</v>
      </c>
      <c r="M3271" s="23">
        <v>11505.610160000004</v>
      </c>
      <c r="W3271"/>
    </row>
    <row r="3272" spans="1:23">
      <c r="A3272" s="11" t="s">
        <v>81</v>
      </c>
      <c r="B3272" s="12">
        <v>2018</v>
      </c>
      <c r="C3272" s="13">
        <v>9</v>
      </c>
      <c r="D3272" s="15" t="s">
        <v>8</v>
      </c>
      <c r="E3272" s="15" t="s">
        <v>84</v>
      </c>
      <c r="F3272" s="15" t="s">
        <v>14</v>
      </c>
      <c r="G3272" s="15" t="s">
        <v>41</v>
      </c>
      <c r="H3272" s="15" t="s">
        <v>28</v>
      </c>
      <c r="I3272" s="15" t="s">
        <v>70</v>
      </c>
      <c r="J3272" s="15">
        <v>13576</v>
      </c>
      <c r="K3272" s="16">
        <v>66793.919999999998</v>
      </c>
      <c r="L3272" s="16">
        <v>93511.487999999983</v>
      </c>
      <c r="M3272" s="17">
        <v>26717.567999999985</v>
      </c>
      <c r="W3272"/>
    </row>
    <row r="3273" spans="1:23">
      <c r="A3273" s="18" t="s">
        <v>81</v>
      </c>
      <c r="B3273" s="19">
        <v>2018</v>
      </c>
      <c r="C3273" s="20">
        <v>9</v>
      </c>
      <c r="D3273" s="21" t="s">
        <v>8</v>
      </c>
      <c r="E3273" s="21" t="s">
        <v>84</v>
      </c>
      <c r="F3273" s="21" t="s">
        <v>14</v>
      </c>
      <c r="G3273" s="21" t="s">
        <v>41</v>
      </c>
      <c r="H3273" s="21" t="s">
        <v>32</v>
      </c>
      <c r="I3273" s="21" t="s">
        <v>33</v>
      </c>
      <c r="J3273" s="21">
        <v>7379</v>
      </c>
      <c r="K3273" s="22">
        <v>35891.455999999998</v>
      </c>
      <c r="L3273" s="22">
        <v>46299.978239999997</v>
      </c>
      <c r="M3273" s="23">
        <v>10408.522239999998</v>
      </c>
      <c r="W3273"/>
    </row>
    <row r="3274" spans="1:23">
      <c r="A3274" s="11" t="s">
        <v>81</v>
      </c>
      <c r="B3274" s="12">
        <v>2018</v>
      </c>
      <c r="C3274" s="13">
        <v>9</v>
      </c>
      <c r="D3274" s="15" t="s">
        <v>8</v>
      </c>
      <c r="E3274" s="15" t="s">
        <v>84</v>
      </c>
      <c r="F3274" s="15" t="s">
        <v>14</v>
      </c>
      <c r="G3274" s="15" t="s">
        <v>41</v>
      </c>
      <c r="H3274" s="15" t="s">
        <v>32</v>
      </c>
      <c r="I3274" s="15" t="s">
        <v>34</v>
      </c>
      <c r="J3274" s="15">
        <v>17741</v>
      </c>
      <c r="K3274" s="16">
        <v>147179.33600000001</v>
      </c>
      <c r="L3274" s="16">
        <v>206051.07040000003</v>
      </c>
      <c r="M3274" s="17">
        <v>58871.734400000016</v>
      </c>
      <c r="W3274"/>
    </row>
    <row r="3275" spans="1:23">
      <c r="A3275" s="18" t="s">
        <v>81</v>
      </c>
      <c r="B3275" s="19">
        <v>2018</v>
      </c>
      <c r="C3275" s="20">
        <v>9</v>
      </c>
      <c r="D3275" s="21" t="s">
        <v>8</v>
      </c>
      <c r="E3275" s="21" t="s">
        <v>84</v>
      </c>
      <c r="F3275" s="21" t="s">
        <v>14</v>
      </c>
      <c r="G3275" s="21" t="s">
        <v>41</v>
      </c>
      <c r="H3275" s="21" t="s">
        <v>32</v>
      </c>
      <c r="I3275" s="21" t="s">
        <v>35</v>
      </c>
      <c r="J3275" s="21">
        <v>12655</v>
      </c>
      <c r="K3275" s="22">
        <v>30903.510000000006</v>
      </c>
      <c r="L3275" s="22">
        <v>40792.633200000011</v>
      </c>
      <c r="M3275" s="23">
        <v>9889.1232000000055</v>
      </c>
      <c r="W3275"/>
    </row>
    <row r="3276" spans="1:23">
      <c r="A3276" s="11" t="s">
        <v>81</v>
      </c>
      <c r="B3276" s="12">
        <v>2018</v>
      </c>
      <c r="C3276" s="13">
        <v>9</v>
      </c>
      <c r="D3276" s="15" t="s">
        <v>8</v>
      </c>
      <c r="E3276" s="15" t="s">
        <v>84</v>
      </c>
      <c r="F3276" s="15" t="s">
        <v>14</v>
      </c>
      <c r="G3276" s="15" t="s">
        <v>41</v>
      </c>
      <c r="H3276" s="15" t="s">
        <v>32</v>
      </c>
      <c r="I3276" s="15" t="s">
        <v>36</v>
      </c>
      <c r="J3276" s="15">
        <v>5536</v>
      </c>
      <c r="K3276" s="16">
        <v>29495.807999999997</v>
      </c>
      <c r="L3276" s="16">
        <v>39524.382719999994</v>
      </c>
      <c r="M3276" s="17">
        <v>10028.574719999997</v>
      </c>
      <c r="W3276"/>
    </row>
    <row r="3277" spans="1:23">
      <c r="A3277" s="18" t="s">
        <v>81</v>
      </c>
      <c r="B3277" s="19">
        <v>2018</v>
      </c>
      <c r="C3277" s="20">
        <v>9</v>
      </c>
      <c r="D3277" s="21" t="s">
        <v>8</v>
      </c>
      <c r="E3277" s="21" t="s">
        <v>84</v>
      </c>
      <c r="F3277" s="21" t="s">
        <v>14</v>
      </c>
      <c r="G3277" s="21" t="s">
        <v>41</v>
      </c>
      <c r="H3277" s="21" t="s">
        <v>37</v>
      </c>
      <c r="I3277" s="21" t="s">
        <v>38</v>
      </c>
      <c r="J3277" s="21">
        <v>7256</v>
      </c>
      <c r="K3277" s="22">
        <v>113759.56800000001</v>
      </c>
      <c r="L3277" s="22">
        <v>151300.22544000001</v>
      </c>
      <c r="M3277" s="23">
        <v>37540.657439999995</v>
      </c>
      <c r="W3277"/>
    </row>
    <row r="3278" spans="1:23">
      <c r="A3278" s="11" t="s">
        <v>81</v>
      </c>
      <c r="B3278" s="12">
        <v>2018</v>
      </c>
      <c r="C3278" s="13">
        <v>9</v>
      </c>
      <c r="D3278" s="15" t="s">
        <v>8</v>
      </c>
      <c r="E3278" s="15" t="s">
        <v>84</v>
      </c>
      <c r="F3278" s="15" t="s">
        <v>14</v>
      </c>
      <c r="G3278" s="15" t="s">
        <v>41</v>
      </c>
      <c r="H3278" s="15" t="s">
        <v>37</v>
      </c>
      <c r="I3278" s="15" t="s">
        <v>39</v>
      </c>
      <c r="J3278" s="15">
        <v>19209</v>
      </c>
      <c r="K3278" s="16">
        <v>141589.53899999999</v>
      </c>
      <c r="L3278" s="16">
        <v>179818.71452999997</v>
      </c>
      <c r="M3278" s="17">
        <v>38229.175529999979</v>
      </c>
      <c r="W3278"/>
    </row>
    <row r="3279" spans="1:23">
      <c r="A3279" s="18" t="s">
        <v>81</v>
      </c>
      <c r="B3279" s="19">
        <v>2018</v>
      </c>
      <c r="C3279" s="20">
        <v>9</v>
      </c>
      <c r="D3279" s="21" t="s">
        <v>8</v>
      </c>
      <c r="E3279" s="21" t="s">
        <v>84</v>
      </c>
      <c r="F3279" s="21" t="s">
        <v>14</v>
      </c>
      <c r="G3279" s="21" t="s">
        <v>41</v>
      </c>
      <c r="H3279" s="21" t="s">
        <v>37</v>
      </c>
      <c r="I3279" s="21" t="s">
        <v>40</v>
      </c>
      <c r="J3279" s="21">
        <v>14379</v>
      </c>
      <c r="K3279" s="22">
        <v>31317.462000000003</v>
      </c>
      <c r="L3279" s="22">
        <v>39460.002120000005</v>
      </c>
      <c r="M3279" s="23">
        <v>8142.5401200000015</v>
      </c>
      <c r="W3279"/>
    </row>
    <row r="3280" spans="1:23">
      <c r="A3280" s="11" t="s">
        <v>81</v>
      </c>
      <c r="B3280" s="12">
        <v>2018</v>
      </c>
      <c r="C3280" s="13">
        <v>9</v>
      </c>
      <c r="D3280" s="15" t="s">
        <v>8</v>
      </c>
      <c r="E3280" s="15" t="s">
        <v>84</v>
      </c>
      <c r="F3280" s="15" t="s">
        <v>14</v>
      </c>
      <c r="G3280" s="15" t="s">
        <v>42</v>
      </c>
      <c r="H3280" s="15" t="s">
        <v>28</v>
      </c>
      <c r="I3280" s="15" t="s">
        <v>29</v>
      </c>
      <c r="J3280" s="15">
        <v>16149</v>
      </c>
      <c r="K3280" s="16">
        <v>21898.043999999998</v>
      </c>
      <c r="L3280" s="16">
        <v>27153.574559999997</v>
      </c>
      <c r="M3280" s="17">
        <v>5255.5305599999992</v>
      </c>
      <c r="W3280"/>
    </row>
    <row r="3281" spans="1:23">
      <c r="A3281" s="18" t="s">
        <v>81</v>
      </c>
      <c r="B3281" s="19">
        <v>2018</v>
      </c>
      <c r="C3281" s="20">
        <v>9</v>
      </c>
      <c r="D3281" s="21" t="s">
        <v>8</v>
      </c>
      <c r="E3281" s="21" t="s">
        <v>84</v>
      </c>
      <c r="F3281" s="21" t="s">
        <v>14</v>
      </c>
      <c r="G3281" s="21" t="s">
        <v>42</v>
      </c>
      <c r="H3281" s="21" t="s">
        <v>28</v>
      </c>
      <c r="I3281" s="21" t="s">
        <v>30</v>
      </c>
      <c r="J3281" s="21">
        <v>8727</v>
      </c>
      <c r="K3281" s="22">
        <v>23807.256000000001</v>
      </c>
      <c r="L3281" s="22">
        <v>30473.287680000001</v>
      </c>
      <c r="M3281" s="23">
        <v>6666.0316800000001</v>
      </c>
      <c r="W3281"/>
    </row>
    <row r="3282" spans="1:23">
      <c r="A3282" s="11" t="s">
        <v>81</v>
      </c>
      <c r="B3282" s="12">
        <v>2018</v>
      </c>
      <c r="C3282" s="13">
        <v>9</v>
      </c>
      <c r="D3282" s="15" t="s">
        <v>8</v>
      </c>
      <c r="E3282" s="15" t="s">
        <v>84</v>
      </c>
      <c r="F3282" s="15" t="s">
        <v>14</v>
      </c>
      <c r="G3282" s="15" t="s">
        <v>42</v>
      </c>
      <c r="H3282" s="15" t="s">
        <v>28</v>
      </c>
      <c r="I3282" s="15" t="s">
        <v>31</v>
      </c>
      <c r="J3282" s="15">
        <v>15471</v>
      </c>
      <c r="K3282" s="16">
        <v>43566.336000000003</v>
      </c>
      <c r="L3282" s="16">
        <v>54457.919999999998</v>
      </c>
      <c r="M3282" s="17">
        <v>10891.583999999995</v>
      </c>
      <c r="W3282"/>
    </row>
    <row r="3283" spans="1:23">
      <c r="A3283" s="18" t="s">
        <v>81</v>
      </c>
      <c r="B3283" s="19">
        <v>2018</v>
      </c>
      <c r="C3283" s="20">
        <v>9</v>
      </c>
      <c r="D3283" s="21" t="s">
        <v>8</v>
      </c>
      <c r="E3283" s="21" t="s">
        <v>84</v>
      </c>
      <c r="F3283" s="21" t="s">
        <v>14</v>
      </c>
      <c r="G3283" s="21" t="s">
        <v>42</v>
      </c>
      <c r="H3283" s="21" t="s">
        <v>28</v>
      </c>
      <c r="I3283" s="21" t="s">
        <v>70</v>
      </c>
      <c r="J3283" s="21">
        <v>14008</v>
      </c>
      <c r="K3283" s="22">
        <v>64324.735999999997</v>
      </c>
      <c r="L3283" s="22">
        <v>90054.630399999995</v>
      </c>
      <c r="M3283" s="23">
        <v>25729.894399999997</v>
      </c>
      <c r="W3283"/>
    </row>
    <row r="3284" spans="1:23">
      <c r="A3284" s="11" t="s">
        <v>81</v>
      </c>
      <c r="B3284" s="12">
        <v>2018</v>
      </c>
      <c r="C3284" s="13">
        <v>9</v>
      </c>
      <c r="D3284" s="15" t="s">
        <v>8</v>
      </c>
      <c r="E3284" s="15" t="s">
        <v>84</v>
      </c>
      <c r="F3284" s="15" t="s">
        <v>14</v>
      </c>
      <c r="G3284" s="15" t="s">
        <v>42</v>
      </c>
      <c r="H3284" s="15" t="s">
        <v>32</v>
      </c>
      <c r="I3284" s="15" t="s">
        <v>33</v>
      </c>
      <c r="J3284" s="15">
        <v>19774</v>
      </c>
      <c r="K3284" s="16">
        <v>93175.087999999989</v>
      </c>
      <c r="L3284" s="16">
        <v>129513.37231999999</v>
      </c>
      <c r="M3284" s="17">
        <v>36338.284320000006</v>
      </c>
      <c r="W3284"/>
    </row>
    <row r="3285" spans="1:23">
      <c r="A3285" s="18" t="s">
        <v>81</v>
      </c>
      <c r="B3285" s="19">
        <v>2018</v>
      </c>
      <c r="C3285" s="20">
        <v>9</v>
      </c>
      <c r="D3285" s="21" t="s">
        <v>8</v>
      </c>
      <c r="E3285" s="21" t="s">
        <v>84</v>
      </c>
      <c r="F3285" s="21" t="s">
        <v>14</v>
      </c>
      <c r="G3285" s="21" t="s">
        <v>42</v>
      </c>
      <c r="H3285" s="21" t="s">
        <v>32</v>
      </c>
      <c r="I3285" s="21" t="s">
        <v>34</v>
      </c>
      <c r="J3285" s="21">
        <v>10061</v>
      </c>
      <c r="K3285" s="22">
        <v>84150.203999999998</v>
      </c>
      <c r="L3285" s="22">
        <v>123700.79988000001</v>
      </c>
      <c r="M3285" s="23">
        <v>39550.595880000008</v>
      </c>
      <c r="W3285"/>
    </row>
    <row r="3286" spans="1:23">
      <c r="A3286" s="11" t="s">
        <v>81</v>
      </c>
      <c r="B3286" s="12">
        <v>2018</v>
      </c>
      <c r="C3286" s="13">
        <v>9</v>
      </c>
      <c r="D3286" s="15" t="s">
        <v>8</v>
      </c>
      <c r="E3286" s="15" t="s">
        <v>84</v>
      </c>
      <c r="F3286" s="15" t="s">
        <v>14</v>
      </c>
      <c r="G3286" s="15" t="s">
        <v>42</v>
      </c>
      <c r="H3286" s="15" t="s">
        <v>32</v>
      </c>
      <c r="I3286" s="15" t="s">
        <v>35</v>
      </c>
      <c r="J3286" s="15">
        <v>18655</v>
      </c>
      <c r="K3286" s="16">
        <v>50070.02</v>
      </c>
      <c r="L3286" s="16">
        <v>73602.929399999994</v>
      </c>
      <c r="M3286" s="17">
        <v>23532.909399999997</v>
      </c>
      <c r="W3286"/>
    </row>
    <row r="3287" spans="1:23">
      <c r="A3287" s="18" t="s">
        <v>81</v>
      </c>
      <c r="B3287" s="19">
        <v>2018</v>
      </c>
      <c r="C3287" s="20">
        <v>9</v>
      </c>
      <c r="D3287" s="21" t="s">
        <v>8</v>
      </c>
      <c r="E3287" s="21" t="s">
        <v>84</v>
      </c>
      <c r="F3287" s="21" t="s">
        <v>14</v>
      </c>
      <c r="G3287" s="21" t="s">
        <v>42</v>
      </c>
      <c r="H3287" s="21" t="s">
        <v>32</v>
      </c>
      <c r="I3287" s="21" t="s">
        <v>36</v>
      </c>
      <c r="J3287" s="21">
        <v>7447</v>
      </c>
      <c r="K3287" s="22">
        <v>42537.263999999996</v>
      </c>
      <c r="L3287" s="22">
        <v>53596.952639999996</v>
      </c>
      <c r="M3287" s="23">
        <v>11059.68864</v>
      </c>
      <c r="W3287"/>
    </row>
    <row r="3288" spans="1:23">
      <c r="A3288" s="11" t="s">
        <v>81</v>
      </c>
      <c r="B3288" s="12">
        <v>2018</v>
      </c>
      <c r="C3288" s="13">
        <v>9</v>
      </c>
      <c r="D3288" s="15" t="s">
        <v>8</v>
      </c>
      <c r="E3288" s="15" t="s">
        <v>84</v>
      </c>
      <c r="F3288" s="15" t="s">
        <v>14</v>
      </c>
      <c r="G3288" s="15" t="s">
        <v>42</v>
      </c>
      <c r="H3288" s="15" t="s">
        <v>37</v>
      </c>
      <c r="I3288" s="15" t="s">
        <v>38</v>
      </c>
      <c r="J3288" s="15">
        <v>18876</v>
      </c>
      <c r="K3288" s="16">
        <v>323761.152</v>
      </c>
      <c r="L3288" s="16">
        <v>424127.10911999998</v>
      </c>
      <c r="M3288" s="17">
        <v>100365.95711999998</v>
      </c>
      <c r="W3288"/>
    </row>
    <row r="3289" spans="1:23">
      <c r="A3289" s="18" t="s">
        <v>81</v>
      </c>
      <c r="B3289" s="19">
        <v>2018</v>
      </c>
      <c r="C3289" s="20">
        <v>9</v>
      </c>
      <c r="D3289" s="21" t="s">
        <v>8</v>
      </c>
      <c r="E3289" s="21" t="s">
        <v>84</v>
      </c>
      <c r="F3289" s="21" t="s">
        <v>14</v>
      </c>
      <c r="G3289" s="21" t="s">
        <v>42</v>
      </c>
      <c r="H3289" s="21" t="s">
        <v>37</v>
      </c>
      <c r="I3289" s="21" t="s">
        <v>39</v>
      </c>
      <c r="J3289" s="21">
        <v>6032</v>
      </c>
      <c r="K3289" s="22">
        <v>45221.903999999995</v>
      </c>
      <c r="L3289" s="22">
        <v>56527.37999999999</v>
      </c>
      <c r="M3289" s="23">
        <v>11305.475999999995</v>
      </c>
      <c r="W3289"/>
    </row>
    <row r="3290" spans="1:23">
      <c r="A3290" s="11" t="s">
        <v>81</v>
      </c>
      <c r="B3290" s="12">
        <v>2018</v>
      </c>
      <c r="C3290" s="13">
        <v>9</v>
      </c>
      <c r="D3290" s="15" t="s">
        <v>8</v>
      </c>
      <c r="E3290" s="15" t="s">
        <v>84</v>
      </c>
      <c r="F3290" s="15" t="s">
        <v>14</v>
      </c>
      <c r="G3290" s="15" t="s">
        <v>42</v>
      </c>
      <c r="H3290" s="15" t="s">
        <v>37</v>
      </c>
      <c r="I3290" s="15" t="s">
        <v>40</v>
      </c>
      <c r="J3290" s="15">
        <v>13056</v>
      </c>
      <c r="K3290" s="16">
        <v>27495.936000000002</v>
      </c>
      <c r="L3290" s="16">
        <v>36569.594880000004</v>
      </c>
      <c r="M3290" s="17">
        <v>9073.6588800000027</v>
      </c>
      <c r="W3290"/>
    </row>
    <row r="3291" spans="1:23">
      <c r="A3291" s="18" t="s">
        <v>81</v>
      </c>
      <c r="B3291" s="19">
        <v>2018</v>
      </c>
      <c r="C3291" s="20">
        <v>9</v>
      </c>
      <c r="D3291" s="21" t="s">
        <v>8</v>
      </c>
      <c r="E3291" s="21" t="s">
        <v>85</v>
      </c>
      <c r="F3291" s="21" t="s">
        <v>14</v>
      </c>
      <c r="G3291" s="21" t="s">
        <v>43</v>
      </c>
      <c r="H3291" s="21" t="s">
        <v>28</v>
      </c>
      <c r="I3291" s="21" t="s">
        <v>29</v>
      </c>
      <c r="J3291" s="21">
        <v>13370</v>
      </c>
      <c r="K3291" s="22">
        <v>19573.68</v>
      </c>
      <c r="L3291" s="22">
        <v>26032.9944</v>
      </c>
      <c r="M3291" s="23">
        <v>6459.3143999999993</v>
      </c>
      <c r="W3291"/>
    </row>
    <row r="3292" spans="1:23">
      <c r="A3292" s="11" t="s">
        <v>81</v>
      </c>
      <c r="B3292" s="12">
        <v>2018</v>
      </c>
      <c r="C3292" s="13">
        <v>9</v>
      </c>
      <c r="D3292" s="15" t="s">
        <v>8</v>
      </c>
      <c r="E3292" s="15" t="s">
        <v>85</v>
      </c>
      <c r="F3292" s="15" t="s">
        <v>14</v>
      </c>
      <c r="G3292" s="15" t="s">
        <v>43</v>
      </c>
      <c r="H3292" s="15" t="s">
        <v>28</v>
      </c>
      <c r="I3292" s="15" t="s">
        <v>30</v>
      </c>
      <c r="J3292" s="15">
        <v>11341</v>
      </c>
      <c r="K3292" s="16">
        <v>29191.734</v>
      </c>
      <c r="L3292" s="16">
        <v>37365.419520000003</v>
      </c>
      <c r="M3292" s="17">
        <v>8173.6855200000027</v>
      </c>
      <c r="W3292"/>
    </row>
    <row r="3293" spans="1:23">
      <c r="A3293" s="18" t="s">
        <v>81</v>
      </c>
      <c r="B3293" s="19">
        <v>2018</v>
      </c>
      <c r="C3293" s="20">
        <v>9</v>
      </c>
      <c r="D3293" s="21" t="s">
        <v>8</v>
      </c>
      <c r="E3293" s="21" t="s">
        <v>85</v>
      </c>
      <c r="F3293" s="21" t="s">
        <v>14</v>
      </c>
      <c r="G3293" s="21" t="s">
        <v>43</v>
      </c>
      <c r="H3293" s="21" t="s">
        <v>28</v>
      </c>
      <c r="I3293" s="21" t="s">
        <v>31</v>
      </c>
      <c r="J3293" s="21">
        <v>17700</v>
      </c>
      <c r="K3293" s="22">
        <v>47506.8</v>
      </c>
      <c r="L3293" s="22">
        <v>65559.384000000005</v>
      </c>
      <c r="M3293" s="23">
        <v>18052.584000000003</v>
      </c>
      <c r="W3293"/>
    </row>
    <row r="3294" spans="1:23">
      <c r="A3294" s="11" t="s">
        <v>81</v>
      </c>
      <c r="B3294" s="12">
        <v>2018</v>
      </c>
      <c r="C3294" s="13">
        <v>9</v>
      </c>
      <c r="D3294" s="15" t="s">
        <v>8</v>
      </c>
      <c r="E3294" s="15" t="s">
        <v>85</v>
      </c>
      <c r="F3294" s="15" t="s">
        <v>14</v>
      </c>
      <c r="G3294" s="15" t="s">
        <v>43</v>
      </c>
      <c r="H3294" s="15" t="s">
        <v>28</v>
      </c>
      <c r="I3294" s="15" t="s">
        <v>70</v>
      </c>
      <c r="J3294" s="15">
        <v>7913</v>
      </c>
      <c r="K3294" s="16">
        <v>38607.526999999995</v>
      </c>
      <c r="L3294" s="16">
        <v>54436.613069999992</v>
      </c>
      <c r="M3294" s="17">
        <v>15829.086069999998</v>
      </c>
      <c r="W3294"/>
    </row>
    <row r="3295" spans="1:23">
      <c r="A3295" s="18" t="s">
        <v>81</v>
      </c>
      <c r="B3295" s="19">
        <v>2018</v>
      </c>
      <c r="C3295" s="20">
        <v>9</v>
      </c>
      <c r="D3295" s="21" t="s">
        <v>8</v>
      </c>
      <c r="E3295" s="21" t="s">
        <v>85</v>
      </c>
      <c r="F3295" s="21" t="s">
        <v>14</v>
      </c>
      <c r="G3295" s="21" t="s">
        <v>43</v>
      </c>
      <c r="H3295" s="21" t="s">
        <v>32</v>
      </c>
      <c r="I3295" s="21" t="s">
        <v>33</v>
      </c>
      <c r="J3295" s="21">
        <v>14653</v>
      </c>
      <c r="K3295" s="22">
        <v>61806.353999999992</v>
      </c>
      <c r="L3295" s="22">
        <v>80348.26019999999</v>
      </c>
      <c r="M3295" s="23">
        <v>18541.906199999998</v>
      </c>
      <c r="W3295"/>
    </row>
    <row r="3296" spans="1:23">
      <c r="A3296" s="11" t="s">
        <v>81</v>
      </c>
      <c r="B3296" s="12">
        <v>2018</v>
      </c>
      <c r="C3296" s="13">
        <v>9</v>
      </c>
      <c r="D3296" s="15" t="s">
        <v>8</v>
      </c>
      <c r="E3296" s="15" t="s">
        <v>85</v>
      </c>
      <c r="F3296" s="15" t="s">
        <v>14</v>
      </c>
      <c r="G3296" s="15" t="s">
        <v>43</v>
      </c>
      <c r="H3296" s="15" t="s">
        <v>32</v>
      </c>
      <c r="I3296" s="15" t="s">
        <v>34</v>
      </c>
      <c r="J3296" s="15">
        <v>12156</v>
      </c>
      <c r="K3296" s="16">
        <v>105805.82400000001</v>
      </c>
      <c r="L3296" s="16">
        <v>138605.62943999999</v>
      </c>
      <c r="M3296" s="17">
        <v>32799.805439999982</v>
      </c>
      <c r="W3296"/>
    </row>
    <row r="3297" spans="1:23">
      <c r="A3297" s="18" t="s">
        <v>81</v>
      </c>
      <c r="B3297" s="19">
        <v>2018</v>
      </c>
      <c r="C3297" s="20">
        <v>9</v>
      </c>
      <c r="D3297" s="21" t="s">
        <v>8</v>
      </c>
      <c r="E3297" s="21" t="s">
        <v>85</v>
      </c>
      <c r="F3297" s="21" t="s">
        <v>14</v>
      </c>
      <c r="G3297" s="21" t="s">
        <v>43</v>
      </c>
      <c r="H3297" s="21" t="s">
        <v>32</v>
      </c>
      <c r="I3297" s="21" t="s">
        <v>35</v>
      </c>
      <c r="J3297" s="21">
        <v>6561</v>
      </c>
      <c r="K3297" s="22">
        <v>18331.434000000001</v>
      </c>
      <c r="L3297" s="22">
        <v>24014.178540000004</v>
      </c>
      <c r="M3297" s="23">
        <v>5682.7445400000033</v>
      </c>
      <c r="W3297"/>
    </row>
    <row r="3298" spans="1:23">
      <c r="A3298" s="11" t="s">
        <v>81</v>
      </c>
      <c r="B3298" s="12">
        <v>2018</v>
      </c>
      <c r="C3298" s="13">
        <v>9</v>
      </c>
      <c r="D3298" s="15" t="s">
        <v>8</v>
      </c>
      <c r="E3298" s="15" t="s">
        <v>85</v>
      </c>
      <c r="F3298" s="15" t="s">
        <v>14</v>
      </c>
      <c r="G3298" s="15" t="s">
        <v>43</v>
      </c>
      <c r="H3298" s="15" t="s">
        <v>32</v>
      </c>
      <c r="I3298" s="15" t="s">
        <v>36</v>
      </c>
      <c r="J3298" s="15">
        <v>9074</v>
      </c>
      <c r="K3298" s="16">
        <v>55750.655999999995</v>
      </c>
      <c r="L3298" s="16">
        <v>69130.813439999998</v>
      </c>
      <c r="M3298" s="17">
        <v>13380.157440000003</v>
      </c>
      <c r="W3298"/>
    </row>
    <row r="3299" spans="1:23">
      <c r="A3299" s="18" t="s">
        <v>81</v>
      </c>
      <c r="B3299" s="19">
        <v>2018</v>
      </c>
      <c r="C3299" s="20">
        <v>9</v>
      </c>
      <c r="D3299" s="21" t="s">
        <v>8</v>
      </c>
      <c r="E3299" s="21" t="s">
        <v>85</v>
      </c>
      <c r="F3299" s="21" t="s">
        <v>14</v>
      </c>
      <c r="G3299" s="21" t="s">
        <v>43</v>
      </c>
      <c r="H3299" s="21" t="s">
        <v>37</v>
      </c>
      <c r="I3299" s="21" t="s">
        <v>38</v>
      </c>
      <c r="J3299" s="21">
        <v>12567</v>
      </c>
      <c r="K3299" s="22">
        <v>195341.448</v>
      </c>
      <c r="L3299" s="22">
        <v>257850.71135999999</v>
      </c>
      <c r="M3299" s="23">
        <v>62509.263359999983</v>
      </c>
      <c r="W3299"/>
    </row>
    <row r="3300" spans="1:23">
      <c r="A3300" s="11" t="s">
        <v>81</v>
      </c>
      <c r="B3300" s="12">
        <v>2018</v>
      </c>
      <c r="C3300" s="13">
        <v>9</v>
      </c>
      <c r="D3300" s="15" t="s">
        <v>8</v>
      </c>
      <c r="E3300" s="15" t="s">
        <v>85</v>
      </c>
      <c r="F3300" s="15" t="s">
        <v>14</v>
      </c>
      <c r="G3300" s="15" t="s">
        <v>43</v>
      </c>
      <c r="H3300" s="15" t="s">
        <v>37</v>
      </c>
      <c r="I3300" s="15" t="s">
        <v>39</v>
      </c>
      <c r="J3300" s="15">
        <v>7894</v>
      </c>
      <c r="K3300" s="16">
        <v>55202.741999999991</v>
      </c>
      <c r="L3300" s="16">
        <v>77283.838799999983</v>
      </c>
      <c r="M3300" s="17">
        <v>22081.096799999992</v>
      </c>
      <c r="W3300"/>
    </row>
    <row r="3301" spans="1:23">
      <c r="A3301" s="18" t="s">
        <v>81</v>
      </c>
      <c r="B3301" s="19">
        <v>2018</v>
      </c>
      <c r="C3301" s="20">
        <v>9</v>
      </c>
      <c r="D3301" s="21" t="s">
        <v>8</v>
      </c>
      <c r="E3301" s="21" t="s">
        <v>85</v>
      </c>
      <c r="F3301" s="21" t="s">
        <v>14</v>
      </c>
      <c r="G3301" s="21" t="s">
        <v>43</v>
      </c>
      <c r="H3301" s="21" t="s">
        <v>37</v>
      </c>
      <c r="I3301" s="21" t="s">
        <v>40</v>
      </c>
      <c r="J3301" s="21">
        <v>9198</v>
      </c>
      <c r="K3301" s="22">
        <v>21357.756000000001</v>
      </c>
      <c r="L3301" s="22">
        <v>26270.039880000004</v>
      </c>
      <c r="M3301" s="23">
        <v>4912.2838800000027</v>
      </c>
      <c r="W3301"/>
    </row>
    <row r="3302" spans="1:23">
      <c r="A3302" s="11" t="s">
        <v>81</v>
      </c>
      <c r="B3302" s="12">
        <v>2018</v>
      </c>
      <c r="C3302" s="13">
        <v>9</v>
      </c>
      <c r="D3302" s="15" t="s">
        <v>8</v>
      </c>
      <c r="E3302" s="15" t="s">
        <v>85</v>
      </c>
      <c r="F3302" s="15" t="s">
        <v>14</v>
      </c>
      <c r="G3302" s="15" t="s">
        <v>44</v>
      </c>
      <c r="H3302" s="15" t="s">
        <v>28</v>
      </c>
      <c r="I3302" s="15" t="s">
        <v>29</v>
      </c>
      <c r="J3302" s="15">
        <v>6625</v>
      </c>
      <c r="K3302" s="16">
        <v>9063</v>
      </c>
      <c r="L3302" s="16">
        <v>12416.31</v>
      </c>
      <c r="M3302" s="17">
        <v>3353.3099999999995</v>
      </c>
      <c r="W3302"/>
    </row>
    <row r="3303" spans="1:23">
      <c r="A3303" s="18" t="s">
        <v>81</v>
      </c>
      <c r="B3303" s="19">
        <v>2018</v>
      </c>
      <c r="C3303" s="20">
        <v>9</v>
      </c>
      <c r="D3303" s="21" t="s">
        <v>8</v>
      </c>
      <c r="E3303" s="21" t="s">
        <v>85</v>
      </c>
      <c r="F3303" s="21" t="s">
        <v>14</v>
      </c>
      <c r="G3303" s="21" t="s">
        <v>44</v>
      </c>
      <c r="H3303" s="21" t="s">
        <v>28</v>
      </c>
      <c r="I3303" s="21" t="s">
        <v>30</v>
      </c>
      <c r="J3303" s="21">
        <v>16875</v>
      </c>
      <c r="K3303" s="22">
        <v>45292.5</v>
      </c>
      <c r="L3303" s="22">
        <v>65221.2</v>
      </c>
      <c r="M3303" s="23">
        <v>19928.699999999997</v>
      </c>
      <c r="W3303"/>
    </row>
    <row r="3304" spans="1:23">
      <c r="A3304" s="11" t="s">
        <v>81</v>
      </c>
      <c r="B3304" s="12">
        <v>2018</v>
      </c>
      <c r="C3304" s="13">
        <v>9</v>
      </c>
      <c r="D3304" s="15" t="s">
        <v>8</v>
      </c>
      <c r="E3304" s="15" t="s">
        <v>85</v>
      </c>
      <c r="F3304" s="15" t="s">
        <v>14</v>
      </c>
      <c r="G3304" s="15" t="s">
        <v>44</v>
      </c>
      <c r="H3304" s="15" t="s">
        <v>28</v>
      </c>
      <c r="I3304" s="15" t="s">
        <v>31</v>
      </c>
      <c r="J3304" s="15">
        <v>12232</v>
      </c>
      <c r="K3304" s="16">
        <v>30677.856</v>
      </c>
      <c r="L3304" s="16">
        <v>39881.212800000001</v>
      </c>
      <c r="M3304" s="17">
        <v>9203.3568000000014</v>
      </c>
      <c r="W3304"/>
    </row>
    <row r="3305" spans="1:23">
      <c r="A3305" s="18" t="s">
        <v>81</v>
      </c>
      <c r="B3305" s="19">
        <v>2018</v>
      </c>
      <c r="C3305" s="20">
        <v>9</v>
      </c>
      <c r="D3305" s="21" t="s">
        <v>8</v>
      </c>
      <c r="E3305" s="21" t="s">
        <v>85</v>
      </c>
      <c r="F3305" s="21" t="s">
        <v>14</v>
      </c>
      <c r="G3305" s="21" t="s">
        <v>44</v>
      </c>
      <c r="H3305" s="21" t="s">
        <v>28</v>
      </c>
      <c r="I3305" s="21" t="s">
        <v>70</v>
      </c>
      <c r="J3305" s="21">
        <v>16609</v>
      </c>
      <c r="K3305" s="22">
        <v>74906.59</v>
      </c>
      <c r="L3305" s="22">
        <v>98127.632899999997</v>
      </c>
      <c r="M3305" s="23">
        <v>23221.0429</v>
      </c>
      <c r="W3305"/>
    </row>
    <row r="3306" spans="1:23">
      <c r="A3306" s="11" t="s">
        <v>81</v>
      </c>
      <c r="B3306" s="12">
        <v>2018</v>
      </c>
      <c r="C3306" s="13">
        <v>9</v>
      </c>
      <c r="D3306" s="15" t="s">
        <v>8</v>
      </c>
      <c r="E3306" s="15" t="s">
        <v>85</v>
      </c>
      <c r="F3306" s="15" t="s">
        <v>14</v>
      </c>
      <c r="G3306" s="15" t="s">
        <v>44</v>
      </c>
      <c r="H3306" s="15" t="s">
        <v>32</v>
      </c>
      <c r="I3306" s="15" t="s">
        <v>33</v>
      </c>
      <c r="J3306" s="15">
        <v>6078</v>
      </c>
      <c r="K3306" s="16">
        <v>25867.967999999997</v>
      </c>
      <c r="L3306" s="16">
        <v>36473.834879999995</v>
      </c>
      <c r="M3306" s="17">
        <v>10605.866879999998</v>
      </c>
      <c r="W3306"/>
    </row>
    <row r="3307" spans="1:23">
      <c r="A3307" s="18" t="s">
        <v>81</v>
      </c>
      <c r="B3307" s="19">
        <v>2018</v>
      </c>
      <c r="C3307" s="20">
        <v>9</v>
      </c>
      <c r="D3307" s="21" t="s">
        <v>8</v>
      </c>
      <c r="E3307" s="21" t="s">
        <v>85</v>
      </c>
      <c r="F3307" s="21" t="s">
        <v>14</v>
      </c>
      <c r="G3307" s="21" t="s">
        <v>44</v>
      </c>
      <c r="H3307" s="21" t="s">
        <v>32</v>
      </c>
      <c r="I3307" s="21" t="s">
        <v>34</v>
      </c>
      <c r="J3307" s="21">
        <v>15840</v>
      </c>
      <c r="K3307" s="22">
        <v>135717.12</v>
      </c>
      <c r="L3307" s="22">
        <v>176432.25599999996</v>
      </c>
      <c r="M3307" s="23">
        <v>40715.135999999969</v>
      </c>
      <c r="W3307"/>
    </row>
    <row r="3308" spans="1:23">
      <c r="A3308" s="11" t="s">
        <v>81</v>
      </c>
      <c r="B3308" s="12">
        <v>2018</v>
      </c>
      <c r="C3308" s="13">
        <v>9</v>
      </c>
      <c r="D3308" s="15" t="s">
        <v>8</v>
      </c>
      <c r="E3308" s="15" t="s">
        <v>85</v>
      </c>
      <c r="F3308" s="15" t="s">
        <v>14</v>
      </c>
      <c r="G3308" s="15" t="s">
        <v>44</v>
      </c>
      <c r="H3308" s="15" t="s">
        <v>32</v>
      </c>
      <c r="I3308" s="15" t="s">
        <v>35</v>
      </c>
      <c r="J3308" s="15">
        <v>8311</v>
      </c>
      <c r="K3308" s="16">
        <v>23403.776000000002</v>
      </c>
      <c r="L3308" s="16">
        <v>31361.059840000002</v>
      </c>
      <c r="M3308" s="17">
        <v>7957.2838400000001</v>
      </c>
      <c r="W3308"/>
    </row>
    <row r="3309" spans="1:23">
      <c r="A3309" s="18" t="s">
        <v>81</v>
      </c>
      <c r="B3309" s="19">
        <v>2018</v>
      </c>
      <c r="C3309" s="20">
        <v>9</v>
      </c>
      <c r="D3309" s="21" t="s">
        <v>8</v>
      </c>
      <c r="E3309" s="21" t="s">
        <v>85</v>
      </c>
      <c r="F3309" s="21" t="s">
        <v>14</v>
      </c>
      <c r="G3309" s="21" t="s">
        <v>44</v>
      </c>
      <c r="H3309" s="21" t="s">
        <v>32</v>
      </c>
      <c r="I3309" s="21" t="s">
        <v>36</v>
      </c>
      <c r="J3309" s="21">
        <v>17240</v>
      </c>
      <c r="K3309" s="22">
        <v>91027.199999999997</v>
      </c>
      <c r="L3309" s="22">
        <v>113784</v>
      </c>
      <c r="M3309" s="23">
        <v>22756.800000000003</v>
      </c>
      <c r="W3309"/>
    </row>
    <row r="3310" spans="1:23">
      <c r="A3310" s="11" t="s">
        <v>81</v>
      </c>
      <c r="B3310" s="12">
        <v>2018</v>
      </c>
      <c r="C3310" s="13">
        <v>9</v>
      </c>
      <c r="D3310" s="15" t="s">
        <v>8</v>
      </c>
      <c r="E3310" s="15" t="s">
        <v>85</v>
      </c>
      <c r="F3310" s="15" t="s">
        <v>14</v>
      </c>
      <c r="G3310" s="15" t="s">
        <v>44</v>
      </c>
      <c r="H3310" s="15" t="s">
        <v>37</v>
      </c>
      <c r="I3310" s="15" t="s">
        <v>38</v>
      </c>
      <c r="J3310" s="15">
        <v>10445</v>
      </c>
      <c r="K3310" s="16">
        <v>176353.38</v>
      </c>
      <c r="L3310" s="16">
        <v>220441.72500000001</v>
      </c>
      <c r="M3310" s="17">
        <v>44088.345000000001</v>
      </c>
      <c r="W3310"/>
    </row>
    <row r="3311" spans="1:23">
      <c r="A3311" s="18" t="s">
        <v>81</v>
      </c>
      <c r="B3311" s="19">
        <v>2018</v>
      </c>
      <c r="C3311" s="20">
        <v>9</v>
      </c>
      <c r="D3311" s="21" t="s">
        <v>8</v>
      </c>
      <c r="E3311" s="21" t="s">
        <v>85</v>
      </c>
      <c r="F3311" s="21" t="s">
        <v>14</v>
      </c>
      <c r="G3311" s="21" t="s">
        <v>44</v>
      </c>
      <c r="H3311" s="21" t="s">
        <v>37</v>
      </c>
      <c r="I3311" s="21" t="s">
        <v>39</v>
      </c>
      <c r="J3311" s="21">
        <v>8442</v>
      </c>
      <c r="K3311" s="22">
        <v>59566.752</v>
      </c>
      <c r="L3311" s="22">
        <v>75649.775039999993</v>
      </c>
      <c r="M3311" s="23">
        <v>16083.023039999993</v>
      </c>
      <c r="W3311"/>
    </row>
    <row r="3312" spans="1:23">
      <c r="A3312" s="11" t="s">
        <v>81</v>
      </c>
      <c r="B3312" s="12">
        <v>2018</v>
      </c>
      <c r="C3312" s="13">
        <v>9</v>
      </c>
      <c r="D3312" s="15" t="s">
        <v>8</v>
      </c>
      <c r="E3312" s="15" t="s">
        <v>85</v>
      </c>
      <c r="F3312" s="15" t="s">
        <v>14</v>
      </c>
      <c r="G3312" s="15" t="s">
        <v>44</v>
      </c>
      <c r="H3312" s="15" t="s">
        <v>37</v>
      </c>
      <c r="I3312" s="15" t="s">
        <v>40</v>
      </c>
      <c r="J3312" s="15">
        <v>19277</v>
      </c>
      <c r="K3312" s="16">
        <v>38168.46</v>
      </c>
      <c r="L3312" s="16">
        <v>50764.051799999994</v>
      </c>
      <c r="M3312" s="17">
        <v>12595.591799999995</v>
      </c>
      <c r="W3312"/>
    </row>
    <row r="3313" spans="1:23">
      <c r="A3313" s="18" t="s">
        <v>81</v>
      </c>
      <c r="B3313" s="19">
        <v>2018</v>
      </c>
      <c r="C3313" s="20">
        <v>9</v>
      </c>
      <c r="D3313" s="21" t="s">
        <v>8</v>
      </c>
      <c r="E3313" s="21" t="s">
        <v>85</v>
      </c>
      <c r="F3313" s="21" t="s">
        <v>14</v>
      </c>
      <c r="G3313" s="21" t="s">
        <v>45</v>
      </c>
      <c r="H3313" s="21" t="s">
        <v>28</v>
      </c>
      <c r="I3313" s="21" t="s">
        <v>29</v>
      </c>
      <c r="J3313" s="21">
        <v>8208</v>
      </c>
      <c r="K3313" s="22">
        <v>11130.048000000001</v>
      </c>
      <c r="L3313" s="22">
        <v>13356.0576</v>
      </c>
      <c r="M3313" s="23">
        <v>2226.0095999999994</v>
      </c>
      <c r="W3313"/>
    </row>
    <row r="3314" spans="1:23">
      <c r="A3314" s="11" t="s">
        <v>81</v>
      </c>
      <c r="B3314" s="12">
        <v>2018</v>
      </c>
      <c r="C3314" s="13">
        <v>9</v>
      </c>
      <c r="D3314" s="15" t="s">
        <v>8</v>
      </c>
      <c r="E3314" s="15" t="s">
        <v>85</v>
      </c>
      <c r="F3314" s="15" t="s">
        <v>14</v>
      </c>
      <c r="G3314" s="15" t="s">
        <v>45</v>
      </c>
      <c r="H3314" s="15" t="s">
        <v>28</v>
      </c>
      <c r="I3314" s="15" t="s">
        <v>30</v>
      </c>
      <c r="J3314" s="15">
        <v>16248</v>
      </c>
      <c r="K3314" s="16">
        <v>41107.440000000002</v>
      </c>
      <c r="L3314" s="16">
        <v>53439.671999999999</v>
      </c>
      <c r="M3314" s="17">
        <v>12332.231999999996</v>
      </c>
      <c r="W3314"/>
    </row>
    <row r="3315" spans="1:23">
      <c r="A3315" s="18" t="s">
        <v>81</v>
      </c>
      <c r="B3315" s="19">
        <v>2018</v>
      </c>
      <c r="C3315" s="20">
        <v>9</v>
      </c>
      <c r="D3315" s="21" t="s">
        <v>8</v>
      </c>
      <c r="E3315" s="21" t="s">
        <v>85</v>
      </c>
      <c r="F3315" s="21" t="s">
        <v>14</v>
      </c>
      <c r="G3315" s="21" t="s">
        <v>45</v>
      </c>
      <c r="H3315" s="21" t="s">
        <v>28</v>
      </c>
      <c r="I3315" s="21" t="s">
        <v>31</v>
      </c>
      <c r="J3315" s="21">
        <v>15073</v>
      </c>
      <c r="K3315" s="22">
        <v>38466.296000000002</v>
      </c>
      <c r="L3315" s="22">
        <v>50775.510720000006</v>
      </c>
      <c r="M3315" s="23">
        <v>12309.214720000004</v>
      </c>
      <c r="W3315"/>
    </row>
    <row r="3316" spans="1:23">
      <c r="A3316" s="11" t="s">
        <v>81</v>
      </c>
      <c r="B3316" s="12">
        <v>2018</v>
      </c>
      <c r="C3316" s="13">
        <v>9</v>
      </c>
      <c r="D3316" s="15" t="s">
        <v>8</v>
      </c>
      <c r="E3316" s="15" t="s">
        <v>85</v>
      </c>
      <c r="F3316" s="15" t="s">
        <v>14</v>
      </c>
      <c r="G3316" s="15" t="s">
        <v>45</v>
      </c>
      <c r="H3316" s="15" t="s">
        <v>28</v>
      </c>
      <c r="I3316" s="15" t="s">
        <v>70</v>
      </c>
      <c r="J3316" s="15">
        <v>13212</v>
      </c>
      <c r="K3316" s="16">
        <v>66628.115999999995</v>
      </c>
      <c r="L3316" s="16">
        <v>81286.301519999994</v>
      </c>
      <c r="M3316" s="17">
        <v>14658.185519999999</v>
      </c>
      <c r="W3316"/>
    </row>
    <row r="3317" spans="1:23">
      <c r="A3317" s="18" t="s">
        <v>81</v>
      </c>
      <c r="B3317" s="19">
        <v>2018</v>
      </c>
      <c r="C3317" s="20">
        <v>9</v>
      </c>
      <c r="D3317" s="21" t="s">
        <v>8</v>
      </c>
      <c r="E3317" s="21" t="s">
        <v>85</v>
      </c>
      <c r="F3317" s="21" t="s">
        <v>14</v>
      </c>
      <c r="G3317" s="21" t="s">
        <v>45</v>
      </c>
      <c r="H3317" s="21" t="s">
        <v>32</v>
      </c>
      <c r="I3317" s="21" t="s">
        <v>33</v>
      </c>
      <c r="J3317" s="21">
        <v>16958</v>
      </c>
      <c r="K3317" s="22">
        <v>83772.51999999999</v>
      </c>
      <c r="L3317" s="22">
        <v>103877.92479999998</v>
      </c>
      <c r="M3317" s="23">
        <v>20105.404799999989</v>
      </c>
      <c r="W3317"/>
    </row>
    <row r="3318" spans="1:23">
      <c r="A3318" s="11" t="s">
        <v>81</v>
      </c>
      <c r="B3318" s="12">
        <v>2018</v>
      </c>
      <c r="C3318" s="13">
        <v>9</v>
      </c>
      <c r="D3318" s="15" t="s">
        <v>8</v>
      </c>
      <c r="E3318" s="15" t="s">
        <v>85</v>
      </c>
      <c r="F3318" s="15" t="s">
        <v>14</v>
      </c>
      <c r="G3318" s="15" t="s">
        <v>45</v>
      </c>
      <c r="H3318" s="15" t="s">
        <v>32</v>
      </c>
      <c r="I3318" s="15" t="s">
        <v>34</v>
      </c>
      <c r="J3318" s="15">
        <v>17088</v>
      </c>
      <c r="K3318" s="16">
        <v>131304.19199999998</v>
      </c>
      <c r="L3318" s="16">
        <v>168069.36575999999</v>
      </c>
      <c r="M3318" s="17">
        <v>36765.173760000005</v>
      </c>
      <c r="W3318"/>
    </row>
    <row r="3319" spans="1:23">
      <c r="A3319" s="18" t="s">
        <v>81</v>
      </c>
      <c r="B3319" s="19">
        <v>2018</v>
      </c>
      <c r="C3319" s="20">
        <v>9</v>
      </c>
      <c r="D3319" s="21" t="s">
        <v>8</v>
      </c>
      <c r="E3319" s="21" t="s">
        <v>85</v>
      </c>
      <c r="F3319" s="21" t="s">
        <v>14</v>
      </c>
      <c r="G3319" s="21" t="s">
        <v>45</v>
      </c>
      <c r="H3319" s="21" t="s">
        <v>32</v>
      </c>
      <c r="I3319" s="21" t="s">
        <v>35</v>
      </c>
      <c r="J3319" s="21">
        <v>5483</v>
      </c>
      <c r="K3319" s="22">
        <v>13992.616000000002</v>
      </c>
      <c r="L3319" s="22">
        <v>19169.883920000004</v>
      </c>
      <c r="M3319" s="23">
        <v>5177.2679200000021</v>
      </c>
      <c r="W3319"/>
    </row>
    <row r="3320" spans="1:23">
      <c r="A3320" s="11" t="s">
        <v>81</v>
      </c>
      <c r="B3320" s="12">
        <v>2018</v>
      </c>
      <c r="C3320" s="13">
        <v>9</v>
      </c>
      <c r="D3320" s="15" t="s">
        <v>8</v>
      </c>
      <c r="E3320" s="15" t="s">
        <v>85</v>
      </c>
      <c r="F3320" s="15" t="s">
        <v>14</v>
      </c>
      <c r="G3320" s="15" t="s">
        <v>45</v>
      </c>
      <c r="H3320" s="15" t="s">
        <v>32</v>
      </c>
      <c r="I3320" s="15" t="s">
        <v>36</v>
      </c>
      <c r="J3320" s="15">
        <v>6547</v>
      </c>
      <c r="K3320" s="16">
        <v>39910.511999999995</v>
      </c>
      <c r="L3320" s="16">
        <v>49489.034879999992</v>
      </c>
      <c r="M3320" s="17">
        <v>9578.5228799999968</v>
      </c>
      <c r="W3320"/>
    </row>
    <row r="3321" spans="1:23">
      <c r="A3321" s="18" t="s">
        <v>81</v>
      </c>
      <c r="B3321" s="19">
        <v>2018</v>
      </c>
      <c r="C3321" s="20">
        <v>9</v>
      </c>
      <c r="D3321" s="21" t="s">
        <v>8</v>
      </c>
      <c r="E3321" s="21" t="s">
        <v>85</v>
      </c>
      <c r="F3321" s="21" t="s">
        <v>14</v>
      </c>
      <c r="G3321" s="21" t="s">
        <v>45</v>
      </c>
      <c r="H3321" s="21" t="s">
        <v>37</v>
      </c>
      <c r="I3321" s="21" t="s">
        <v>38</v>
      </c>
      <c r="J3321" s="21">
        <v>12713</v>
      </c>
      <c r="K3321" s="22">
        <v>212942.75</v>
      </c>
      <c r="L3321" s="22">
        <v>289602.14</v>
      </c>
      <c r="M3321" s="23">
        <v>76659.390000000014</v>
      </c>
      <c r="W3321"/>
    </row>
    <row r="3322" spans="1:23">
      <c r="A3322" s="11" t="s">
        <v>81</v>
      </c>
      <c r="B3322" s="12">
        <v>2018</v>
      </c>
      <c r="C3322" s="13">
        <v>9</v>
      </c>
      <c r="D3322" s="15" t="s">
        <v>8</v>
      </c>
      <c r="E3322" s="15" t="s">
        <v>85</v>
      </c>
      <c r="F3322" s="15" t="s">
        <v>14</v>
      </c>
      <c r="G3322" s="15" t="s">
        <v>45</v>
      </c>
      <c r="H3322" s="15" t="s">
        <v>37</v>
      </c>
      <c r="I3322" s="15" t="s">
        <v>39</v>
      </c>
      <c r="J3322" s="15">
        <v>16646</v>
      </c>
      <c r="K3322" s="16">
        <v>124795.06200000001</v>
      </c>
      <c r="L3322" s="16">
        <v>158489.72873999999</v>
      </c>
      <c r="M3322" s="17">
        <v>33694.666739999986</v>
      </c>
      <c r="W3322"/>
    </row>
    <row r="3323" spans="1:23">
      <c r="A3323" s="18" t="s">
        <v>81</v>
      </c>
      <c r="B3323" s="19">
        <v>2018</v>
      </c>
      <c r="C3323" s="20">
        <v>9</v>
      </c>
      <c r="D3323" s="21" t="s">
        <v>8</v>
      </c>
      <c r="E3323" s="21" t="s">
        <v>85</v>
      </c>
      <c r="F3323" s="21" t="s">
        <v>14</v>
      </c>
      <c r="G3323" s="21" t="s">
        <v>45</v>
      </c>
      <c r="H3323" s="21" t="s">
        <v>37</v>
      </c>
      <c r="I3323" s="21" t="s">
        <v>40</v>
      </c>
      <c r="J3323" s="21">
        <v>15765</v>
      </c>
      <c r="K3323" s="22">
        <v>36606.33</v>
      </c>
      <c r="L3323" s="22">
        <v>45391.849199999997</v>
      </c>
      <c r="M3323" s="23">
        <v>8785.5191999999952</v>
      </c>
      <c r="W3323"/>
    </row>
    <row r="3324" spans="1:23">
      <c r="A3324" s="11" t="s">
        <v>81</v>
      </c>
      <c r="B3324" s="12">
        <v>2018</v>
      </c>
      <c r="C3324" s="13">
        <v>9</v>
      </c>
      <c r="D3324" s="15" t="s">
        <v>8</v>
      </c>
      <c r="E3324" s="15" t="s">
        <v>85</v>
      </c>
      <c r="F3324" s="15" t="s">
        <v>14</v>
      </c>
      <c r="G3324" s="15" t="s">
        <v>46</v>
      </c>
      <c r="H3324" s="15" t="s">
        <v>28</v>
      </c>
      <c r="I3324" s="15" t="s">
        <v>29</v>
      </c>
      <c r="J3324" s="15">
        <v>7209</v>
      </c>
      <c r="K3324" s="16">
        <v>10900.007999999998</v>
      </c>
      <c r="L3324" s="16">
        <v>14715.010799999998</v>
      </c>
      <c r="M3324" s="17">
        <v>3815.0028000000002</v>
      </c>
      <c r="W3324"/>
    </row>
    <row r="3325" spans="1:23">
      <c r="A3325" s="18" t="s">
        <v>81</v>
      </c>
      <c r="B3325" s="19">
        <v>2018</v>
      </c>
      <c r="C3325" s="20">
        <v>9</v>
      </c>
      <c r="D3325" s="21" t="s">
        <v>8</v>
      </c>
      <c r="E3325" s="21" t="s">
        <v>85</v>
      </c>
      <c r="F3325" s="21" t="s">
        <v>14</v>
      </c>
      <c r="G3325" s="21" t="s">
        <v>46</v>
      </c>
      <c r="H3325" s="21" t="s">
        <v>28</v>
      </c>
      <c r="I3325" s="21" t="s">
        <v>30</v>
      </c>
      <c r="J3325" s="21">
        <v>5143</v>
      </c>
      <c r="K3325" s="22">
        <v>12898.644000000002</v>
      </c>
      <c r="L3325" s="22">
        <v>19347.966000000004</v>
      </c>
      <c r="M3325" s="23">
        <v>6449.3220000000019</v>
      </c>
      <c r="W3325"/>
    </row>
    <row r="3326" spans="1:23">
      <c r="A3326" s="11" t="s">
        <v>81</v>
      </c>
      <c r="B3326" s="12">
        <v>2018</v>
      </c>
      <c r="C3326" s="13">
        <v>9</v>
      </c>
      <c r="D3326" s="15" t="s">
        <v>8</v>
      </c>
      <c r="E3326" s="15" t="s">
        <v>85</v>
      </c>
      <c r="F3326" s="15" t="s">
        <v>14</v>
      </c>
      <c r="G3326" s="15" t="s">
        <v>46</v>
      </c>
      <c r="H3326" s="15" t="s">
        <v>28</v>
      </c>
      <c r="I3326" s="15" t="s">
        <v>31</v>
      </c>
      <c r="J3326" s="15">
        <v>15570</v>
      </c>
      <c r="K3326" s="16">
        <v>39392.1</v>
      </c>
      <c r="L3326" s="16">
        <v>56724.623999999996</v>
      </c>
      <c r="M3326" s="17">
        <v>17332.523999999998</v>
      </c>
      <c r="W3326"/>
    </row>
    <row r="3327" spans="1:23">
      <c r="A3327" s="18" t="s">
        <v>81</v>
      </c>
      <c r="B3327" s="19">
        <v>2018</v>
      </c>
      <c r="C3327" s="20">
        <v>9</v>
      </c>
      <c r="D3327" s="21" t="s">
        <v>8</v>
      </c>
      <c r="E3327" s="21" t="s">
        <v>85</v>
      </c>
      <c r="F3327" s="21" t="s">
        <v>14</v>
      </c>
      <c r="G3327" s="21" t="s">
        <v>46</v>
      </c>
      <c r="H3327" s="21" t="s">
        <v>28</v>
      </c>
      <c r="I3327" s="21" t="s">
        <v>70</v>
      </c>
      <c r="J3327" s="21">
        <v>15707</v>
      </c>
      <c r="K3327" s="22">
        <v>75346.478999999992</v>
      </c>
      <c r="L3327" s="22">
        <v>108498.92976</v>
      </c>
      <c r="M3327" s="23">
        <v>33152.450760000007</v>
      </c>
      <c r="W3327"/>
    </row>
    <row r="3328" spans="1:23">
      <c r="A3328" s="11" t="s">
        <v>81</v>
      </c>
      <c r="B3328" s="12">
        <v>2018</v>
      </c>
      <c r="C3328" s="13">
        <v>9</v>
      </c>
      <c r="D3328" s="15" t="s">
        <v>8</v>
      </c>
      <c r="E3328" s="15" t="s">
        <v>85</v>
      </c>
      <c r="F3328" s="15" t="s">
        <v>14</v>
      </c>
      <c r="G3328" s="15" t="s">
        <v>46</v>
      </c>
      <c r="H3328" s="15" t="s">
        <v>32</v>
      </c>
      <c r="I3328" s="15" t="s">
        <v>33</v>
      </c>
      <c r="J3328" s="15">
        <v>13404</v>
      </c>
      <c r="K3328" s="16">
        <v>57047.423999999992</v>
      </c>
      <c r="L3328" s="16">
        <v>73591.176959999983</v>
      </c>
      <c r="M3328" s="17">
        <v>16543.752959999991</v>
      </c>
      <c r="W3328"/>
    </row>
    <row r="3329" spans="1:23">
      <c r="A3329" s="18" t="s">
        <v>81</v>
      </c>
      <c r="B3329" s="19">
        <v>2018</v>
      </c>
      <c r="C3329" s="20">
        <v>9</v>
      </c>
      <c r="D3329" s="21" t="s">
        <v>8</v>
      </c>
      <c r="E3329" s="21" t="s">
        <v>85</v>
      </c>
      <c r="F3329" s="21" t="s">
        <v>14</v>
      </c>
      <c r="G3329" s="21" t="s">
        <v>46</v>
      </c>
      <c r="H3329" s="21" t="s">
        <v>32</v>
      </c>
      <c r="I3329" s="21" t="s">
        <v>34</v>
      </c>
      <c r="J3329" s="21">
        <v>19396</v>
      </c>
      <c r="K3329" s="22">
        <v>166184.92799999999</v>
      </c>
      <c r="L3329" s="22">
        <v>227673.35135999997</v>
      </c>
      <c r="M3329" s="23">
        <v>61488.423359999986</v>
      </c>
      <c r="W3329"/>
    </row>
    <row r="3330" spans="1:23">
      <c r="A3330" s="11" t="s">
        <v>81</v>
      </c>
      <c r="B3330" s="12">
        <v>2018</v>
      </c>
      <c r="C3330" s="13">
        <v>9</v>
      </c>
      <c r="D3330" s="15" t="s">
        <v>8</v>
      </c>
      <c r="E3330" s="15" t="s">
        <v>85</v>
      </c>
      <c r="F3330" s="15" t="s">
        <v>14</v>
      </c>
      <c r="G3330" s="15" t="s">
        <v>46</v>
      </c>
      <c r="H3330" s="15" t="s">
        <v>32</v>
      </c>
      <c r="I3330" s="15" t="s">
        <v>35</v>
      </c>
      <c r="J3330" s="15">
        <v>10534</v>
      </c>
      <c r="K3330" s="16">
        <v>28273.256000000005</v>
      </c>
      <c r="L3330" s="16">
        <v>38734.360720000004</v>
      </c>
      <c r="M3330" s="17">
        <v>10461.104719999999</v>
      </c>
      <c r="W3330"/>
    </row>
    <row r="3331" spans="1:23">
      <c r="A3331" s="18" t="s">
        <v>81</v>
      </c>
      <c r="B3331" s="19">
        <v>2018</v>
      </c>
      <c r="C3331" s="20">
        <v>9</v>
      </c>
      <c r="D3331" s="21" t="s">
        <v>8</v>
      </c>
      <c r="E3331" s="21" t="s">
        <v>85</v>
      </c>
      <c r="F3331" s="21" t="s">
        <v>14</v>
      </c>
      <c r="G3331" s="21" t="s">
        <v>46</v>
      </c>
      <c r="H3331" s="21" t="s">
        <v>32</v>
      </c>
      <c r="I3331" s="21" t="s">
        <v>36</v>
      </c>
      <c r="J3331" s="21">
        <v>17079</v>
      </c>
      <c r="K3331" s="22">
        <v>106572.96</v>
      </c>
      <c r="L3331" s="22">
        <v>159859.44000000003</v>
      </c>
      <c r="M3331" s="23">
        <v>53286.480000000025</v>
      </c>
      <c r="W3331"/>
    </row>
    <row r="3332" spans="1:23">
      <c r="A3332" s="11" t="s">
        <v>81</v>
      </c>
      <c r="B3332" s="12">
        <v>2018</v>
      </c>
      <c r="C3332" s="13">
        <v>9</v>
      </c>
      <c r="D3332" s="15" t="s">
        <v>8</v>
      </c>
      <c r="E3332" s="15" t="s">
        <v>85</v>
      </c>
      <c r="F3332" s="15" t="s">
        <v>14</v>
      </c>
      <c r="G3332" s="15" t="s">
        <v>46</v>
      </c>
      <c r="H3332" s="15" t="s">
        <v>37</v>
      </c>
      <c r="I3332" s="15" t="s">
        <v>38</v>
      </c>
      <c r="J3332" s="15">
        <v>10442</v>
      </c>
      <c r="K3332" s="16">
        <v>180500.41200000004</v>
      </c>
      <c r="L3332" s="16">
        <v>258115.58916000006</v>
      </c>
      <c r="M3332" s="17">
        <v>77615.177160000021</v>
      </c>
      <c r="W3332"/>
    </row>
    <row r="3333" spans="1:23">
      <c r="A3333" s="18" t="s">
        <v>81</v>
      </c>
      <c r="B3333" s="19">
        <v>2018</v>
      </c>
      <c r="C3333" s="20">
        <v>9</v>
      </c>
      <c r="D3333" s="21" t="s">
        <v>8</v>
      </c>
      <c r="E3333" s="21" t="s">
        <v>85</v>
      </c>
      <c r="F3333" s="21" t="s">
        <v>14</v>
      </c>
      <c r="G3333" s="21" t="s">
        <v>46</v>
      </c>
      <c r="H3333" s="21" t="s">
        <v>37</v>
      </c>
      <c r="I3333" s="21" t="s">
        <v>39</v>
      </c>
      <c r="J3333" s="21">
        <v>16649</v>
      </c>
      <c r="K3333" s="22">
        <v>120622.005</v>
      </c>
      <c r="L3333" s="22">
        <v>156808.60649999999</v>
      </c>
      <c r="M3333" s="23">
        <v>36186.60149999999</v>
      </c>
      <c r="W3333"/>
    </row>
    <row r="3334" spans="1:23">
      <c r="A3334" s="11" t="s">
        <v>81</v>
      </c>
      <c r="B3334" s="12">
        <v>2018</v>
      </c>
      <c r="C3334" s="13">
        <v>9</v>
      </c>
      <c r="D3334" s="15" t="s">
        <v>8</v>
      </c>
      <c r="E3334" s="15" t="s">
        <v>85</v>
      </c>
      <c r="F3334" s="15" t="s">
        <v>14</v>
      </c>
      <c r="G3334" s="15" t="s">
        <v>46</v>
      </c>
      <c r="H3334" s="15" t="s">
        <v>37</v>
      </c>
      <c r="I3334" s="15" t="s">
        <v>40</v>
      </c>
      <c r="J3334" s="15">
        <v>8226</v>
      </c>
      <c r="K3334" s="16">
        <v>17175.887999999999</v>
      </c>
      <c r="L3334" s="16">
        <v>24046.243199999997</v>
      </c>
      <c r="M3334" s="17">
        <v>6870.3551999999981</v>
      </c>
      <c r="W3334"/>
    </row>
    <row r="3335" spans="1:23">
      <c r="A3335" s="18" t="s">
        <v>81</v>
      </c>
      <c r="B3335" s="19">
        <v>2018</v>
      </c>
      <c r="C3335" s="20">
        <v>9</v>
      </c>
      <c r="D3335" s="21" t="s">
        <v>8</v>
      </c>
      <c r="E3335" s="21" t="s">
        <v>86</v>
      </c>
      <c r="F3335" s="21" t="s">
        <v>15</v>
      </c>
      <c r="G3335" s="21" t="s">
        <v>47</v>
      </c>
      <c r="H3335" s="21" t="s">
        <v>28</v>
      </c>
      <c r="I3335" s="21" t="s">
        <v>29</v>
      </c>
      <c r="J3335" s="21">
        <v>10831</v>
      </c>
      <c r="K3335" s="22">
        <v>15076.752</v>
      </c>
      <c r="L3335" s="22">
        <v>19599.777600000001</v>
      </c>
      <c r="M3335" s="23">
        <v>4523.0256000000008</v>
      </c>
      <c r="W3335"/>
    </row>
    <row r="3336" spans="1:23">
      <c r="A3336" s="11" t="s">
        <v>81</v>
      </c>
      <c r="B3336" s="12">
        <v>2018</v>
      </c>
      <c r="C3336" s="13">
        <v>9</v>
      </c>
      <c r="D3336" s="15" t="s">
        <v>8</v>
      </c>
      <c r="E3336" s="15" t="s">
        <v>86</v>
      </c>
      <c r="F3336" s="15" t="s">
        <v>15</v>
      </c>
      <c r="G3336" s="15" t="s">
        <v>47</v>
      </c>
      <c r="H3336" s="15" t="s">
        <v>28</v>
      </c>
      <c r="I3336" s="15" t="s">
        <v>30</v>
      </c>
      <c r="J3336" s="15">
        <v>19581</v>
      </c>
      <c r="K3336" s="16">
        <v>55570.878000000004</v>
      </c>
      <c r="L3336" s="16">
        <v>76687.811640000014</v>
      </c>
      <c r="M3336" s="17">
        <v>21116.93364000001</v>
      </c>
      <c r="W3336"/>
    </row>
    <row r="3337" spans="1:23">
      <c r="A3337" s="18" t="s">
        <v>81</v>
      </c>
      <c r="B3337" s="19">
        <v>2018</v>
      </c>
      <c r="C3337" s="20">
        <v>9</v>
      </c>
      <c r="D3337" s="21" t="s">
        <v>8</v>
      </c>
      <c r="E3337" s="21" t="s">
        <v>86</v>
      </c>
      <c r="F3337" s="21" t="s">
        <v>15</v>
      </c>
      <c r="G3337" s="21" t="s">
        <v>47</v>
      </c>
      <c r="H3337" s="21" t="s">
        <v>28</v>
      </c>
      <c r="I3337" s="21" t="s">
        <v>31</v>
      </c>
      <c r="J3337" s="21">
        <v>9578</v>
      </c>
      <c r="K3337" s="22">
        <v>25075.204000000005</v>
      </c>
      <c r="L3337" s="22">
        <v>36860.549880000006</v>
      </c>
      <c r="M3337" s="23">
        <v>11785.345880000001</v>
      </c>
      <c r="W3337"/>
    </row>
    <row r="3338" spans="1:23">
      <c r="A3338" s="11" t="s">
        <v>81</v>
      </c>
      <c r="B3338" s="12">
        <v>2018</v>
      </c>
      <c r="C3338" s="13">
        <v>9</v>
      </c>
      <c r="D3338" s="15" t="s">
        <v>8</v>
      </c>
      <c r="E3338" s="15" t="s">
        <v>86</v>
      </c>
      <c r="F3338" s="15" t="s">
        <v>15</v>
      </c>
      <c r="G3338" s="15" t="s">
        <v>47</v>
      </c>
      <c r="H3338" s="15" t="s">
        <v>28</v>
      </c>
      <c r="I3338" s="15" t="s">
        <v>70</v>
      </c>
      <c r="J3338" s="15">
        <v>8302</v>
      </c>
      <c r="K3338" s="16">
        <v>40505.457999999999</v>
      </c>
      <c r="L3338" s="16">
        <v>59137.968679999998</v>
      </c>
      <c r="M3338" s="17">
        <v>18632.510679999999</v>
      </c>
      <c r="W3338"/>
    </row>
    <row r="3339" spans="1:23">
      <c r="A3339" s="18" t="s">
        <v>81</v>
      </c>
      <c r="B3339" s="19">
        <v>2018</v>
      </c>
      <c r="C3339" s="20">
        <v>9</v>
      </c>
      <c r="D3339" s="21" t="s">
        <v>8</v>
      </c>
      <c r="E3339" s="21" t="s">
        <v>86</v>
      </c>
      <c r="F3339" s="21" t="s">
        <v>15</v>
      </c>
      <c r="G3339" s="21" t="s">
        <v>47</v>
      </c>
      <c r="H3339" s="21" t="s">
        <v>32</v>
      </c>
      <c r="I3339" s="21" t="s">
        <v>33</v>
      </c>
      <c r="J3339" s="21">
        <v>11133</v>
      </c>
      <c r="K3339" s="22">
        <v>49074.264000000003</v>
      </c>
      <c r="L3339" s="22">
        <v>59379.85944</v>
      </c>
      <c r="M3339" s="23">
        <v>10305.595439999997</v>
      </c>
      <c r="W3339"/>
    </row>
    <row r="3340" spans="1:23">
      <c r="A3340" s="11" t="s">
        <v>81</v>
      </c>
      <c r="B3340" s="12">
        <v>2018</v>
      </c>
      <c r="C3340" s="13">
        <v>9</v>
      </c>
      <c r="D3340" s="15" t="s">
        <v>8</v>
      </c>
      <c r="E3340" s="15" t="s">
        <v>86</v>
      </c>
      <c r="F3340" s="15" t="s">
        <v>15</v>
      </c>
      <c r="G3340" s="15" t="s">
        <v>47</v>
      </c>
      <c r="H3340" s="15" t="s">
        <v>32</v>
      </c>
      <c r="I3340" s="15" t="s">
        <v>34</v>
      </c>
      <c r="J3340" s="15">
        <v>13405</v>
      </c>
      <c r="K3340" s="16">
        <v>108473.26</v>
      </c>
      <c r="L3340" s="16">
        <v>134506.84239999999</v>
      </c>
      <c r="M3340" s="17">
        <v>26033.582399999999</v>
      </c>
      <c r="W3340"/>
    </row>
    <row r="3341" spans="1:23">
      <c r="A3341" s="18" t="s">
        <v>81</v>
      </c>
      <c r="B3341" s="19">
        <v>2018</v>
      </c>
      <c r="C3341" s="20">
        <v>9</v>
      </c>
      <c r="D3341" s="21" t="s">
        <v>8</v>
      </c>
      <c r="E3341" s="21" t="s">
        <v>86</v>
      </c>
      <c r="F3341" s="21" t="s">
        <v>15</v>
      </c>
      <c r="G3341" s="21" t="s">
        <v>47</v>
      </c>
      <c r="H3341" s="21" t="s">
        <v>32</v>
      </c>
      <c r="I3341" s="21" t="s">
        <v>35</v>
      </c>
      <c r="J3341" s="21">
        <v>12536</v>
      </c>
      <c r="K3341" s="22">
        <v>33370.832000000002</v>
      </c>
      <c r="L3341" s="22">
        <v>46385.456480000001</v>
      </c>
      <c r="M3341" s="23">
        <v>13014.624479999999</v>
      </c>
      <c r="W3341"/>
    </row>
    <row r="3342" spans="1:23">
      <c r="A3342" s="11" t="s">
        <v>81</v>
      </c>
      <c r="B3342" s="12">
        <v>2018</v>
      </c>
      <c r="C3342" s="13">
        <v>9</v>
      </c>
      <c r="D3342" s="15" t="s">
        <v>8</v>
      </c>
      <c r="E3342" s="15" t="s">
        <v>86</v>
      </c>
      <c r="F3342" s="15" t="s">
        <v>15</v>
      </c>
      <c r="G3342" s="15" t="s">
        <v>47</v>
      </c>
      <c r="H3342" s="15" t="s">
        <v>32</v>
      </c>
      <c r="I3342" s="15" t="s">
        <v>36</v>
      </c>
      <c r="J3342" s="15">
        <v>17138</v>
      </c>
      <c r="K3342" s="16">
        <v>97892.255999999994</v>
      </c>
      <c r="L3342" s="16">
        <v>146838.38399999999</v>
      </c>
      <c r="M3342" s="17">
        <v>48946.127999999997</v>
      </c>
      <c r="W3342"/>
    </row>
    <row r="3343" spans="1:23">
      <c r="A3343" s="18" t="s">
        <v>81</v>
      </c>
      <c r="B3343" s="19">
        <v>2018</v>
      </c>
      <c r="C3343" s="20">
        <v>9</v>
      </c>
      <c r="D3343" s="21" t="s">
        <v>8</v>
      </c>
      <c r="E3343" s="21" t="s">
        <v>86</v>
      </c>
      <c r="F3343" s="21" t="s">
        <v>15</v>
      </c>
      <c r="G3343" s="21" t="s">
        <v>47</v>
      </c>
      <c r="H3343" s="21" t="s">
        <v>37</v>
      </c>
      <c r="I3343" s="21" t="s">
        <v>38</v>
      </c>
      <c r="J3343" s="21">
        <v>7247</v>
      </c>
      <c r="K3343" s="22">
        <v>107791.87800000001</v>
      </c>
      <c r="L3343" s="22">
        <v>161687.81700000001</v>
      </c>
      <c r="M3343" s="23">
        <v>53895.938999999998</v>
      </c>
      <c r="W3343"/>
    </row>
    <row r="3344" spans="1:23">
      <c r="A3344" s="11" t="s">
        <v>81</v>
      </c>
      <c r="B3344" s="12">
        <v>2018</v>
      </c>
      <c r="C3344" s="13">
        <v>9</v>
      </c>
      <c r="D3344" s="15" t="s">
        <v>8</v>
      </c>
      <c r="E3344" s="15" t="s">
        <v>86</v>
      </c>
      <c r="F3344" s="15" t="s">
        <v>15</v>
      </c>
      <c r="G3344" s="15" t="s">
        <v>47</v>
      </c>
      <c r="H3344" s="15" t="s">
        <v>37</v>
      </c>
      <c r="I3344" s="15" t="s">
        <v>39</v>
      </c>
      <c r="J3344" s="15">
        <v>16616</v>
      </c>
      <c r="K3344" s="16">
        <v>125616.96000000001</v>
      </c>
      <c r="L3344" s="16">
        <v>188425.44</v>
      </c>
      <c r="M3344" s="17">
        <v>62808.479999999996</v>
      </c>
      <c r="W3344"/>
    </row>
    <row r="3345" spans="1:23">
      <c r="A3345" s="18" t="s">
        <v>81</v>
      </c>
      <c r="B3345" s="19">
        <v>2018</v>
      </c>
      <c r="C3345" s="20">
        <v>9</v>
      </c>
      <c r="D3345" s="21" t="s">
        <v>8</v>
      </c>
      <c r="E3345" s="21" t="s">
        <v>86</v>
      </c>
      <c r="F3345" s="21" t="s">
        <v>15</v>
      </c>
      <c r="G3345" s="21" t="s">
        <v>47</v>
      </c>
      <c r="H3345" s="21" t="s">
        <v>37</v>
      </c>
      <c r="I3345" s="21" t="s">
        <v>40</v>
      </c>
      <c r="J3345" s="21">
        <v>17703</v>
      </c>
      <c r="K3345" s="22">
        <v>37601.171999999999</v>
      </c>
      <c r="L3345" s="22">
        <v>45121.4064</v>
      </c>
      <c r="M3345" s="23">
        <v>7520.2344000000012</v>
      </c>
      <c r="W3345"/>
    </row>
    <row r="3346" spans="1:23">
      <c r="A3346" s="11" t="s">
        <v>81</v>
      </c>
      <c r="B3346" s="12">
        <v>2018</v>
      </c>
      <c r="C3346" s="13">
        <v>9</v>
      </c>
      <c r="D3346" s="15" t="s">
        <v>8</v>
      </c>
      <c r="E3346" s="15" t="s">
        <v>86</v>
      </c>
      <c r="F3346" s="15" t="s">
        <v>15</v>
      </c>
      <c r="G3346" s="15" t="s">
        <v>48</v>
      </c>
      <c r="H3346" s="15" t="s">
        <v>28</v>
      </c>
      <c r="I3346" s="15" t="s">
        <v>29</v>
      </c>
      <c r="J3346" s="15">
        <v>19655</v>
      </c>
      <c r="K3346" s="16">
        <v>26888.04</v>
      </c>
      <c r="L3346" s="16">
        <v>36836.614800000003</v>
      </c>
      <c r="M3346" s="17">
        <v>9948.5748000000021</v>
      </c>
      <c r="W3346"/>
    </row>
    <row r="3347" spans="1:23">
      <c r="A3347" s="18" t="s">
        <v>81</v>
      </c>
      <c r="B3347" s="19">
        <v>2018</v>
      </c>
      <c r="C3347" s="20">
        <v>9</v>
      </c>
      <c r="D3347" s="21" t="s">
        <v>8</v>
      </c>
      <c r="E3347" s="21" t="s">
        <v>86</v>
      </c>
      <c r="F3347" s="21" t="s">
        <v>15</v>
      </c>
      <c r="G3347" s="21" t="s">
        <v>48</v>
      </c>
      <c r="H3347" s="21" t="s">
        <v>28</v>
      </c>
      <c r="I3347" s="21" t="s">
        <v>30</v>
      </c>
      <c r="J3347" s="21">
        <v>13444</v>
      </c>
      <c r="K3347" s="22">
        <v>34013.320000000007</v>
      </c>
      <c r="L3347" s="22">
        <v>50679.846800000007</v>
      </c>
      <c r="M3347" s="23">
        <v>16666.5268</v>
      </c>
      <c r="W3347"/>
    </row>
    <row r="3348" spans="1:23">
      <c r="A3348" s="11" t="s">
        <v>81</v>
      </c>
      <c r="B3348" s="12">
        <v>2018</v>
      </c>
      <c r="C3348" s="13">
        <v>9</v>
      </c>
      <c r="D3348" s="15" t="s">
        <v>8</v>
      </c>
      <c r="E3348" s="15" t="s">
        <v>86</v>
      </c>
      <c r="F3348" s="15" t="s">
        <v>15</v>
      </c>
      <c r="G3348" s="15" t="s">
        <v>48</v>
      </c>
      <c r="H3348" s="15" t="s">
        <v>28</v>
      </c>
      <c r="I3348" s="15" t="s">
        <v>31</v>
      </c>
      <c r="J3348" s="15">
        <v>7596</v>
      </c>
      <c r="K3348" s="16">
        <v>18716.544000000002</v>
      </c>
      <c r="L3348" s="16">
        <v>24144.341760000003</v>
      </c>
      <c r="M3348" s="17">
        <v>5427.7977600000013</v>
      </c>
      <c r="W3348"/>
    </row>
    <row r="3349" spans="1:23">
      <c r="A3349" s="18" t="s">
        <v>81</v>
      </c>
      <c r="B3349" s="19">
        <v>2018</v>
      </c>
      <c r="C3349" s="20">
        <v>9</v>
      </c>
      <c r="D3349" s="21" t="s">
        <v>8</v>
      </c>
      <c r="E3349" s="21" t="s">
        <v>86</v>
      </c>
      <c r="F3349" s="21" t="s">
        <v>15</v>
      </c>
      <c r="G3349" s="21" t="s">
        <v>48</v>
      </c>
      <c r="H3349" s="21" t="s">
        <v>28</v>
      </c>
      <c r="I3349" s="21" t="s">
        <v>70</v>
      </c>
      <c r="J3349" s="21">
        <v>6245</v>
      </c>
      <c r="K3349" s="22">
        <v>29701.219999999994</v>
      </c>
      <c r="L3349" s="22">
        <v>41878.720199999989</v>
      </c>
      <c r="M3349" s="23">
        <v>12177.500199999995</v>
      </c>
      <c r="W3349"/>
    </row>
    <row r="3350" spans="1:23">
      <c r="A3350" s="11" t="s">
        <v>81</v>
      </c>
      <c r="B3350" s="12">
        <v>2018</v>
      </c>
      <c r="C3350" s="13">
        <v>9</v>
      </c>
      <c r="D3350" s="15" t="s">
        <v>8</v>
      </c>
      <c r="E3350" s="15" t="s">
        <v>86</v>
      </c>
      <c r="F3350" s="15" t="s">
        <v>15</v>
      </c>
      <c r="G3350" s="15" t="s">
        <v>48</v>
      </c>
      <c r="H3350" s="15" t="s">
        <v>32</v>
      </c>
      <c r="I3350" s="15" t="s">
        <v>33</v>
      </c>
      <c r="J3350" s="15">
        <v>14159</v>
      </c>
      <c r="K3350" s="16">
        <v>66179.165999999997</v>
      </c>
      <c r="L3350" s="16">
        <v>90003.665759999989</v>
      </c>
      <c r="M3350" s="17">
        <v>23824.499759999992</v>
      </c>
      <c r="W3350"/>
    </row>
    <row r="3351" spans="1:23">
      <c r="A3351" s="18" t="s">
        <v>81</v>
      </c>
      <c r="B3351" s="19">
        <v>2018</v>
      </c>
      <c r="C3351" s="20">
        <v>9</v>
      </c>
      <c r="D3351" s="21" t="s">
        <v>8</v>
      </c>
      <c r="E3351" s="21" t="s">
        <v>86</v>
      </c>
      <c r="F3351" s="21" t="s">
        <v>15</v>
      </c>
      <c r="G3351" s="21" t="s">
        <v>48</v>
      </c>
      <c r="H3351" s="21" t="s">
        <v>32</v>
      </c>
      <c r="I3351" s="21" t="s">
        <v>34</v>
      </c>
      <c r="J3351" s="21">
        <v>19654</v>
      </c>
      <c r="K3351" s="22">
        <v>157703.69599999997</v>
      </c>
      <c r="L3351" s="22">
        <v>206591.84175999995</v>
      </c>
      <c r="M3351" s="23">
        <v>48888.145759999985</v>
      </c>
      <c r="W3351"/>
    </row>
    <row r="3352" spans="1:23">
      <c r="A3352" s="11" t="s">
        <v>81</v>
      </c>
      <c r="B3352" s="12">
        <v>2018</v>
      </c>
      <c r="C3352" s="13">
        <v>9</v>
      </c>
      <c r="D3352" s="15" t="s">
        <v>8</v>
      </c>
      <c r="E3352" s="15" t="s">
        <v>86</v>
      </c>
      <c r="F3352" s="15" t="s">
        <v>15</v>
      </c>
      <c r="G3352" s="15" t="s">
        <v>48</v>
      </c>
      <c r="H3352" s="15" t="s">
        <v>32</v>
      </c>
      <c r="I3352" s="15" t="s">
        <v>35</v>
      </c>
      <c r="J3352" s="15">
        <v>13672</v>
      </c>
      <c r="K3352" s="16">
        <v>39101.919999999998</v>
      </c>
      <c r="L3352" s="16">
        <v>57479.82239999999</v>
      </c>
      <c r="M3352" s="17">
        <v>18377.902399999992</v>
      </c>
      <c r="W3352"/>
    </row>
    <row r="3353" spans="1:23">
      <c r="A3353" s="18" t="s">
        <v>81</v>
      </c>
      <c r="B3353" s="19">
        <v>2018</v>
      </c>
      <c r="C3353" s="20">
        <v>9</v>
      </c>
      <c r="D3353" s="21" t="s">
        <v>8</v>
      </c>
      <c r="E3353" s="21" t="s">
        <v>86</v>
      </c>
      <c r="F3353" s="21" t="s">
        <v>15</v>
      </c>
      <c r="G3353" s="21" t="s">
        <v>48</v>
      </c>
      <c r="H3353" s="21" t="s">
        <v>32</v>
      </c>
      <c r="I3353" s="21" t="s">
        <v>36</v>
      </c>
      <c r="J3353" s="21">
        <v>19439</v>
      </c>
      <c r="K3353" s="22">
        <v>117567.07199999999</v>
      </c>
      <c r="L3353" s="22">
        <v>154012.86431999999</v>
      </c>
      <c r="M3353" s="23">
        <v>36445.792320000008</v>
      </c>
      <c r="W3353"/>
    </row>
    <row r="3354" spans="1:23">
      <c r="A3354" s="11" t="s">
        <v>81</v>
      </c>
      <c r="B3354" s="12">
        <v>2018</v>
      </c>
      <c r="C3354" s="13">
        <v>9</v>
      </c>
      <c r="D3354" s="15" t="s">
        <v>8</v>
      </c>
      <c r="E3354" s="15" t="s">
        <v>86</v>
      </c>
      <c r="F3354" s="15" t="s">
        <v>15</v>
      </c>
      <c r="G3354" s="15" t="s">
        <v>48</v>
      </c>
      <c r="H3354" s="15" t="s">
        <v>37</v>
      </c>
      <c r="I3354" s="15" t="s">
        <v>38</v>
      </c>
      <c r="J3354" s="15">
        <v>13237</v>
      </c>
      <c r="K3354" s="16">
        <v>230588.54000000004</v>
      </c>
      <c r="L3354" s="16">
        <v>299765.10200000001</v>
      </c>
      <c r="M3354" s="17">
        <v>69176.561999999976</v>
      </c>
      <c r="W3354"/>
    </row>
    <row r="3355" spans="1:23">
      <c r="A3355" s="18" t="s">
        <v>81</v>
      </c>
      <c r="B3355" s="19">
        <v>2018</v>
      </c>
      <c r="C3355" s="20">
        <v>9</v>
      </c>
      <c r="D3355" s="21" t="s">
        <v>8</v>
      </c>
      <c r="E3355" s="21" t="s">
        <v>86</v>
      </c>
      <c r="F3355" s="21" t="s">
        <v>15</v>
      </c>
      <c r="G3355" s="21" t="s">
        <v>48</v>
      </c>
      <c r="H3355" s="21" t="s">
        <v>37</v>
      </c>
      <c r="I3355" s="21" t="s">
        <v>39</v>
      </c>
      <c r="J3355" s="21">
        <v>15320</v>
      </c>
      <c r="K3355" s="22">
        <v>122575.32</v>
      </c>
      <c r="L3355" s="22">
        <v>183862.98</v>
      </c>
      <c r="M3355" s="23">
        <v>61287.66</v>
      </c>
      <c r="W3355"/>
    </row>
    <row r="3356" spans="1:23">
      <c r="A3356" s="11" t="s">
        <v>81</v>
      </c>
      <c r="B3356" s="12">
        <v>2018</v>
      </c>
      <c r="C3356" s="13">
        <v>9</v>
      </c>
      <c r="D3356" s="15" t="s">
        <v>8</v>
      </c>
      <c r="E3356" s="15" t="s">
        <v>86</v>
      </c>
      <c r="F3356" s="15" t="s">
        <v>15</v>
      </c>
      <c r="G3356" s="15" t="s">
        <v>48</v>
      </c>
      <c r="H3356" s="15" t="s">
        <v>37</v>
      </c>
      <c r="I3356" s="15" t="s">
        <v>40</v>
      </c>
      <c r="J3356" s="15">
        <v>12718</v>
      </c>
      <c r="K3356" s="16">
        <v>26097.335999999999</v>
      </c>
      <c r="L3356" s="16">
        <v>32882.643360000002</v>
      </c>
      <c r="M3356" s="17">
        <v>6785.3073600000025</v>
      </c>
      <c r="W3356"/>
    </row>
    <row r="3357" spans="1:23">
      <c r="A3357" s="18" t="s">
        <v>81</v>
      </c>
      <c r="B3357" s="19">
        <v>2018</v>
      </c>
      <c r="C3357" s="20">
        <v>9</v>
      </c>
      <c r="D3357" s="21" t="s">
        <v>8</v>
      </c>
      <c r="E3357" s="21" t="s">
        <v>86</v>
      </c>
      <c r="F3357" s="21" t="s">
        <v>15</v>
      </c>
      <c r="G3357" s="21" t="s">
        <v>49</v>
      </c>
      <c r="H3357" s="21" t="s">
        <v>28</v>
      </c>
      <c r="I3357" s="21" t="s">
        <v>29</v>
      </c>
      <c r="J3357" s="21">
        <v>16822</v>
      </c>
      <c r="K3357" s="22">
        <v>22608.767999999996</v>
      </c>
      <c r="L3357" s="22">
        <v>29843.573759999996</v>
      </c>
      <c r="M3357" s="23">
        <v>7234.8057599999993</v>
      </c>
      <c r="W3357"/>
    </row>
    <row r="3358" spans="1:23">
      <c r="A3358" s="11" t="s">
        <v>81</v>
      </c>
      <c r="B3358" s="12">
        <v>2018</v>
      </c>
      <c r="C3358" s="13">
        <v>9</v>
      </c>
      <c r="D3358" s="15" t="s">
        <v>8</v>
      </c>
      <c r="E3358" s="15" t="s">
        <v>86</v>
      </c>
      <c r="F3358" s="15" t="s">
        <v>15</v>
      </c>
      <c r="G3358" s="15" t="s">
        <v>49</v>
      </c>
      <c r="H3358" s="15" t="s">
        <v>28</v>
      </c>
      <c r="I3358" s="15" t="s">
        <v>30</v>
      </c>
      <c r="J3358" s="15">
        <v>8654</v>
      </c>
      <c r="K3358" s="16">
        <v>24560.052000000003</v>
      </c>
      <c r="L3358" s="16">
        <v>36594.477480000009</v>
      </c>
      <c r="M3358" s="17">
        <v>12034.425480000005</v>
      </c>
      <c r="W3358"/>
    </row>
    <row r="3359" spans="1:23">
      <c r="A3359" s="18" t="s">
        <v>81</v>
      </c>
      <c r="B3359" s="19">
        <v>2018</v>
      </c>
      <c r="C3359" s="20">
        <v>9</v>
      </c>
      <c r="D3359" s="21" t="s">
        <v>8</v>
      </c>
      <c r="E3359" s="21" t="s">
        <v>86</v>
      </c>
      <c r="F3359" s="21" t="s">
        <v>15</v>
      </c>
      <c r="G3359" s="21" t="s">
        <v>49</v>
      </c>
      <c r="H3359" s="21" t="s">
        <v>28</v>
      </c>
      <c r="I3359" s="21" t="s">
        <v>31</v>
      </c>
      <c r="J3359" s="21">
        <v>11053</v>
      </c>
      <c r="K3359" s="22">
        <v>28936.754000000004</v>
      </c>
      <c r="L3359" s="22">
        <v>43405.131000000008</v>
      </c>
      <c r="M3359" s="23">
        <v>14468.377000000004</v>
      </c>
      <c r="W3359"/>
    </row>
    <row r="3360" spans="1:23">
      <c r="A3360" s="11" t="s">
        <v>81</v>
      </c>
      <c r="B3360" s="12">
        <v>2018</v>
      </c>
      <c r="C3360" s="13">
        <v>9</v>
      </c>
      <c r="D3360" s="15" t="s">
        <v>8</v>
      </c>
      <c r="E3360" s="15" t="s">
        <v>86</v>
      </c>
      <c r="F3360" s="15" t="s">
        <v>15</v>
      </c>
      <c r="G3360" s="15" t="s">
        <v>49</v>
      </c>
      <c r="H3360" s="15" t="s">
        <v>28</v>
      </c>
      <c r="I3360" s="15" t="s">
        <v>70</v>
      </c>
      <c r="J3360" s="15">
        <v>6107</v>
      </c>
      <c r="K3360" s="16">
        <v>32049.535999999996</v>
      </c>
      <c r="L3360" s="16">
        <v>44228.359679999994</v>
      </c>
      <c r="M3360" s="17">
        <v>12178.823679999998</v>
      </c>
      <c r="W3360"/>
    </row>
    <row r="3361" spans="1:23">
      <c r="A3361" s="18" t="s">
        <v>81</v>
      </c>
      <c r="B3361" s="19">
        <v>2018</v>
      </c>
      <c r="C3361" s="20">
        <v>9</v>
      </c>
      <c r="D3361" s="21" t="s">
        <v>8</v>
      </c>
      <c r="E3361" s="21" t="s">
        <v>86</v>
      </c>
      <c r="F3361" s="21" t="s">
        <v>15</v>
      </c>
      <c r="G3361" s="21" t="s">
        <v>49</v>
      </c>
      <c r="H3361" s="21" t="s">
        <v>32</v>
      </c>
      <c r="I3361" s="21" t="s">
        <v>33</v>
      </c>
      <c r="J3361" s="21">
        <v>8360</v>
      </c>
      <c r="K3361" s="22">
        <v>40027.68</v>
      </c>
      <c r="L3361" s="22">
        <v>51235.430399999997</v>
      </c>
      <c r="M3361" s="23">
        <v>11207.750399999997</v>
      </c>
      <c r="W3361"/>
    </row>
    <row r="3362" spans="1:23">
      <c r="A3362" s="11" t="s">
        <v>81</v>
      </c>
      <c r="B3362" s="12">
        <v>2018</v>
      </c>
      <c r="C3362" s="13">
        <v>9</v>
      </c>
      <c r="D3362" s="15" t="s">
        <v>8</v>
      </c>
      <c r="E3362" s="15" t="s">
        <v>86</v>
      </c>
      <c r="F3362" s="15" t="s">
        <v>15</v>
      </c>
      <c r="G3362" s="15" t="s">
        <v>49</v>
      </c>
      <c r="H3362" s="15" t="s">
        <v>32</v>
      </c>
      <c r="I3362" s="15" t="s">
        <v>34</v>
      </c>
      <c r="J3362" s="15">
        <v>13232</v>
      </c>
      <c r="K3362" s="16">
        <v>104374.016</v>
      </c>
      <c r="L3362" s="16">
        <v>134642.48064000002</v>
      </c>
      <c r="M3362" s="17">
        <v>30268.46464000002</v>
      </c>
      <c r="W3362"/>
    </row>
    <row r="3363" spans="1:23">
      <c r="A3363" s="18" t="s">
        <v>81</v>
      </c>
      <c r="B3363" s="19">
        <v>2018</v>
      </c>
      <c r="C3363" s="20">
        <v>9</v>
      </c>
      <c r="D3363" s="21" t="s">
        <v>8</v>
      </c>
      <c r="E3363" s="21" t="s">
        <v>86</v>
      </c>
      <c r="F3363" s="21" t="s">
        <v>15</v>
      </c>
      <c r="G3363" s="21" t="s">
        <v>49</v>
      </c>
      <c r="H3363" s="21" t="s">
        <v>32</v>
      </c>
      <c r="I3363" s="21" t="s">
        <v>35</v>
      </c>
      <c r="J3363" s="21">
        <v>9648</v>
      </c>
      <c r="K3363" s="22">
        <v>25470.720000000005</v>
      </c>
      <c r="L3363" s="22">
        <v>33366.643200000006</v>
      </c>
      <c r="M3363" s="23">
        <v>7895.9232000000011</v>
      </c>
      <c r="W3363"/>
    </row>
    <row r="3364" spans="1:23">
      <c r="A3364" s="11" t="s">
        <v>81</v>
      </c>
      <c r="B3364" s="12">
        <v>2018</v>
      </c>
      <c r="C3364" s="13">
        <v>9</v>
      </c>
      <c r="D3364" s="15" t="s">
        <v>8</v>
      </c>
      <c r="E3364" s="15" t="s">
        <v>86</v>
      </c>
      <c r="F3364" s="15" t="s">
        <v>15</v>
      </c>
      <c r="G3364" s="15" t="s">
        <v>49</v>
      </c>
      <c r="H3364" s="15" t="s">
        <v>32</v>
      </c>
      <c r="I3364" s="15" t="s">
        <v>36</v>
      </c>
      <c r="J3364" s="15">
        <v>6892</v>
      </c>
      <c r="K3364" s="16">
        <v>36720.575999999994</v>
      </c>
      <c r="L3364" s="16">
        <v>49939.983359999991</v>
      </c>
      <c r="M3364" s="17">
        <v>13219.407359999997</v>
      </c>
      <c r="W3364"/>
    </row>
    <row r="3365" spans="1:23">
      <c r="A3365" s="18" t="s">
        <v>81</v>
      </c>
      <c r="B3365" s="19">
        <v>2018</v>
      </c>
      <c r="C3365" s="20">
        <v>9</v>
      </c>
      <c r="D3365" s="21" t="s">
        <v>8</v>
      </c>
      <c r="E3365" s="21" t="s">
        <v>86</v>
      </c>
      <c r="F3365" s="21" t="s">
        <v>15</v>
      </c>
      <c r="G3365" s="21" t="s">
        <v>49</v>
      </c>
      <c r="H3365" s="21" t="s">
        <v>37</v>
      </c>
      <c r="I3365" s="21" t="s">
        <v>38</v>
      </c>
      <c r="J3365" s="21">
        <v>12216</v>
      </c>
      <c r="K3365" s="22">
        <v>207891.88800000001</v>
      </c>
      <c r="L3365" s="22">
        <v>295206.48096000002</v>
      </c>
      <c r="M3365" s="23">
        <v>87314.592960000009</v>
      </c>
      <c r="W3365"/>
    </row>
    <row r="3366" spans="1:23">
      <c r="A3366" s="11" t="s">
        <v>81</v>
      </c>
      <c r="B3366" s="12">
        <v>2018</v>
      </c>
      <c r="C3366" s="13">
        <v>9</v>
      </c>
      <c r="D3366" s="15" t="s">
        <v>8</v>
      </c>
      <c r="E3366" s="15" t="s">
        <v>86</v>
      </c>
      <c r="F3366" s="15" t="s">
        <v>15</v>
      </c>
      <c r="G3366" s="15" t="s">
        <v>49</v>
      </c>
      <c r="H3366" s="15" t="s">
        <v>37</v>
      </c>
      <c r="I3366" s="15" t="s">
        <v>39</v>
      </c>
      <c r="J3366" s="15">
        <v>17627</v>
      </c>
      <c r="K3366" s="16">
        <v>132149.61899999998</v>
      </c>
      <c r="L3366" s="16">
        <v>194259.93992999996</v>
      </c>
      <c r="M3366" s="17">
        <v>62110.320929999987</v>
      </c>
      <c r="W3366"/>
    </row>
    <row r="3367" spans="1:23">
      <c r="A3367" s="18" t="s">
        <v>81</v>
      </c>
      <c r="B3367" s="19">
        <v>2018</v>
      </c>
      <c r="C3367" s="20">
        <v>9</v>
      </c>
      <c r="D3367" s="21" t="s">
        <v>8</v>
      </c>
      <c r="E3367" s="21" t="s">
        <v>86</v>
      </c>
      <c r="F3367" s="21" t="s">
        <v>15</v>
      </c>
      <c r="G3367" s="21" t="s">
        <v>49</v>
      </c>
      <c r="H3367" s="21" t="s">
        <v>37</v>
      </c>
      <c r="I3367" s="21" t="s">
        <v>40</v>
      </c>
      <c r="J3367" s="21">
        <v>8660</v>
      </c>
      <c r="K3367" s="22">
        <v>19640.88</v>
      </c>
      <c r="L3367" s="22">
        <v>24158.282400000004</v>
      </c>
      <c r="M3367" s="23">
        <v>4517.4024000000027</v>
      </c>
      <c r="W3367"/>
    </row>
    <row r="3368" spans="1:23">
      <c r="A3368" s="11" t="s">
        <v>81</v>
      </c>
      <c r="B3368" s="12">
        <v>2018</v>
      </c>
      <c r="C3368" s="13">
        <v>9</v>
      </c>
      <c r="D3368" s="15" t="s">
        <v>8</v>
      </c>
      <c r="E3368" s="15" t="s">
        <v>86</v>
      </c>
      <c r="F3368" s="15" t="s">
        <v>15</v>
      </c>
      <c r="G3368" s="15" t="s">
        <v>50</v>
      </c>
      <c r="H3368" s="15" t="s">
        <v>28</v>
      </c>
      <c r="I3368" s="15" t="s">
        <v>29</v>
      </c>
      <c r="J3368" s="15">
        <v>18982</v>
      </c>
      <c r="K3368" s="16">
        <v>25511.807999999997</v>
      </c>
      <c r="L3368" s="16">
        <v>34951.176959999997</v>
      </c>
      <c r="M3368" s="17">
        <v>9439.3689599999998</v>
      </c>
      <c r="W3368"/>
    </row>
    <row r="3369" spans="1:23">
      <c r="A3369" s="18" t="s">
        <v>81</v>
      </c>
      <c r="B3369" s="19">
        <v>2018</v>
      </c>
      <c r="C3369" s="20">
        <v>9</v>
      </c>
      <c r="D3369" s="21" t="s">
        <v>8</v>
      </c>
      <c r="E3369" s="21" t="s">
        <v>86</v>
      </c>
      <c r="F3369" s="21" t="s">
        <v>15</v>
      </c>
      <c r="G3369" s="21" t="s">
        <v>50</v>
      </c>
      <c r="H3369" s="21" t="s">
        <v>28</v>
      </c>
      <c r="I3369" s="21" t="s">
        <v>30</v>
      </c>
      <c r="J3369" s="21">
        <v>8804</v>
      </c>
      <c r="K3369" s="22">
        <v>23436.248000000003</v>
      </c>
      <c r="L3369" s="22">
        <v>29998.397440000004</v>
      </c>
      <c r="M3369" s="23">
        <v>6562.1494400000011</v>
      </c>
      <c r="W3369"/>
    </row>
    <row r="3370" spans="1:23">
      <c r="A3370" s="11" t="s">
        <v>81</v>
      </c>
      <c r="B3370" s="12">
        <v>2018</v>
      </c>
      <c r="C3370" s="13">
        <v>9</v>
      </c>
      <c r="D3370" s="15" t="s">
        <v>8</v>
      </c>
      <c r="E3370" s="15" t="s">
        <v>86</v>
      </c>
      <c r="F3370" s="15" t="s">
        <v>15</v>
      </c>
      <c r="G3370" s="15" t="s">
        <v>50</v>
      </c>
      <c r="H3370" s="15" t="s">
        <v>28</v>
      </c>
      <c r="I3370" s="15" t="s">
        <v>31</v>
      </c>
      <c r="J3370" s="15">
        <v>5504</v>
      </c>
      <c r="K3370" s="16">
        <v>15014.912000000002</v>
      </c>
      <c r="L3370" s="16">
        <v>20720.578560000005</v>
      </c>
      <c r="M3370" s="17">
        <v>5705.6665600000033</v>
      </c>
      <c r="W3370"/>
    </row>
    <row r="3371" spans="1:23">
      <c r="A3371" s="18" t="s">
        <v>81</v>
      </c>
      <c r="B3371" s="19">
        <v>2018</v>
      </c>
      <c r="C3371" s="20">
        <v>9</v>
      </c>
      <c r="D3371" s="21" t="s">
        <v>8</v>
      </c>
      <c r="E3371" s="21" t="s">
        <v>86</v>
      </c>
      <c r="F3371" s="21" t="s">
        <v>15</v>
      </c>
      <c r="G3371" s="21" t="s">
        <v>50</v>
      </c>
      <c r="H3371" s="21" t="s">
        <v>28</v>
      </c>
      <c r="I3371" s="21" t="s">
        <v>70</v>
      </c>
      <c r="J3371" s="21">
        <v>15684</v>
      </c>
      <c r="K3371" s="22">
        <v>70734.84</v>
      </c>
      <c r="L3371" s="22">
        <v>84881.80799999999</v>
      </c>
      <c r="M3371" s="23">
        <v>14146.967999999993</v>
      </c>
      <c r="W3371"/>
    </row>
    <row r="3372" spans="1:23">
      <c r="A3372" s="11" t="s">
        <v>81</v>
      </c>
      <c r="B3372" s="12">
        <v>2018</v>
      </c>
      <c r="C3372" s="13">
        <v>9</v>
      </c>
      <c r="D3372" s="15" t="s">
        <v>8</v>
      </c>
      <c r="E3372" s="15" t="s">
        <v>86</v>
      </c>
      <c r="F3372" s="15" t="s">
        <v>15</v>
      </c>
      <c r="G3372" s="15" t="s">
        <v>50</v>
      </c>
      <c r="H3372" s="15" t="s">
        <v>32</v>
      </c>
      <c r="I3372" s="15" t="s">
        <v>33</v>
      </c>
      <c r="J3372" s="15">
        <v>19690</v>
      </c>
      <c r="K3372" s="16">
        <v>97268.6</v>
      </c>
      <c r="L3372" s="16">
        <v>141039.47</v>
      </c>
      <c r="M3372" s="17">
        <v>43770.869999999995</v>
      </c>
      <c r="W3372"/>
    </row>
    <row r="3373" spans="1:23">
      <c r="A3373" s="18" t="s">
        <v>81</v>
      </c>
      <c r="B3373" s="19">
        <v>2018</v>
      </c>
      <c r="C3373" s="20">
        <v>9</v>
      </c>
      <c r="D3373" s="21" t="s">
        <v>8</v>
      </c>
      <c r="E3373" s="21" t="s">
        <v>86</v>
      </c>
      <c r="F3373" s="21" t="s">
        <v>15</v>
      </c>
      <c r="G3373" s="21" t="s">
        <v>50</v>
      </c>
      <c r="H3373" s="21" t="s">
        <v>32</v>
      </c>
      <c r="I3373" s="21" t="s">
        <v>34</v>
      </c>
      <c r="J3373" s="21">
        <v>18063</v>
      </c>
      <c r="K3373" s="22">
        <v>149850.64799999999</v>
      </c>
      <c r="L3373" s="22">
        <v>197802.85535999999</v>
      </c>
      <c r="M3373" s="23">
        <v>47952.20736</v>
      </c>
      <c r="W3373"/>
    </row>
    <row r="3374" spans="1:23">
      <c r="A3374" s="11" t="s">
        <v>81</v>
      </c>
      <c r="B3374" s="12">
        <v>2018</v>
      </c>
      <c r="C3374" s="13">
        <v>9</v>
      </c>
      <c r="D3374" s="15" t="s">
        <v>8</v>
      </c>
      <c r="E3374" s="15" t="s">
        <v>86</v>
      </c>
      <c r="F3374" s="15" t="s">
        <v>15</v>
      </c>
      <c r="G3374" s="15" t="s">
        <v>50</v>
      </c>
      <c r="H3374" s="15" t="s">
        <v>32</v>
      </c>
      <c r="I3374" s="15" t="s">
        <v>35</v>
      </c>
      <c r="J3374" s="15">
        <v>10997</v>
      </c>
      <c r="K3374" s="16">
        <v>28306.278000000002</v>
      </c>
      <c r="L3374" s="16">
        <v>35665.910280000004</v>
      </c>
      <c r="M3374" s="17">
        <v>7359.6322800000016</v>
      </c>
      <c r="W3374"/>
    </row>
    <row r="3375" spans="1:23">
      <c r="A3375" s="18" t="s">
        <v>81</v>
      </c>
      <c r="B3375" s="19">
        <v>2018</v>
      </c>
      <c r="C3375" s="20">
        <v>9</v>
      </c>
      <c r="D3375" s="21" t="s">
        <v>8</v>
      </c>
      <c r="E3375" s="21" t="s">
        <v>86</v>
      </c>
      <c r="F3375" s="21" t="s">
        <v>15</v>
      </c>
      <c r="G3375" s="21" t="s">
        <v>50</v>
      </c>
      <c r="H3375" s="21" t="s">
        <v>32</v>
      </c>
      <c r="I3375" s="21" t="s">
        <v>36</v>
      </c>
      <c r="J3375" s="21">
        <v>17925</v>
      </c>
      <c r="K3375" s="22">
        <v>104968.8</v>
      </c>
      <c r="L3375" s="22">
        <v>148006.008</v>
      </c>
      <c r="M3375" s="23">
        <v>43037.207999999999</v>
      </c>
      <c r="W3375"/>
    </row>
    <row r="3376" spans="1:23">
      <c r="A3376" s="11" t="s">
        <v>81</v>
      </c>
      <c r="B3376" s="12">
        <v>2018</v>
      </c>
      <c r="C3376" s="13">
        <v>9</v>
      </c>
      <c r="D3376" s="15" t="s">
        <v>8</v>
      </c>
      <c r="E3376" s="15" t="s">
        <v>86</v>
      </c>
      <c r="F3376" s="15" t="s">
        <v>15</v>
      </c>
      <c r="G3376" s="15" t="s">
        <v>50</v>
      </c>
      <c r="H3376" s="15" t="s">
        <v>37</v>
      </c>
      <c r="I3376" s="15" t="s">
        <v>38</v>
      </c>
      <c r="J3376" s="15">
        <v>19393</v>
      </c>
      <c r="K3376" s="16">
        <v>317036.76400000002</v>
      </c>
      <c r="L3376" s="16">
        <v>418488.52848000004</v>
      </c>
      <c r="M3376" s="17">
        <v>101451.76448000001</v>
      </c>
      <c r="W3376"/>
    </row>
    <row r="3377" spans="1:23">
      <c r="A3377" s="18" t="s">
        <v>81</v>
      </c>
      <c r="B3377" s="19">
        <v>2018</v>
      </c>
      <c r="C3377" s="20">
        <v>9</v>
      </c>
      <c r="D3377" s="21" t="s">
        <v>8</v>
      </c>
      <c r="E3377" s="21" t="s">
        <v>86</v>
      </c>
      <c r="F3377" s="21" t="s">
        <v>15</v>
      </c>
      <c r="G3377" s="21" t="s">
        <v>50</v>
      </c>
      <c r="H3377" s="21" t="s">
        <v>37</v>
      </c>
      <c r="I3377" s="21" t="s">
        <v>39</v>
      </c>
      <c r="J3377" s="21">
        <v>5904</v>
      </c>
      <c r="K3377" s="22">
        <v>46122.047999999995</v>
      </c>
      <c r="L3377" s="22">
        <v>66876.969599999997</v>
      </c>
      <c r="M3377" s="23">
        <v>20754.921600000001</v>
      </c>
      <c r="W3377"/>
    </row>
    <row r="3378" spans="1:23">
      <c r="A3378" s="11" t="s">
        <v>81</v>
      </c>
      <c r="B3378" s="12">
        <v>2018</v>
      </c>
      <c r="C3378" s="13">
        <v>9</v>
      </c>
      <c r="D3378" s="15" t="s">
        <v>8</v>
      </c>
      <c r="E3378" s="15" t="s">
        <v>86</v>
      </c>
      <c r="F3378" s="15" t="s">
        <v>15</v>
      </c>
      <c r="G3378" s="15" t="s">
        <v>50</v>
      </c>
      <c r="H3378" s="15" t="s">
        <v>37</v>
      </c>
      <c r="I3378" s="15" t="s">
        <v>40</v>
      </c>
      <c r="J3378" s="15">
        <v>6474</v>
      </c>
      <c r="K3378" s="16">
        <v>14333.436000000002</v>
      </c>
      <c r="L3378" s="16">
        <v>19063.469880000001</v>
      </c>
      <c r="M3378" s="17">
        <v>4730.033879999999</v>
      </c>
      <c r="W3378"/>
    </row>
    <row r="3379" spans="1:23">
      <c r="A3379" s="18" t="s">
        <v>81</v>
      </c>
      <c r="B3379" s="19">
        <v>2018</v>
      </c>
      <c r="C3379" s="20">
        <v>9</v>
      </c>
      <c r="D3379" s="21" t="s">
        <v>8</v>
      </c>
      <c r="E3379" s="21" t="s">
        <v>86</v>
      </c>
      <c r="F3379" s="21" t="s">
        <v>15</v>
      </c>
      <c r="G3379" s="21" t="s">
        <v>51</v>
      </c>
      <c r="H3379" s="21" t="s">
        <v>28</v>
      </c>
      <c r="I3379" s="21" t="s">
        <v>29</v>
      </c>
      <c r="J3379" s="21">
        <v>18308</v>
      </c>
      <c r="K3379" s="22">
        <v>25045.343999999997</v>
      </c>
      <c r="L3379" s="22">
        <v>31807.586879999995</v>
      </c>
      <c r="M3379" s="23">
        <v>6762.242879999998</v>
      </c>
      <c r="W3379"/>
    </row>
    <row r="3380" spans="1:23">
      <c r="A3380" s="11" t="s">
        <v>81</v>
      </c>
      <c r="B3380" s="12">
        <v>2018</v>
      </c>
      <c r="C3380" s="13">
        <v>9</v>
      </c>
      <c r="D3380" s="15" t="s">
        <v>8</v>
      </c>
      <c r="E3380" s="15" t="s">
        <v>86</v>
      </c>
      <c r="F3380" s="15" t="s">
        <v>15</v>
      </c>
      <c r="G3380" s="15" t="s">
        <v>51</v>
      </c>
      <c r="H3380" s="15" t="s">
        <v>28</v>
      </c>
      <c r="I3380" s="15" t="s">
        <v>30</v>
      </c>
      <c r="J3380" s="15">
        <v>9838</v>
      </c>
      <c r="K3380" s="16">
        <v>25323.012000000002</v>
      </c>
      <c r="L3380" s="16">
        <v>33932.836080000008</v>
      </c>
      <c r="M3380" s="17">
        <v>8609.8240800000058</v>
      </c>
      <c r="W3380"/>
    </row>
    <row r="3381" spans="1:23">
      <c r="A3381" s="18" t="s">
        <v>81</v>
      </c>
      <c r="B3381" s="19">
        <v>2018</v>
      </c>
      <c r="C3381" s="20">
        <v>9</v>
      </c>
      <c r="D3381" s="21" t="s">
        <v>8</v>
      </c>
      <c r="E3381" s="21" t="s">
        <v>86</v>
      </c>
      <c r="F3381" s="21" t="s">
        <v>15</v>
      </c>
      <c r="G3381" s="21" t="s">
        <v>51</v>
      </c>
      <c r="H3381" s="21" t="s">
        <v>28</v>
      </c>
      <c r="I3381" s="21" t="s">
        <v>31</v>
      </c>
      <c r="J3381" s="21">
        <v>18270</v>
      </c>
      <c r="K3381" s="22">
        <v>50242.5</v>
      </c>
      <c r="L3381" s="22">
        <v>64812.824999999997</v>
      </c>
      <c r="M3381" s="23">
        <v>14570.324999999997</v>
      </c>
      <c r="W3381"/>
    </row>
    <row r="3382" spans="1:23">
      <c r="A3382" s="11" t="s">
        <v>81</v>
      </c>
      <c r="B3382" s="12">
        <v>2018</v>
      </c>
      <c r="C3382" s="13">
        <v>9</v>
      </c>
      <c r="D3382" s="15" t="s">
        <v>8</v>
      </c>
      <c r="E3382" s="15" t="s">
        <v>86</v>
      </c>
      <c r="F3382" s="15" t="s">
        <v>15</v>
      </c>
      <c r="G3382" s="15" t="s">
        <v>51</v>
      </c>
      <c r="H3382" s="15" t="s">
        <v>28</v>
      </c>
      <c r="I3382" s="15" t="s">
        <v>70</v>
      </c>
      <c r="J3382" s="15">
        <v>16159</v>
      </c>
      <c r="K3382" s="16">
        <v>74864.646999999997</v>
      </c>
      <c r="L3382" s="16">
        <v>106307.79874</v>
      </c>
      <c r="M3382" s="17">
        <v>31443.151740000001</v>
      </c>
      <c r="W3382"/>
    </row>
    <row r="3383" spans="1:23">
      <c r="A3383" s="18" t="s">
        <v>81</v>
      </c>
      <c r="B3383" s="19">
        <v>2018</v>
      </c>
      <c r="C3383" s="20">
        <v>9</v>
      </c>
      <c r="D3383" s="21" t="s">
        <v>8</v>
      </c>
      <c r="E3383" s="21" t="s">
        <v>86</v>
      </c>
      <c r="F3383" s="21" t="s">
        <v>15</v>
      </c>
      <c r="G3383" s="21" t="s">
        <v>51</v>
      </c>
      <c r="H3383" s="21" t="s">
        <v>32</v>
      </c>
      <c r="I3383" s="21" t="s">
        <v>33</v>
      </c>
      <c r="J3383" s="21">
        <v>15347</v>
      </c>
      <c r="K3383" s="22">
        <v>71148.691999999995</v>
      </c>
      <c r="L3383" s="22">
        <v>91781.812679999988</v>
      </c>
      <c r="M3383" s="23">
        <v>20633.120679999993</v>
      </c>
      <c r="W3383"/>
    </row>
    <row r="3384" spans="1:23">
      <c r="A3384" s="11" t="s">
        <v>81</v>
      </c>
      <c r="B3384" s="12">
        <v>2018</v>
      </c>
      <c r="C3384" s="13">
        <v>9</v>
      </c>
      <c r="D3384" s="15" t="s">
        <v>8</v>
      </c>
      <c r="E3384" s="15" t="s">
        <v>86</v>
      </c>
      <c r="F3384" s="15" t="s">
        <v>15</v>
      </c>
      <c r="G3384" s="15" t="s">
        <v>51</v>
      </c>
      <c r="H3384" s="15" t="s">
        <v>32</v>
      </c>
      <c r="I3384" s="15" t="s">
        <v>34</v>
      </c>
      <c r="J3384" s="15">
        <v>5183</v>
      </c>
      <c r="K3384" s="16">
        <v>44055.5</v>
      </c>
      <c r="L3384" s="16">
        <v>52866.6</v>
      </c>
      <c r="M3384" s="17">
        <v>8811.0999999999985</v>
      </c>
      <c r="W3384"/>
    </row>
    <row r="3385" spans="1:23">
      <c r="A3385" s="18" t="s">
        <v>81</v>
      </c>
      <c r="B3385" s="19">
        <v>2018</v>
      </c>
      <c r="C3385" s="20">
        <v>9</v>
      </c>
      <c r="D3385" s="21" t="s">
        <v>8</v>
      </c>
      <c r="E3385" s="21" t="s">
        <v>86</v>
      </c>
      <c r="F3385" s="21" t="s">
        <v>15</v>
      </c>
      <c r="G3385" s="21" t="s">
        <v>51</v>
      </c>
      <c r="H3385" s="21" t="s">
        <v>32</v>
      </c>
      <c r="I3385" s="21" t="s">
        <v>35</v>
      </c>
      <c r="J3385" s="21">
        <v>18365</v>
      </c>
      <c r="K3385" s="22">
        <v>51715.839999999997</v>
      </c>
      <c r="L3385" s="22">
        <v>69299.225599999991</v>
      </c>
      <c r="M3385" s="23">
        <v>17583.385599999994</v>
      </c>
      <c r="W3385"/>
    </row>
    <row r="3386" spans="1:23">
      <c r="A3386" s="11" t="s">
        <v>81</v>
      </c>
      <c r="B3386" s="12">
        <v>2018</v>
      </c>
      <c r="C3386" s="13">
        <v>9</v>
      </c>
      <c r="D3386" s="15" t="s">
        <v>8</v>
      </c>
      <c r="E3386" s="15" t="s">
        <v>86</v>
      </c>
      <c r="F3386" s="15" t="s">
        <v>15</v>
      </c>
      <c r="G3386" s="15" t="s">
        <v>51</v>
      </c>
      <c r="H3386" s="15" t="s">
        <v>32</v>
      </c>
      <c r="I3386" s="15" t="s">
        <v>36</v>
      </c>
      <c r="J3386" s="15">
        <v>14604</v>
      </c>
      <c r="K3386" s="16">
        <v>83418.047999999995</v>
      </c>
      <c r="L3386" s="16">
        <v>113448.54527999999</v>
      </c>
      <c r="M3386" s="17">
        <v>30030.497279999996</v>
      </c>
      <c r="W3386"/>
    </row>
    <row r="3387" spans="1:23">
      <c r="A3387" s="18" t="s">
        <v>81</v>
      </c>
      <c r="B3387" s="19">
        <v>2018</v>
      </c>
      <c r="C3387" s="20">
        <v>9</v>
      </c>
      <c r="D3387" s="21" t="s">
        <v>8</v>
      </c>
      <c r="E3387" s="21" t="s">
        <v>86</v>
      </c>
      <c r="F3387" s="21" t="s">
        <v>15</v>
      </c>
      <c r="G3387" s="21" t="s">
        <v>51</v>
      </c>
      <c r="H3387" s="21" t="s">
        <v>37</v>
      </c>
      <c r="I3387" s="21" t="s">
        <v>38</v>
      </c>
      <c r="J3387" s="21">
        <v>16764</v>
      </c>
      <c r="K3387" s="22">
        <v>278550.62400000001</v>
      </c>
      <c r="L3387" s="22">
        <v>356544.79872000002</v>
      </c>
      <c r="M3387" s="23">
        <v>77994.17472000001</v>
      </c>
      <c r="W3387"/>
    </row>
    <row r="3388" spans="1:23">
      <c r="A3388" s="11" t="s">
        <v>81</v>
      </c>
      <c r="B3388" s="12">
        <v>2018</v>
      </c>
      <c r="C3388" s="13">
        <v>9</v>
      </c>
      <c r="D3388" s="15" t="s">
        <v>8</v>
      </c>
      <c r="E3388" s="15" t="s">
        <v>86</v>
      </c>
      <c r="F3388" s="15" t="s">
        <v>15</v>
      </c>
      <c r="G3388" s="15" t="s">
        <v>51</v>
      </c>
      <c r="H3388" s="15" t="s">
        <v>37</v>
      </c>
      <c r="I3388" s="15" t="s">
        <v>39</v>
      </c>
      <c r="J3388" s="15">
        <v>7307</v>
      </c>
      <c r="K3388" s="16">
        <v>54780.578999999998</v>
      </c>
      <c r="L3388" s="16">
        <v>78336.227969999993</v>
      </c>
      <c r="M3388" s="17">
        <v>23555.648969999995</v>
      </c>
      <c r="W3388"/>
    </row>
    <row r="3389" spans="1:23">
      <c r="A3389" s="18" t="s">
        <v>81</v>
      </c>
      <c r="B3389" s="19">
        <v>2018</v>
      </c>
      <c r="C3389" s="20">
        <v>9</v>
      </c>
      <c r="D3389" s="21" t="s">
        <v>8</v>
      </c>
      <c r="E3389" s="21" t="s">
        <v>86</v>
      </c>
      <c r="F3389" s="21" t="s">
        <v>15</v>
      </c>
      <c r="G3389" s="21" t="s">
        <v>51</v>
      </c>
      <c r="H3389" s="21" t="s">
        <v>37</v>
      </c>
      <c r="I3389" s="21" t="s">
        <v>40</v>
      </c>
      <c r="J3389" s="21">
        <v>8069</v>
      </c>
      <c r="K3389" s="22">
        <v>16702.830000000002</v>
      </c>
      <c r="L3389" s="22">
        <v>22715.848800000003</v>
      </c>
      <c r="M3389" s="23">
        <v>6013.0188000000016</v>
      </c>
      <c r="W3389"/>
    </row>
    <row r="3390" spans="1:23">
      <c r="A3390" s="11" t="s">
        <v>81</v>
      </c>
      <c r="B3390" s="12">
        <v>2018</v>
      </c>
      <c r="C3390" s="13">
        <v>9</v>
      </c>
      <c r="D3390" s="15" t="s">
        <v>8</v>
      </c>
      <c r="E3390" s="15" t="s">
        <v>87</v>
      </c>
      <c r="F3390" s="15" t="s">
        <v>6</v>
      </c>
      <c r="G3390" s="15" t="s">
        <v>52</v>
      </c>
      <c r="H3390" s="15" t="s">
        <v>28</v>
      </c>
      <c r="I3390" s="15" t="s">
        <v>29</v>
      </c>
      <c r="J3390" s="15">
        <v>17607</v>
      </c>
      <c r="K3390" s="16">
        <v>26621.784</v>
      </c>
      <c r="L3390" s="16">
        <v>39932.675999999999</v>
      </c>
      <c r="M3390" s="17">
        <v>13310.892</v>
      </c>
      <c r="W3390"/>
    </row>
    <row r="3391" spans="1:23">
      <c r="A3391" s="18" t="s">
        <v>81</v>
      </c>
      <c r="B3391" s="19">
        <v>2018</v>
      </c>
      <c r="C3391" s="20">
        <v>9</v>
      </c>
      <c r="D3391" s="21" t="s">
        <v>8</v>
      </c>
      <c r="E3391" s="21" t="s">
        <v>87</v>
      </c>
      <c r="F3391" s="21" t="s">
        <v>6</v>
      </c>
      <c r="G3391" s="21" t="s">
        <v>52</v>
      </c>
      <c r="H3391" s="21" t="s">
        <v>28</v>
      </c>
      <c r="I3391" s="21" t="s">
        <v>30</v>
      </c>
      <c r="J3391" s="21">
        <v>16093</v>
      </c>
      <c r="K3391" s="22">
        <v>45317.888000000006</v>
      </c>
      <c r="L3391" s="22">
        <v>56647.360000000008</v>
      </c>
      <c r="M3391" s="23">
        <v>11329.472000000002</v>
      </c>
      <c r="W3391"/>
    </row>
    <row r="3392" spans="1:23">
      <c r="A3392" s="11" t="s">
        <v>81</v>
      </c>
      <c r="B3392" s="12">
        <v>2018</v>
      </c>
      <c r="C3392" s="13">
        <v>9</v>
      </c>
      <c r="D3392" s="15" t="s">
        <v>8</v>
      </c>
      <c r="E3392" s="15" t="s">
        <v>87</v>
      </c>
      <c r="F3392" s="15" t="s">
        <v>6</v>
      </c>
      <c r="G3392" s="15" t="s">
        <v>52</v>
      </c>
      <c r="H3392" s="15" t="s">
        <v>28</v>
      </c>
      <c r="I3392" s="15" t="s">
        <v>31</v>
      </c>
      <c r="J3392" s="15">
        <v>8126</v>
      </c>
      <c r="K3392" s="16">
        <v>21273.868000000002</v>
      </c>
      <c r="L3392" s="16">
        <v>30421.631240000002</v>
      </c>
      <c r="M3392" s="17">
        <v>9147.7632400000002</v>
      </c>
      <c r="W3392"/>
    </row>
    <row r="3393" spans="1:23">
      <c r="A3393" s="18" t="s">
        <v>81</v>
      </c>
      <c r="B3393" s="19">
        <v>2018</v>
      </c>
      <c r="C3393" s="20">
        <v>9</v>
      </c>
      <c r="D3393" s="21" t="s">
        <v>8</v>
      </c>
      <c r="E3393" s="21" t="s">
        <v>87</v>
      </c>
      <c r="F3393" s="21" t="s">
        <v>6</v>
      </c>
      <c r="G3393" s="21" t="s">
        <v>52</v>
      </c>
      <c r="H3393" s="21" t="s">
        <v>28</v>
      </c>
      <c r="I3393" s="21" t="s">
        <v>70</v>
      </c>
      <c r="J3393" s="21">
        <v>7436</v>
      </c>
      <c r="K3393" s="22">
        <v>36280.243999999999</v>
      </c>
      <c r="L3393" s="22">
        <v>48252.724519999996</v>
      </c>
      <c r="M3393" s="23">
        <v>11972.480519999997</v>
      </c>
      <c r="W3393"/>
    </row>
    <row r="3394" spans="1:23">
      <c r="A3394" s="11" t="s">
        <v>81</v>
      </c>
      <c r="B3394" s="12">
        <v>2018</v>
      </c>
      <c r="C3394" s="13">
        <v>9</v>
      </c>
      <c r="D3394" s="15" t="s">
        <v>8</v>
      </c>
      <c r="E3394" s="15" t="s">
        <v>87</v>
      </c>
      <c r="F3394" s="15" t="s">
        <v>6</v>
      </c>
      <c r="G3394" s="15" t="s">
        <v>52</v>
      </c>
      <c r="H3394" s="15" t="s">
        <v>32</v>
      </c>
      <c r="I3394" s="15" t="s">
        <v>33</v>
      </c>
      <c r="J3394" s="15">
        <v>12274</v>
      </c>
      <c r="K3394" s="16">
        <v>59700.735999999997</v>
      </c>
      <c r="L3394" s="16">
        <v>72237.89056</v>
      </c>
      <c r="M3394" s="17">
        <v>12537.154560000003</v>
      </c>
      <c r="W3394"/>
    </row>
    <row r="3395" spans="1:23">
      <c r="A3395" s="18" t="s">
        <v>81</v>
      </c>
      <c r="B3395" s="19">
        <v>2018</v>
      </c>
      <c r="C3395" s="20">
        <v>9</v>
      </c>
      <c r="D3395" s="21" t="s">
        <v>8</v>
      </c>
      <c r="E3395" s="21" t="s">
        <v>87</v>
      </c>
      <c r="F3395" s="21" t="s">
        <v>6</v>
      </c>
      <c r="G3395" s="21" t="s">
        <v>52</v>
      </c>
      <c r="H3395" s="21" t="s">
        <v>32</v>
      </c>
      <c r="I3395" s="21" t="s">
        <v>34</v>
      </c>
      <c r="J3395" s="21">
        <v>14289</v>
      </c>
      <c r="K3395" s="22">
        <v>111739.98</v>
      </c>
      <c r="L3395" s="22">
        <v>141909.7746</v>
      </c>
      <c r="M3395" s="23">
        <v>30169.794600000008</v>
      </c>
      <c r="W3395"/>
    </row>
    <row r="3396" spans="1:23">
      <c r="A3396" s="11" t="s">
        <v>81</v>
      </c>
      <c r="B3396" s="12">
        <v>2018</v>
      </c>
      <c r="C3396" s="13">
        <v>9</v>
      </c>
      <c r="D3396" s="15" t="s">
        <v>8</v>
      </c>
      <c r="E3396" s="15" t="s">
        <v>87</v>
      </c>
      <c r="F3396" s="15" t="s">
        <v>6</v>
      </c>
      <c r="G3396" s="15" t="s">
        <v>52</v>
      </c>
      <c r="H3396" s="15" t="s">
        <v>32</v>
      </c>
      <c r="I3396" s="15" t="s">
        <v>35</v>
      </c>
      <c r="J3396" s="15">
        <v>18524</v>
      </c>
      <c r="K3396" s="16">
        <v>50941</v>
      </c>
      <c r="L3396" s="16">
        <v>68260.94</v>
      </c>
      <c r="M3396" s="17">
        <v>17319.940000000002</v>
      </c>
      <c r="W3396"/>
    </row>
    <row r="3397" spans="1:23">
      <c r="A3397" s="18" t="s">
        <v>81</v>
      </c>
      <c r="B3397" s="19">
        <v>2018</v>
      </c>
      <c r="C3397" s="20">
        <v>9</v>
      </c>
      <c r="D3397" s="21" t="s">
        <v>8</v>
      </c>
      <c r="E3397" s="21" t="s">
        <v>87</v>
      </c>
      <c r="F3397" s="21" t="s">
        <v>6</v>
      </c>
      <c r="G3397" s="21" t="s">
        <v>52</v>
      </c>
      <c r="H3397" s="21" t="s">
        <v>32</v>
      </c>
      <c r="I3397" s="21" t="s">
        <v>36</v>
      </c>
      <c r="J3397" s="21">
        <v>17755</v>
      </c>
      <c r="K3397" s="22">
        <v>96303.12</v>
      </c>
      <c r="L3397" s="22">
        <v>127120.11839999999</v>
      </c>
      <c r="M3397" s="23">
        <v>30816.998399999997</v>
      </c>
      <c r="W3397"/>
    </row>
    <row r="3398" spans="1:23">
      <c r="A3398" s="11" t="s">
        <v>81</v>
      </c>
      <c r="B3398" s="12">
        <v>2018</v>
      </c>
      <c r="C3398" s="13">
        <v>9</v>
      </c>
      <c r="D3398" s="15" t="s">
        <v>8</v>
      </c>
      <c r="E3398" s="15" t="s">
        <v>87</v>
      </c>
      <c r="F3398" s="15" t="s">
        <v>6</v>
      </c>
      <c r="G3398" s="15" t="s">
        <v>52</v>
      </c>
      <c r="H3398" s="15" t="s">
        <v>37</v>
      </c>
      <c r="I3398" s="15" t="s">
        <v>38</v>
      </c>
      <c r="J3398" s="15">
        <v>12990</v>
      </c>
      <c r="K3398" s="16">
        <v>198435.24</v>
      </c>
      <c r="L3398" s="16">
        <v>281778.04079999996</v>
      </c>
      <c r="M3398" s="17">
        <v>83342.800799999968</v>
      </c>
      <c r="W3398"/>
    </row>
    <row r="3399" spans="1:23">
      <c r="A3399" s="18" t="s">
        <v>81</v>
      </c>
      <c r="B3399" s="19">
        <v>2018</v>
      </c>
      <c r="C3399" s="20">
        <v>9</v>
      </c>
      <c r="D3399" s="21" t="s">
        <v>8</v>
      </c>
      <c r="E3399" s="21" t="s">
        <v>87</v>
      </c>
      <c r="F3399" s="21" t="s">
        <v>6</v>
      </c>
      <c r="G3399" s="21" t="s">
        <v>52</v>
      </c>
      <c r="H3399" s="21" t="s">
        <v>37</v>
      </c>
      <c r="I3399" s="21" t="s">
        <v>39</v>
      </c>
      <c r="J3399" s="21">
        <v>18306</v>
      </c>
      <c r="K3399" s="22">
        <v>138393.35999999999</v>
      </c>
      <c r="L3399" s="22">
        <v>172991.7</v>
      </c>
      <c r="M3399" s="23">
        <v>34598.340000000026</v>
      </c>
      <c r="W3399"/>
    </row>
    <row r="3400" spans="1:23">
      <c r="A3400" s="11" t="s">
        <v>81</v>
      </c>
      <c r="B3400" s="12">
        <v>2018</v>
      </c>
      <c r="C3400" s="13">
        <v>9</v>
      </c>
      <c r="D3400" s="15" t="s">
        <v>8</v>
      </c>
      <c r="E3400" s="15" t="s">
        <v>87</v>
      </c>
      <c r="F3400" s="15" t="s">
        <v>6</v>
      </c>
      <c r="G3400" s="15" t="s">
        <v>52</v>
      </c>
      <c r="H3400" s="15" t="s">
        <v>37</v>
      </c>
      <c r="I3400" s="15" t="s">
        <v>40</v>
      </c>
      <c r="J3400" s="15">
        <v>12512</v>
      </c>
      <c r="K3400" s="16">
        <v>29278.080000000005</v>
      </c>
      <c r="L3400" s="16">
        <v>40110.969600000011</v>
      </c>
      <c r="M3400" s="17">
        <v>10832.889600000006</v>
      </c>
      <c r="W3400"/>
    </row>
    <row r="3401" spans="1:23">
      <c r="A3401" s="18" t="s">
        <v>81</v>
      </c>
      <c r="B3401" s="19">
        <v>2018</v>
      </c>
      <c r="C3401" s="20">
        <v>9</v>
      </c>
      <c r="D3401" s="21" t="s">
        <v>8</v>
      </c>
      <c r="E3401" s="21" t="s">
        <v>87</v>
      </c>
      <c r="F3401" s="21" t="s">
        <v>6</v>
      </c>
      <c r="G3401" s="21" t="s">
        <v>53</v>
      </c>
      <c r="H3401" s="21" t="s">
        <v>28</v>
      </c>
      <c r="I3401" s="21" t="s">
        <v>29</v>
      </c>
      <c r="J3401" s="21">
        <v>12058</v>
      </c>
      <c r="K3401" s="22">
        <v>16929.432000000001</v>
      </c>
      <c r="L3401" s="22">
        <v>24378.382079999999</v>
      </c>
      <c r="M3401" s="23">
        <v>7448.9500799999987</v>
      </c>
      <c r="W3401"/>
    </row>
    <row r="3402" spans="1:23">
      <c r="A3402" s="11" t="s">
        <v>81</v>
      </c>
      <c r="B3402" s="12">
        <v>2018</v>
      </c>
      <c r="C3402" s="13">
        <v>9</v>
      </c>
      <c r="D3402" s="15" t="s">
        <v>8</v>
      </c>
      <c r="E3402" s="15" t="s">
        <v>87</v>
      </c>
      <c r="F3402" s="15" t="s">
        <v>6</v>
      </c>
      <c r="G3402" s="15" t="s">
        <v>53</v>
      </c>
      <c r="H3402" s="15" t="s">
        <v>28</v>
      </c>
      <c r="I3402" s="15" t="s">
        <v>30</v>
      </c>
      <c r="J3402" s="15">
        <v>17735</v>
      </c>
      <c r="K3402" s="16">
        <v>50331.93</v>
      </c>
      <c r="L3402" s="16">
        <v>67948.105500000005</v>
      </c>
      <c r="M3402" s="17">
        <v>17616.175500000005</v>
      </c>
      <c r="W3402"/>
    </row>
    <row r="3403" spans="1:23">
      <c r="A3403" s="18" t="s">
        <v>81</v>
      </c>
      <c r="B3403" s="19">
        <v>2018</v>
      </c>
      <c r="C3403" s="20">
        <v>9</v>
      </c>
      <c r="D3403" s="21" t="s">
        <v>8</v>
      </c>
      <c r="E3403" s="21" t="s">
        <v>87</v>
      </c>
      <c r="F3403" s="21" t="s">
        <v>6</v>
      </c>
      <c r="G3403" s="21" t="s">
        <v>53</v>
      </c>
      <c r="H3403" s="21" t="s">
        <v>28</v>
      </c>
      <c r="I3403" s="21" t="s">
        <v>31</v>
      </c>
      <c r="J3403" s="21">
        <v>13074</v>
      </c>
      <c r="K3403" s="22">
        <v>36241.128000000004</v>
      </c>
      <c r="L3403" s="22">
        <v>48200.700240000006</v>
      </c>
      <c r="M3403" s="23">
        <v>11959.572240000001</v>
      </c>
      <c r="W3403"/>
    </row>
    <row r="3404" spans="1:23">
      <c r="A3404" s="11" t="s">
        <v>81</v>
      </c>
      <c r="B3404" s="12">
        <v>2018</v>
      </c>
      <c r="C3404" s="13">
        <v>9</v>
      </c>
      <c r="D3404" s="15" t="s">
        <v>8</v>
      </c>
      <c r="E3404" s="15" t="s">
        <v>87</v>
      </c>
      <c r="F3404" s="15" t="s">
        <v>6</v>
      </c>
      <c r="G3404" s="15" t="s">
        <v>53</v>
      </c>
      <c r="H3404" s="15" t="s">
        <v>28</v>
      </c>
      <c r="I3404" s="15" t="s">
        <v>70</v>
      </c>
      <c r="J3404" s="15">
        <v>19906</v>
      </c>
      <c r="K3404" s="16">
        <v>92224.497999999992</v>
      </c>
      <c r="L3404" s="16">
        <v>121736.33735999999</v>
      </c>
      <c r="M3404" s="17">
        <v>29511.839359999998</v>
      </c>
      <c r="W3404"/>
    </row>
    <row r="3405" spans="1:23">
      <c r="A3405" s="18" t="s">
        <v>81</v>
      </c>
      <c r="B3405" s="19">
        <v>2018</v>
      </c>
      <c r="C3405" s="20">
        <v>9</v>
      </c>
      <c r="D3405" s="21" t="s">
        <v>8</v>
      </c>
      <c r="E3405" s="21" t="s">
        <v>87</v>
      </c>
      <c r="F3405" s="21" t="s">
        <v>6</v>
      </c>
      <c r="G3405" s="21" t="s">
        <v>53</v>
      </c>
      <c r="H3405" s="21" t="s">
        <v>32</v>
      </c>
      <c r="I3405" s="21" t="s">
        <v>33</v>
      </c>
      <c r="J3405" s="21">
        <v>15985</v>
      </c>
      <c r="K3405" s="22">
        <v>68639.59</v>
      </c>
      <c r="L3405" s="22">
        <v>94036.238299999997</v>
      </c>
      <c r="M3405" s="23">
        <v>25396.648300000001</v>
      </c>
      <c r="W3405"/>
    </row>
    <row r="3406" spans="1:23">
      <c r="A3406" s="11" t="s">
        <v>81</v>
      </c>
      <c r="B3406" s="12">
        <v>2018</v>
      </c>
      <c r="C3406" s="13">
        <v>9</v>
      </c>
      <c r="D3406" s="15" t="s">
        <v>8</v>
      </c>
      <c r="E3406" s="15" t="s">
        <v>87</v>
      </c>
      <c r="F3406" s="15" t="s">
        <v>6</v>
      </c>
      <c r="G3406" s="15" t="s">
        <v>53</v>
      </c>
      <c r="H3406" s="15" t="s">
        <v>32</v>
      </c>
      <c r="I3406" s="15" t="s">
        <v>34</v>
      </c>
      <c r="J3406" s="15">
        <v>17336</v>
      </c>
      <c r="K3406" s="16">
        <v>140282.91200000001</v>
      </c>
      <c r="L3406" s="16">
        <v>183770.61472000004</v>
      </c>
      <c r="M3406" s="17">
        <v>43487.70272000003</v>
      </c>
      <c r="W3406"/>
    </row>
    <row r="3407" spans="1:23">
      <c r="A3407" s="18" t="s">
        <v>81</v>
      </c>
      <c r="B3407" s="19">
        <v>2018</v>
      </c>
      <c r="C3407" s="20">
        <v>9</v>
      </c>
      <c r="D3407" s="21" t="s">
        <v>8</v>
      </c>
      <c r="E3407" s="21" t="s">
        <v>87</v>
      </c>
      <c r="F3407" s="21" t="s">
        <v>6</v>
      </c>
      <c r="G3407" s="21" t="s">
        <v>53</v>
      </c>
      <c r="H3407" s="21" t="s">
        <v>32</v>
      </c>
      <c r="I3407" s="21" t="s">
        <v>35</v>
      </c>
      <c r="J3407" s="21">
        <v>18359</v>
      </c>
      <c r="K3407" s="22">
        <v>49275.556000000004</v>
      </c>
      <c r="L3407" s="22">
        <v>72927.822880000007</v>
      </c>
      <c r="M3407" s="23">
        <v>23652.266880000003</v>
      </c>
      <c r="W3407"/>
    </row>
    <row r="3408" spans="1:23">
      <c r="A3408" s="11" t="s">
        <v>81</v>
      </c>
      <c r="B3408" s="12">
        <v>2018</v>
      </c>
      <c r="C3408" s="13">
        <v>9</v>
      </c>
      <c r="D3408" s="15" t="s">
        <v>8</v>
      </c>
      <c r="E3408" s="15" t="s">
        <v>87</v>
      </c>
      <c r="F3408" s="15" t="s">
        <v>6</v>
      </c>
      <c r="G3408" s="15" t="s">
        <v>53</v>
      </c>
      <c r="H3408" s="15" t="s">
        <v>32</v>
      </c>
      <c r="I3408" s="15" t="s">
        <v>36</v>
      </c>
      <c r="J3408" s="15">
        <v>15018</v>
      </c>
      <c r="K3408" s="16">
        <v>84341.087999999989</v>
      </c>
      <c r="L3408" s="16">
        <v>112173.64703999998</v>
      </c>
      <c r="M3408" s="17">
        <v>27832.559039999993</v>
      </c>
      <c r="W3408"/>
    </row>
    <row r="3409" spans="1:23">
      <c r="A3409" s="18" t="s">
        <v>81</v>
      </c>
      <c r="B3409" s="19">
        <v>2018</v>
      </c>
      <c r="C3409" s="20">
        <v>9</v>
      </c>
      <c r="D3409" s="21" t="s">
        <v>8</v>
      </c>
      <c r="E3409" s="21" t="s">
        <v>87</v>
      </c>
      <c r="F3409" s="21" t="s">
        <v>6</v>
      </c>
      <c r="G3409" s="21" t="s">
        <v>53</v>
      </c>
      <c r="H3409" s="21" t="s">
        <v>37</v>
      </c>
      <c r="I3409" s="21" t="s">
        <v>38</v>
      </c>
      <c r="J3409" s="21">
        <v>9137</v>
      </c>
      <c r="K3409" s="22">
        <v>150596.03400000001</v>
      </c>
      <c r="L3409" s="22">
        <v>198786.76488000003</v>
      </c>
      <c r="M3409" s="23">
        <v>48190.730880000017</v>
      </c>
      <c r="W3409"/>
    </row>
    <row r="3410" spans="1:23">
      <c r="A3410" s="11" t="s">
        <v>81</v>
      </c>
      <c r="B3410" s="12">
        <v>2018</v>
      </c>
      <c r="C3410" s="13">
        <v>9</v>
      </c>
      <c r="D3410" s="15" t="s">
        <v>8</v>
      </c>
      <c r="E3410" s="15" t="s">
        <v>87</v>
      </c>
      <c r="F3410" s="15" t="s">
        <v>6</v>
      </c>
      <c r="G3410" s="15" t="s">
        <v>53</v>
      </c>
      <c r="H3410" s="15" t="s">
        <v>37</v>
      </c>
      <c r="I3410" s="15" t="s">
        <v>39</v>
      </c>
      <c r="J3410" s="15">
        <v>11446</v>
      </c>
      <c r="K3410" s="16">
        <v>83647.368000000002</v>
      </c>
      <c r="L3410" s="16">
        <v>103722.73632000001</v>
      </c>
      <c r="M3410" s="17">
        <v>20075.368320000009</v>
      </c>
      <c r="W3410"/>
    </row>
    <row r="3411" spans="1:23">
      <c r="A3411" s="18" t="s">
        <v>81</v>
      </c>
      <c r="B3411" s="19">
        <v>2018</v>
      </c>
      <c r="C3411" s="20">
        <v>9</v>
      </c>
      <c r="D3411" s="21" t="s">
        <v>8</v>
      </c>
      <c r="E3411" s="21" t="s">
        <v>87</v>
      </c>
      <c r="F3411" s="21" t="s">
        <v>6</v>
      </c>
      <c r="G3411" s="21" t="s">
        <v>53</v>
      </c>
      <c r="H3411" s="21" t="s">
        <v>37</v>
      </c>
      <c r="I3411" s="21" t="s">
        <v>40</v>
      </c>
      <c r="J3411" s="21">
        <v>7167</v>
      </c>
      <c r="K3411" s="22">
        <v>14706.684000000001</v>
      </c>
      <c r="L3411" s="22">
        <v>18971.622360000001</v>
      </c>
      <c r="M3411" s="23">
        <v>4264.9383600000001</v>
      </c>
      <c r="W3411"/>
    </row>
    <row r="3412" spans="1:23">
      <c r="A3412" s="11" t="s">
        <v>81</v>
      </c>
      <c r="B3412" s="12">
        <v>2018</v>
      </c>
      <c r="C3412" s="13">
        <v>9</v>
      </c>
      <c r="D3412" s="15" t="s">
        <v>8</v>
      </c>
      <c r="E3412" s="15" t="s">
        <v>87</v>
      </c>
      <c r="F3412" s="15" t="s">
        <v>6</v>
      </c>
      <c r="G3412" s="15" t="s">
        <v>54</v>
      </c>
      <c r="H3412" s="15" t="s">
        <v>28</v>
      </c>
      <c r="I3412" s="15" t="s">
        <v>29</v>
      </c>
      <c r="J3412" s="15">
        <v>17133</v>
      </c>
      <c r="K3412" s="16">
        <v>25493.903999999999</v>
      </c>
      <c r="L3412" s="16">
        <v>31612.44096</v>
      </c>
      <c r="M3412" s="17">
        <v>6118.5369600000013</v>
      </c>
      <c r="W3412"/>
    </row>
    <row r="3413" spans="1:23">
      <c r="A3413" s="18" t="s">
        <v>81</v>
      </c>
      <c r="B3413" s="19">
        <v>2018</v>
      </c>
      <c r="C3413" s="20">
        <v>9</v>
      </c>
      <c r="D3413" s="21" t="s">
        <v>8</v>
      </c>
      <c r="E3413" s="21" t="s">
        <v>87</v>
      </c>
      <c r="F3413" s="21" t="s">
        <v>6</v>
      </c>
      <c r="G3413" s="21" t="s">
        <v>54</v>
      </c>
      <c r="H3413" s="21" t="s">
        <v>28</v>
      </c>
      <c r="I3413" s="21" t="s">
        <v>30</v>
      </c>
      <c r="J3413" s="21">
        <v>15201</v>
      </c>
      <c r="K3413" s="22">
        <v>39127.374000000003</v>
      </c>
      <c r="L3413" s="22">
        <v>53213.228640000001</v>
      </c>
      <c r="M3413" s="23">
        <v>14085.854639999998</v>
      </c>
      <c r="W3413"/>
    </row>
    <row r="3414" spans="1:23">
      <c r="A3414" s="11" t="s">
        <v>81</v>
      </c>
      <c r="B3414" s="12">
        <v>2018</v>
      </c>
      <c r="C3414" s="13">
        <v>9</v>
      </c>
      <c r="D3414" s="15" t="s">
        <v>8</v>
      </c>
      <c r="E3414" s="15" t="s">
        <v>87</v>
      </c>
      <c r="F3414" s="15" t="s">
        <v>6</v>
      </c>
      <c r="G3414" s="15" t="s">
        <v>54</v>
      </c>
      <c r="H3414" s="15" t="s">
        <v>28</v>
      </c>
      <c r="I3414" s="15" t="s">
        <v>31</v>
      </c>
      <c r="J3414" s="15">
        <v>9655</v>
      </c>
      <c r="K3414" s="16">
        <v>25914.02</v>
      </c>
      <c r="L3414" s="16">
        <v>37316.188799999996</v>
      </c>
      <c r="M3414" s="17">
        <v>11402.168799999996</v>
      </c>
      <c r="W3414"/>
    </row>
    <row r="3415" spans="1:23">
      <c r="A3415" s="18" t="s">
        <v>81</v>
      </c>
      <c r="B3415" s="19">
        <v>2018</v>
      </c>
      <c r="C3415" s="20">
        <v>9</v>
      </c>
      <c r="D3415" s="21" t="s">
        <v>8</v>
      </c>
      <c r="E3415" s="21" t="s">
        <v>87</v>
      </c>
      <c r="F3415" s="21" t="s">
        <v>6</v>
      </c>
      <c r="G3415" s="21" t="s">
        <v>54</v>
      </c>
      <c r="H3415" s="21" t="s">
        <v>28</v>
      </c>
      <c r="I3415" s="21" t="s">
        <v>70</v>
      </c>
      <c r="J3415" s="21">
        <v>5730</v>
      </c>
      <c r="K3415" s="22">
        <v>29131.319999999996</v>
      </c>
      <c r="L3415" s="22">
        <v>37579.402799999996</v>
      </c>
      <c r="M3415" s="23">
        <v>8448.0828000000001</v>
      </c>
      <c r="W3415"/>
    </row>
    <row r="3416" spans="1:23">
      <c r="A3416" s="11" t="s">
        <v>81</v>
      </c>
      <c r="B3416" s="12">
        <v>2018</v>
      </c>
      <c r="C3416" s="13">
        <v>9</v>
      </c>
      <c r="D3416" s="15" t="s">
        <v>8</v>
      </c>
      <c r="E3416" s="15" t="s">
        <v>87</v>
      </c>
      <c r="F3416" s="15" t="s">
        <v>6</v>
      </c>
      <c r="G3416" s="15" t="s">
        <v>54</v>
      </c>
      <c r="H3416" s="15" t="s">
        <v>32</v>
      </c>
      <c r="I3416" s="15" t="s">
        <v>33</v>
      </c>
      <c r="J3416" s="15">
        <v>18871</v>
      </c>
      <c r="K3416" s="16">
        <v>91788.544000000009</v>
      </c>
      <c r="L3416" s="16">
        <v>117489.33632000002</v>
      </c>
      <c r="M3416" s="17">
        <v>25700.792320000008</v>
      </c>
      <c r="W3416"/>
    </row>
    <row r="3417" spans="1:23">
      <c r="A3417" s="18" t="s">
        <v>81</v>
      </c>
      <c r="B3417" s="19">
        <v>2018</v>
      </c>
      <c r="C3417" s="20">
        <v>9</v>
      </c>
      <c r="D3417" s="21" t="s">
        <v>8</v>
      </c>
      <c r="E3417" s="21" t="s">
        <v>87</v>
      </c>
      <c r="F3417" s="21" t="s">
        <v>6</v>
      </c>
      <c r="G3417" s="21" t="s">
        <v>54</v>
      </c>
      <c r="H3417" s="21" t="s">
        <v>32</v>
      </c>
      <c r="I3417" s="21" t="s">
        <v>34</v>
      </c>
      <c r="J3417" s="21">
        <v>14555</v>
      </c>
      <c r="K3417" s="22">
        <v>122727.76</v>
      </c>
      <c r="L3417" s="22">
        <v>180409.80719999998</v>
      </c>
      <c r="M3417" s="23">
        <v>57682.047199999986</v>
      </c>
      <c r="W3417"/>
    </row>
    <row r="3418" spans="1:23">
      <c r="A3418" s="11" t="s">
        <v>81</v>
      </c>
      <c r="B3418" s="12">
        <v>2018</v>
      </c>
      <c r="C3418" s="13">
        <v>9</v>
      </c>
      <c r="D3418" s="15" t="s">
        <v>8</v>
      </c>
      <c r="E3418" s="15" t="s">
        <v>87</v>
      </c>
      <c r="F3418" s="15" t="s">
        <v>6</v>
      </c>
      <c r="G3418" s="15" t="s">
        <v>54</v>
      </c>
      <c r="H3418" s="15" t="s">
        <v>32</v>
      </c>
      <c r="I3418" s="15" t="s">
        <v>35</v>
      </c>
      <c r="J3418" s="15">
        <v>9455</v>
      </c>
      <c r="K3418" s="16">
        <v>24961.200000000001</v>
      </c>
      <c r="L3418" s="16">
        <v>37441.800000000003</v>
      </c>
      <c r="M3418" s="17">
        <v>12480.600000000002</v>
      </c>
      <c r="W3418"/>
    </row>
    <row r="3419" spans="1:23">
      <c r="A3419" s="18" t="s">
        <v>81</v>
      </c>
      <c r="B3419" s="19">
        <v>2018</v>
      </c>
      <c r="C3419" s="20">
        <v>9</v>
      </c>
      <c r="D3419" s="21" t="s">
        <v>8</v>
      </c>
      <c r="E3419" s="21" t="s">
        <v>87</v>
      </c>
      <c r="F3419" s="21" t="s">
        <v>6</v>
      </c>
      <c r="G3419" s="21" t="s">
        <v>54</v>
      </c>
      <c r="H3419" s="21" t="s">
        <v>32</v>
      </c>
      <c r="I3419" s="21" t="s">
        <v>36</v>
      </c>
      <c r="J3419" s="21">
        <v>7956</v>
      </c>
      <c r="K3419" s="22">
        <v>45444.671999999991</v>
      </c>
      <c r="L3419" s="22">
        <v>63622.540799999988</v>
      </c>
      <c r="M3419" s="23">
        <v>18177.868799999997</v>
      </c>
      <c r="W3419"/>
    </row>
    <row r="3420" spans="1:23">
      <c r="A3420" s="11" t="s">
        <v>81</v>
      </c>
      <c r="B3420" s="12">
        <v>2018</v>
      </c>
      <c r="C3420" s="13">
        <v>9</v>
      </c>
      <c r="D3420" s="15" t="s">
        <v>8</v>
      </c>
      <c r="E3420" s="15" t="s">
        <v>87</v>
      </c>
      <c r="F3420" s="15" t="s">
        <v>6</v>
      </c>
      <c r="G3420" s="15" t="s">
        <v>54</v>
      </c>
      <c r="H3420" s="15" t="s">
        <v>37</v>
      </c>
      <c r="I3420" s="15" t="s">
        <v>38</v>
      </c>
      <c r="J3420" s="15">
        <v>9959</v>
      </c>
      <c r="K3420" s="16">
        <v>161475.22600000002</v>
      </c>
      <c r="L3420" s="16">
        <v>195385.02346000005</v>
      </c>
      <c r="M3420" s="17">
        <v>33909.797460000031</v>
      </c>
      <c r="W3420"/>
    </row>
    <row r="3421" spans="1:23">
      <c r="A3421" s="18" t="s">
        <v>81</v>
      </c>
      <c r="B3421" s="19">
        <v>2018</v>
      </c>
      <c r="C3421" s="20">
        <v>9</v>
      </c>
      <c r="D3421" s="21" t="s">
        <v>8</v>
      </c>
      <c r="E3421" s="21" t="s">
        <v>87</v>
      </c>
      <c r="F3421" s="21" t="s">
        <v>6</v>
      </c>
      <c r="G3421" s="21" t="s">
        <v>54</v>
      </c>
      <c r="H3421" s="21" t="s">
        <v>37</v>
      </c>
      <c r="I3421" s="21" t="s">
        <v>39</v>
      </c>
      <c r="J3421" s="21">
        <v>6967</v>
      </c>
      <c r="K3421" s="22">
        <v>56181.887999999999</v>
      </c>
      <c r="L3421" s="22">
        <v>71350.997759999998</v>
      </c>
      <c r="M3421" s="23">
        <v>15169.109759999999</v>
      </c>
      <c r="W3421"/>
    </row>
    <row r="3422" spans="1:23">
      <c r="A3422" s="11" t="s">
        <v>81</v>
      </c>
      <c r="B3422" s="12">
        <v>2018</v>
      </c>
      <c r="C3422" s="13">
        <v>9</v>
      </c>
      <c r="D3422" s="15" t="s">
        <v>8</v>
      </c>
      <c r="E3422" s="15" t="s">
        <v>87</v>
      </c>
      <c r="F3422" s="15" t="s">
        <v>6</v>
      </c>
      <c r="G3422" s="15" t="s">
        <v>54</v>
      </c>
      <c r="H3422" s="15" t="s">
        <v>37</v>
      </c>
      <c r="I3422" s="15" t="s">
        <v>40</v>
      </c>
      <c r="J3422" s="15">
        <v>16158</v>
      </c>
      <c r="K3422" s="16">
        <v>33447.06</v>
      </c>
      <c r="L3422" s="16">
        <v>44484.589799999994</v>
      </c>
      <c r="M3422" s="17">
        <v>11037.529799999997</v>
      </c>
      <c r="W3422"/>
    </row>
    <row r="3423" spans="1:23">
      <c r="A3423" s="18" t="s">
        <v>81</v>
      </c>
      <c r="B3423" s="19">
        <v>2018</v>
      </c>
      <c r="C3423" s="20">
        <v>9</v>
      </c>
      <c r="D3423" s="21" t="s">
        <v>8</v>
      </c>
      <c r="E3423" s="21" t="s">
        <v>87</v>
      </c>
      <c r="F3423" s="21" t="s">
        <v>6</v>
      </c>
      <c r="G3423" s="21" t="s">
        <v>7</v>
      </c>
      <c r="H3423" s="21" t="s">
        <v>28</v>
      </c>
      <c r="I3423" s="21" t="s">
        <v>29</v>
      </c>
      <c r="J3423" s="21">
        <v>5176</v>
      </c>
      <c r="K3423" s="22">
        <v>7888.2240000000002</v>
      </c>
      <c r="L3423" s="22">
        <v>10885.74912</v>
      </c>
      <c r="M3423" s="23">
        <v>2997.5251200000002</v>
      </c>
      <c r="W3423"/>
    </row>
    <row r="3424" spans="1:23">
      <c r="A3424" s="11" t="s">
        <v>81</v>
      </c>
      <c r="B3424" s="12">
        <v>2018</v>
      </c>
      <c r="C3424" s="13">
        <v>9</v>
      </c>
      <c r="D3424" s="15" t="s">
        <v>8</v>
      </c>
      <c r="E3424" s="15" t="s">
        <v>87</v>
      </c>
      <c r="F3424" s="15" t="s">
        <v>6</v>
      </c>
      <c r="G3424" s="15" t="s">
        <v>7</v>
      </c>
      <c r="H3424" s="15" t="s">
        <v>28</v>
      </c>
      <c r="I3424" s="15" t="s">
        <v>30</v>
      </c>
      <c r="J3424" s="15">
        <v>7534</v>
      </c>
      <c r="K3424" s="16">
        <v>21547.240000000005</v>
      </c>
      <c r="L3424" s="16">
        <v>26934.050000000003</v>
      </c>
      <c r="M3424" s="17">
        <v>5386.8099999999977</v>
      </c>
      <c r="W3424"/>
    </row>
    <row r="3425" spans="1:23">
      <c r="A3425" s="18" t="s">
        <v>81</v>
      </c>
      <c r="B3425" s="19">
        <v>2018</v>
      </c>
      <c r="C3425" s="20">
        <v>9</v>
      </c>
      <c r="D3425" s="21" t="s">
        <v>8</v>
      </c>
      <c r="E3425" s="21" t="s">
        <v>87</v>
      </c>
      <c r="F3425" s="21" t="s">
        <v>6</v>
      </c>
      <c r="G3425" s="21" t="s">
        <v>7</v>
      </c>
      <c r="H3425" s="21" t="s">
        <v>28</v>
      </c>
      <c r="I3425" s="21" t="s">
        <v>31</v>
      </c>
      <c r="J3425" s="21">
        <v>9851</v>
      </c>
      <c r="K3425" s="22">
        <v>23839.42</v>
      </c>
      <c r="L3425" s="22">
        <v>30991.245999999996</v>
      </c>
      <c r="M3425" s="23">
        <v>7151.8259999999973</v>
      </c>
      <c r="W3425"/>
    </row>
    <row r="3426" spans="1:23">
      <c r="A3426" s="11" t="s">
        <v>81</v>
      </c>
      <c r="B3426" s="12">
        <v>2018</v>
      </c>
      <c r="C3426" s="13">
        <v>9</v>
      </c>
      <c r="D3426" s="15" t="s">
        <v>8</v>
      </c>
      <c r="E3426" s="15" t="s">
        <v>87</v>
      </c>
      <c r="F3426" s="15" t="s">
        <v>6</v>
      </c>
      <c r="G3426" s="15" t="s">
        <v>7</v>
      </c>
      <c r="H3426" s="15" t="s">
        <v>28</v>
      </c>
      <c r="I3426" s="15" t="s">
        <v>70</v>
      </c>
      <c r="J3426" s="15">
        <v>9891</v>
      </c>
      <c r="K3426" s="16">
        <v>45825.002999999997</v>
      </c>
      <c r="L3426" s="16">
        <v>65071.504260000002</v>
      </c>
      <c r="M3426" s="17">
        <v>19246.501260000005</v>
      </c>
      <c r="W3426"/>
    </row>
    <row r="3427" spans="1:23">
      <c r="A3427" s="18" t="s">
        <v>81</v>
      </c>
      <c r="B3427" s="19">
        <v>2018</v>
      </c>
      <c r="C3427" s="20">
        <v>9</v>
      </c>
      <c r="D3427" s="21" t="s">
        <v>8</v>
      </c>
      <c r="E3427" s="21" t="s">
        <v>87</v>
      </c>
      <c r="F3427" s="21" t="s">
        <v>6</v>
      </c>
      <c r="G3427" s="21" t="s">
        <v>7</v>
      </c>
      <c r="H3427" s="21" t="s">
        <v>32</v>
      </c>
      <c r="I3427" s="21" t="s">
        <v>33</v>
      </c>
      <c r="J3427" s="21">
        <v>10901</v>
      </c>
      <c r="K3427" s="22">
        <v>53850.939999999988</v>
      </c>
      <c r="L3427" s="22">
        <v>73775.787799999991</v>
      </c>
      <c r="M3427" s="23">
        <v>19924.847800000003</v>
      </c>
      <c r="W3427"/>
    </row>
    <row r="3428" spans="1:23">
      <c r="A3428" s="11" t="s">
        <v>81</v>
      </c>
      <c r="B3428" s="12">
        <v>2018</v>
      </c>
      <c r="C3428" s="13">
        <v>9</v>
      </c>
      <c r="D3428" s="15" t="s">
        <v>8</v>
      </c>
      <c r="E3428" s="15" t="s">
        <v>87</v>
      </c>
      <c r="F3428" s="15" t="s">
        <v>6</v>
      </c>
      <c r="G3428" s="15" t="s">
        <v>7</v>
      </c>
      <c r="H3428" s="15" t="s">
        <v>32</v>
      </c>
      <c r="I3428" s="15" t="s">
        <v>34</v>
      </c>
      <c r="J3428" s="15">
        <v>8699</v>
      </c>
      <c r="K3428" s="16">
        <v>66843.115999999995</v>
      </c>
      <c r="L3428" s="16">
        <v>97590.949359999984</v>
      </c>
      <c r="M3428" s="17">
        <v>30747.83335999999</v>
      </c>
      <c r="W3428"/>
    </row>
    <row r="3429" spans="1:23">
      <c r="A3429" s="18" t="s">
        <v>81</v>
      </c>
      <c r="B3429" s="19">
        <v>2018</v>
      </c>
      <c r="C3429" s="20">
        <v>9</v>
      </c>
      <c r="D3429" s="21" t="s">
        <v>8</v>
      </c>
      <c r="E3429" s="21" t="s">
        <v>87</v>
      </c>
      <c r="F3429" s="21" t="s">
        <v>6</v>
      </c>
      <c r="G3429" s="21" t="s">
        <v>7</v>
      </c>
      <c r="H3429" s="21" t="s">
        <v>32</v>
      </c>
      <c r="I3429" s="21" t="s">
        <v>35</v>
      </c>
      <c r="J3429" s="21">
        <v>7508</v>
      </c>
      <c r="K3429" s="22">
        <v>19986.296000000002</v>
      </c>
      <c r="L3429" s="22">
        <v>28580.403280000002</v>
      </c>
      <c r="M3429" s="23">
        <v>8594.1072800000002</v>
      </c>
      <c r="W3429"/>
    </row>
    <row r="3430" spans="1:23">
      <c r="A3430" s="11" t="s">
        <v>81</v>
      </c>
      <c r="B3430" s="12">
        <v>2018</v>
      </c>
      <c r="C3430" s="13">
        <v>9</v>
      </c>
      <c r="D3430" s="15" t="s">
        <v>8</v>
      </c>
      <c r="E3430" s="15" t="s">
        <v>87</v>
      </c>
      <c r="F3430" s="15" t="s">
        <v>6</v>
      </c>
      <c r="G3430" s="15" t="s">
        <v>7</v>
      </c>
      <c r="H3430" s="15" t="s">
        <v>32</v>
      </c>
      <c r="I3430" s="15" t="s">
        <v>36</v>
      </c>
      <c r="J3430" s="15">
        <v>19930</v>
      </c>
      <c r="K3430" s="16">
        <v>111926.88</v>
      </c>
      <c r="L3430" s="16">
        <v>153339.82560000001</v>
      </c>
      <c r="M3430" s="17">
        <v>41412.945600000006</v>
      </c>
      <c r="W3430"/>
    </row>
    <row r="3431" spans="1:23">
      <c r="A3431" s="18" t="s">
        <v>81</v>
      </c>
      <c r="B3431" s="19">
        <v>2018</v>
      </c>
      <c r="C3431" s="20">
        <v>9</v>
      </c>
      <c r="D3431" s="21" t="s">
        <v>8</v>
      </c>
      <c r="E3431" s="21" t="s">
        <v>87</v>
      </c>
      <c r="F3431" s="21" t="s">
        <v>6</v>
      </c>
      <c r="G3431" s="21" t="s">
        <v>7</v>
      </c>
      <c r="H3431" s="21" t="s">
        <v>37</v>
      </c>
      <c r="I3431" s="21" t="s">
        <v>38</v>
      </c>
      <c r="J3431" s="21">
        <v>18813</v>
      </c>
      <c r="K3431" s="22">
        <v>277303.62</v>
      </c>
      <c r="L3431" s="22">
        <v>388225.06799999997</v>
      </c>
      <c r="M3431" s="23">
        <v>110921.44799999997</v>
      </c>
      <c r="W3431"/>
    </row>
    <row r="3432" spans="1:23">
      <c r="A3432" s="11" t="s">
        <v>81</v>
      </c>
      <c r="B3432" s="12">
        <v>2018</v>
      </c>
      <c r="C3432" s="13">
        <v>9</v>
      </c>
      <c r="D3432" s="15" t="s">
        <v>8</v>
      </c>
      <c r="E3432" s="15" t="s">
        <v>87</v>
      </c>
      <c r="F3432" s="15" t="s">
        <v>6</v>
      </c>
      <c r="G3432" s="15" t="s">
        <v>7</v>
      </c>
      <c r="H3432" s="15" t="s">
        <v>37</v>
      </c>
      <c r="I3432" s="15" t="s">
        <v>39</v>
      </c>
      <c r="J3432" s="15">
        <v>14975</v>
      </c>
      <c r="K3432" s="16">
        <v>116984.7</v>
      </c>
      <c r="L3432" s="16">
        <v>170797.66199999998</v>
      </c>
      <c r="M3432" s="17">
        <v>53812.961999999985</v>
      </c>
      <c r="W3432"/>
    </row>
    <row r="3433" spans="1:23">
      <c r="A3433" s="18" t="s">
        <v>81</v>
      </c>
      <c r="B3433" s="19">
        <v>2018</v>
      </c>
      <c r="C3433" s="20">
        <v>9</v>
      </c>
      <c r="D3433" s="21" t="s">
        <v>8</v>
      </c>
      <c r="E3433" s="21" t="s">
        <v>87</v>
      </c>
      <c r="F3433" s="21" t="s">
        <v>6</v>
      </c>
      <c r="G3433" s="21" t="s">
        <v>7</v>
      </c>
      <c r="H3433" s="21" t="s">
        <v>37</v>
      </c>
      <c r="I3433" s="21" t="s">
        <v>40</v>
      </c>
      <c r="J3433" s="21">
        <v>10626</v>
      </c>
      <c r="K3433" s="22">
        <v>24099.767999999996</v>
      </c>
      <c r="L3433" s="22">
        <v>32293.689119999995</v>
      </c>
      <c r="M3433" s="23">
        <v>8193.9211199999991</v>
      </c>
      <c r="W3433"/>
    </row>
    <row r="3434" spans="1:23">
      <c r="A3434" s="11" t="s">
        <v>81</v>
      </c>
      <c r="B3434" s="12">
        <v>2018</v>
      </c>
      <c r="C3434" s="13">
        <v>9</v>
      </c>
      <c r="D3434" s="15" t="s">
        <v>8</v>
      </c>
      <c r="E3434" s="15" t="s">
        <v>87</v>
      </c>
      <c r="F3434" s="15" t="s">
        <v>6</v>
      </c>
      <c r="G3434" s="15" t="s">
        <v>55</v>
      </c>
      <c r="H3434" s="15" t="s">
        <v>28</v>
      </c>
      <c r="I3434" s="15" t="s">
        <v>29</v>
      </c>
      <c r="J3434" s="15">
        <v>12385</v>
      </c>
      <c r="K3434" s="16">
        <v>17091.3</v>
      </c>
      <c r="L3434" s="16">
        <v>21876.863999999998</v>
      </c>
      <c r="M3434" s="17">
        <v>4785.5639999999985</v>
      </c>
      <c r="W3434"/>
    </row>
    <row r="3435" spans="1:23">
      <c r="A3435" s="18" t="s">
        <v>81</v>
      </c>
      <c r="B3435" s="19">
        <v>2018</v>
      </c>
      <c r="C3435" s="20">
        <v>9</v>
      </c>
      <c r="D3435" s="21" t="s">
        <v>8</v>
      </c>
      <c r="E3435" s="21" t="s">
        <v>87</v>
      </c>
      <c r="F3435" s="21" t="s">
        <v>6</v>
      </c>
      <c r="G3435" s="21" t="s">
        <v>55</v>
      </c>
      <c r="H3435" s="21" t="s">
        <v>28</v>
      </c>
      <c r="I3435" s="21" t="s">
        <v>30</v>
      </c>
      <c r="J3435" s="21">
        <v>9760</v>
      </c>
      <c r="K3435" s="22">
        <v>27054.720000000001</v>
      </c>
      <c r="L3435" s="22">
        <v>33818.400000000001</v>
      </c>
      <c r="M3435" s="23">
        <v>6763.68</v>
      </c>
      <c r="W3435"/>
    </row>
    <row r="3436" spans="1:23">
      <c r="A3436" s="11" t="s">
        <v>81</v>
      </c>
      <c r="B3436" s="12">
        <v>2018</v>
      </c>
      <c r="C3436" s="13">
        <v>9</v>
      </c>
      <c r="D3436" s="15" t="s">
        <v>8</v>
      </c>
      <c r="E3436" s="15" t="s">
        <v>87</v>
      </c>
      <c r="F3436" s="15" t="s">
        <v>6</v>
      </c>
      <c r="G3436" s="15" t="s">
        <v>55</v>
      </c>
      <c r="H3436" s="15" t="s">
        <v>28</v>
      </c>
      <c r="I3436" s="15" t="s">
        <v>31</v>
      </c>
      <c r="J3436" s="15">
        <v>6059</v>
      </c>
      <c r="K3436" s="16">
        <v>15062.674000000001</v>
      </c>
      <c r="L3436" s="16">
        <v>21690.250560000004</v>
      </c>
      <c r="M3436" s="17">
        <v>6627.5765600000032</v>
      </c>
      <c r="W3436"/>
    </row>
    <row r="3437" spans="1:23">
      <c r="A3437" s="18" t="s">
        <v>81</v>
      </c>
      <c r="B3437" s="19">
        <v>2018</v>
      </c>
      <c r="C3437" s="20">
        <v>9</v>
      </c>
      <c r="D3437" s="21" t="s">
        <v>8</v>
      </c>
      <c r="E3437" s="21" t="s">
        <v>87</v>
      </c>
      <c r="F3437" s="21" t="s">
        <v>6</v>
      </c>
      <c r="G3437" s="21" t="s">
        <v>55</v>
      </c>
      <c r="H3437" s="21" t="s">
        <v>28</v>
      </c>
      <c r="I3437" s="21" t="s">
        <v>70</v>
      </c>
      <c r="J3437" s="21">
        <v>17134</v>
      </c>
      <c r="K3437" s="22">
        <v>77274.34</v>
      </c>
      <c r="L3437" s="22">
        <v>102774.87219999998</v>
      </c>
      <c r="M3437" s="23">
        <v>25500.532199999987</v>
      </c>
      <c r="W3437"/>
    </row>
    <row r="3438" spans="1:23">
      <c r="A3438" s="11" t="s">
        <v>81</v>
      </c>
      <c r="B3438" s="12">
        <v>2018</v>
      </c>
      <c r="C3438" s="13">
        <v>9</v>
      </c>
      <c r="D3438" s="15" t="s">
        <v>8</v>
      </c>
      <c r="E3438" s="15" t="s">
        <v>87</v>
      </c>
      <c r="F3438" s="15" t="s">
        <v>6</v>
      </c>
      <c r="G3438" s="15" t="s">
        <v>55</v>
      </c>
      <c r="H3438" s="15" t="s">
        <v>32</v>
      </c>
      <c r="I3438" s="15" t="s">
        <v>33</v>
      </c>
      <c r="J3438" s="15">
        <v>7115</v>
      </c>
      <c r="K3438" s="16">
        <v>30551.81</v>
      </c>
      <c r="L3438" s="16">
        <v>44605.642599999999</v>
      </c>
      <c r="M3438" s="17">
        <v>14053.832599999998</v>
      </c>
      <c r="W3438"/>
    </row>
    <row r="3439" spans="1:23">
      <c r="A3439" s="18" t="s">
        <v>81</v>
      </c>
      <c r="B3439" s="19">
        <v>2018</v>
      </c>
      <c r="C3439" s="20">
        <v>9</v>
      </c>
      <c r="D3439" s="21" t="s">
        <v>8</v>
      </c>
      <c r="E3439" s="21" t="s">
        <v>87</v>
      </c>
      <c r="F3439" s="21" t="s">
        <v>6</v>
      </c>
      <c r="G3439" s="21" t="s">
        <v>55</v>
      </c>
      <c r="H3439" s="21" t="s">
        <v>32</v>
      </c>
      <c r="I3439" s="21" t="s">
        <v>34</v>
      </c>
      <c r="J3439" s="21">
        <v>19483</v>
      </c>
      <c r="K3439" s="22">
        <v>165605.5</v>
      </c>
      <c r="L3439" s="22">
        <v>246752.19500000001</v>
      </c>
      <c r="M3439" s="23">
        <v>81146.695000000007</v>
      </c>
      <c r="W3439"/>
    </row>
    <row r="3440" spans="1:23">
      <c r="A3440" s="11" t="s">
        <v>81</v>
      </c>
      <c r="B3440" s="12">
        <v>2018</v>
      </c>
      <c r="C3440" s="13">
        <v>9</v>
      </c>
      <c r="D3440" s="15" t="s">
        <v>8</v>
      </c>
      <c r="E3440" s="15" t="s">
        <v>87</v>
      </c>
      <c r="F3440" s="15" t="s">
        <v>6</v>
      </c>
      <c r="G3440" s="15" t="s">
        <v>55</v>
      </c>
      <c r="H3440" s="15" t="s">
        <v>32</v>
      </c>
      <c r="I3440" s="15" t="s">
        <v>35</v>
      </c>
      <c r="J3440" s="15">
        <v>7437</v>
      </c>
      <c r="K3440" s="16">
        <v>20451.750000000004</v>
      </c>
      <c r="L3440" s="16">
        <v>29246.002500000006</v>
      </c>
      <c r="M3440" s="17">
        <v>8794.2525000000023</v>
      </c>
      <c r="W3440"/>
    </row>
    <row r="3441" spans="1:23">
      <c r="A3441" s="18" t="s">
        <v>81</v>
      </c>
      <c r="B3441" s="19">
        <v>2018</v>
      </c>
      <c r="C3441" s="20">
        <v>9</v>
      </c>
      <c r="D3441" s="21" t="s">
        <v>8</v>
      </c>
      <c r="E3441" s="21" t="s">
        <v>87</v>
      </c>
      <c r="F3441" s="21" t="s">
        <v>6</v>
      </c>
      <c r="G3441" s="21" t="s">
        <v>55</v>
      </c>
      <c r="H3441" s="21" t="s">
        <v>32</v>
      </c>
      <c r="I3441" s="21" t="s">
        <v>36</v>
      </c>
      <c r="J3441" s="21">
        <v>19009</v>
      </c>
      <c r="K3441" s="22">
        <v>104017.24799999999</v>
      </c>
      <c r="L3441" s="22">
        <v>132101.90495999999</v>
      </c>
      <c r="M3441" s="23">
        <v>28084.656959999993</v>
      </c>
      <c r="W3441"/>
    </row>
    <row r="3442" spans="1:23">
      <c r="A3442" s="11" t="s">
        <v>81</v>
      </c>
      <c r="B3442" s="12">
        <v>2018</v>
      </c>
      <c r="C3442" s="13">
        <v>9</v>
      </c>
      <c r="D3442" s="15" t="s">
        <v>8</v>
      </c>
      <c r="E3442" s="15" t="s">
        <v>87</v>
      </c>
      <c r="F3442" s="15" t="s">
        <v>6</v>
      </c>
      <c r="G3442" s="15" t="s">
        <v>55</v>
      </c>
      <c r="H3442" s="15" t="s">
        <v>37</v>
      </c>
      <c r="I3442" s="15" t="s">
        <v>38</v>
      </c>
      <c r="J3442" s="15">
        <v>18901</v>
      </c>
      <c r="K3442" s="16">
        <v>286198.94199999998</v>
      </c>
      <c r="L3442" s="16">
        <v>397816.52938000002</v>
      </c>
      <c r="M3442" s="17">
        <v>111617.58738000004</v>
      </c>
      <c r="W3442"/>
    </row>
    <row r="3443" spans="1:23">
      <c r="A3443" s="18" t="s">
        <v>81</v>
      </c>
      <c r="B3443" s="19">
        <v>2018</v>
      </c>
      <c r="C3443" s="20">
        <v>9</v>
      </c>
      <c r="D3443" s="21" t="s">
        <v>8</v>
      </c>
      <c r="E3443" s="21" t="s">
        <v>87</v>
      </c>
      <c r="F3443" s="21" t="s">
        <v>6</v>
      </c>
      <c r="G3443" s="21" t="s">
        <v>55</v>
      </c>
      <c r="H3443" s="21" t="s">
        <v>37</v>
      </c>
      <c r="I3443" s="21" t="s">
        <v>39</v>
      </c>
      <c r="J3443" s="21">
        <v>9551</v>
      </c>
      <c r="K3443" s="22">
        <v>71002.133999999991</v>
      </c>
      <c r="L3443" s="22">
        <v>85912.582139999999</v>
      </c>
      <c r="M3443" s="23">
        <v>14910.448140000008</v>
      </c>
      <c r="W3443"/>
    </row>
    <row r="3444" spans="1:23">
      <c r="A3444" s="11" t="s">
        <v>81</v>
      </c>
      <c r="B3444" s="12">
        <v>2018</v>
      </c>
      <c r="C3444" s="13">
        <v>9</v>
      </c>
      <c r="D3444" s="15" t="s">
        <v>8</v>
      </c>
      <c r="E3444" s="15" t="s">
        <v>87</v>
      </c>
      <c r="F3444" s="15" t="s">
        <v>6</v>
      </c>
      <c r="G3444" s="15" t="s">
        <v>55</v>
      </c>
      <c r="H3444" s="15" t="s">
        <v>37</v>
      </c>
      <c r="I3444" s="15" t="s">
        <v>40</v>
      </c>
      <c r="J3444" s="15">
        <v>18757</v>
      </c>
      <c r="K3444" s="16">
        <v>38151.737999999998</v>
      </c>
      <c r="L3444" s="16">
        <v>53030.915819999995</v>
      </c>
      <c r="M3444" s="17">
        <v>14879.177819999997</v>
      </c>
      <c r="W3444"/>
    </row>
    <row r="3445" spans="1:23">
      <c r="A3445" s="18" t="s">
        <v>81</v>
      </c>
      <c r="B3445" s="19">
        <v>2018</v>
      </c>
      <c r="C3445" s="20">
        <v>9</v>
      </c>
      <c r="D3445" s="21" t="s">
        <v>8</v>
      </c>
      <c r="E3445" s="21" t="s">
        <v>87</v>
      </c>
      <c r="F3445" s="21" t="s">
        <v>6</v>
      </c>
      <c r="G3445" s="21" t="s">
        <v>2</v>
      </c>
      <c r="H3445" s="21" t="s">
        <v>28</v>
      </c>
      <c r="I3445" s="21" t="s">
        <v>29</v>
      </c>
      <c r="J3445" s="21">
        <v>17899</v>
      </c>
      <c r="K3445" s="22">
        <v>27922.44</v>
      </c>
      <c r="L3445" s="22">
        <v>34903.050000000003</v>
      </c>
      <c r="M3445" s="23">
        <v>6980.6100000000042</v>
      </c>
      <c r="W3445"/>
    </row>
    <row r="3446" spans="1:23">
      <c r="A3446" s="11" t="s">
        <v>81</v>
      </c>
      <c r="B3446" s="12">
        <v>2018</v>
      </c>
      <c r="C3446" s="13">
        <v>9</v>
      </c>
      <c r="D3446" s="15" t="s">
        <v>8</v>
      </c>
      <c r="E3446" s="15" t="s">
        <v>87</v>
      </c>
      <c r="F3446" s="15" t="s">
        <v>6</v>
      </c>
      <c r="G3446" s="15" t="s">
        <v>2</v>
      </c>
      <c r="H3446" s="15" t="s">
        <v>28</v>
      </c>
      <c r="I3446" s="15" t="s">
        <v>30</v>
      </c>
      <c r="J3446" s="15">
        <v>12909</v>
      </c>
      <c r="K3446" s="16">
        <v>32375.772000000001</v>
      </c>
      <c r="L3446" s="16">
        <v>47268.627120000005</v>
      </c>
      <c r="M3446" s="17">
        <v>14892.855120000004</v>
      </c>
      <c r="W3446"/>
    </row>
    <row r="3447" spans="1:23">
      <c r="A3447" s="18" t="s">
        <v>81</v>
      </c>
      <c r="B3447" s="19">
        <v>2018</v>
      </c>
      <c r="C3447" s="20">
        <v>9</v>
      </c>
      <c r="D3447" s="21" t="s">
        <v>8</v>
      </c>
      <c r="E3447" s="21" t="s">
        <v>87</v>
      </c>
      <c r="F3447" s="21" t="s">
        <v>6</v>
      </c>
      <c r="G3447" s="21" t="s">
        <v>2</v>
      </c>
      <c r="H3447" s="21" t="s">
        <v>28</v>
      </c>
      <c r="I3447" s="21" t="s">
        <v>31</v>
      </c>
      <c r="J3447" s="21">
        <v>11943</v>
      </c>
      <c r="K3447" s="22">
        <v>29690.298000000003</v>
      </c>
      <c r="L3447" s="22">
        <v>41863.320180000002</v>
      </c>
      <c r="M3447" s="23">
        <v>12173.02218</v>
      </c>
      <c r="W3447"/>
    </row>
    <row r="3448" spans="1:23">
      <c r="A3448" s="11" t="s">
        <v>81</v>
      </c>
      <c r="B3448" s="12">
        <v>2018</v>
      </c>
      <c r="C3448" s="13">
        <v>9</v>
      </c>
      <c r="D3448" s="15" t="s">
        <v>8</v>
      </c>
      <c r="E3448" s="15" t="s">
        <v>87</v>
      </c>
      <c r="F3448" s="15" t="s">
        <v>6</v>
      </c>
      <c r="G3448" s="15" t="s">
        <v>2</v>
      </c>
      <c r="H3448" s="15" t="s">
        <v>28</v>
      </c>
      <c r="I3448" s="15" t="s">
        <v>70</v>
      </c>
      <c r="J3448" s="15">
        <v>19186</v>
      </c>
      <c r="K3448" s="16">
        <v>87315.48599999999</v>
      </c>
      <c r="L3448" s="16">
        <v>117875.90609999999</v>
      </c>
      <c r="M3448" s="17">
        <v>30560.420100000003</v>
      </c>
      <c r="W3448"/>
    </row>
    <row r="3449" spans="1:23">
      <c r="A3449" s="18" t="s">
        <v>81</v>
      </c>
      <c r="B3449" s="19">
        <v>2018</v>
      </c>
      <c r="C3449" s="20">
        <v>9</v>
      </c>
      <c r="D3449" s="21" t="s">
        <v>8</v>
      </c>
      <c r="E3449" s="21" t="s">
        <v>87</v>
      </c>
      <c r="F3449" s="21" t="s">
        <v>6</v>
      </c>
      <c r="G3449" s="21" t="s">
        <v>2</v>
      </c>
      <c r="H3449" s="21" t="s">
        <v>32</v>
      </c>
      <c r="I3449" s="21" t="s">
        <v>33</v>
      </c>
      <c r="J3449" s="21">
        <v>6303</v>
      </c>
      <c r="K3449" s="22">
        <v>30418.277999999998</v>
      </c>
      <c r="L3449" s="22">
        <v>45627.417000000001</v>
      </c>
      <c r="M3449" s="23">
        <v>15209.139000000003</v>
      </c>
      <c r="W3449"/>
    </row>
    <row r="3450" spans="1:23">
      <c r="A3450" s="11" t="s">
        <v>81</v>
      </c>
      <c r="B3450" s="12">
        <v>2018</v>
      </c>
      <c r="C3450" s="13">
        <v>9</v>
      </c>
      <c r="D3450" s="15" t="s">
        <v>8</v>
      </c>
      <c r="E3450" s="15" t="s">
        <v>87</v>
      </c>
      <c r="F3450" s="15" t="s">
        <v>6</v>
      </c>
      <c r="G3450" s="15" t="s">
        <v>2</v>
      </c>
      <c r="H3450" s="15" t="s">
        <v>32</v>
      </c>
      <c r="I3450" s="15" t="s">
        <v>34</v>
      </c>
      <c r="J3450" s="15">
        <v>12263</v>
      </c>
      <c r="K3450" s="16">
        <v>103401.61599999999</v>
      </c>
      <c r="L3450" s="16">
        <v>134422.10080000001</v>
      </c>
      <c r="M3450" s="17">
        <v>31020.48480000002</v>
      </c>
      <c r="W3450"/>
    </row>
    <row r="3451" spans="1:23">
      <c r="A3451" s="18" t="s">
        <v>81</v>
      </c>
      <c r="B3451" s="19">
        <v>2018</v>
      </c>
      <c r="C3451" s="20">
        <v>9</v>
      </c>
      <c r="D3451" s="21" t="s">
        <v>8</v>
      </c>
      <c r="E3451" s="21" t="s">
        <v>87</v>
      </c>
      <c r="F3451" s="21" t="s">
        <v>6</v>
      </c>
      <c r="G3451" s="21" t="s">
        <v>2</v>
      </c>
      <c r="H3451" s="21" t="s">
        <v>32</v>
      </c>
      <c r="I3451" s="21" t="s">
        <v>35</v>
      </c>
      <c r="J3451" s="21">
        <v>18851</v>
      </c>
      <c r="K3451" s="22">
        <v>52254.972000000002</v>
      </c>
      <c r="L3451" s="22">
        <v>68454.013319999998</v>
      </c>
      <c r="M3451" s="23">
        <v>16199.041319999997</v>
      </c>
      <c r="W3451"/>
    </row>
    <row r="3452" spans="1:23">
      <c r="A3452" s="11" t="s">
        <v>81</v>
      </c>
      <c r="B3452" s="12">
        <v>2018</v>
      </c>
      <c r="C3452" s="13">
        <v>9</v>
      </c>
      <c r="D3452" s="15" t="s">
        <v>8</v>
      </c>
      <c r="E3452" s="15" t="s">
        <v>87</v>
      </c>
      <c r="F3452" s="15" t="s">
        <v>6</v>
      </c>
      <c r="G3452" s="15" t="s">
        <v>2</v>
      </c>
      <c r="H3452" s="15" t="s">
        <v>32</v>
      </c>
      <c r="I3452" s="15" t="s">
        <v>36</v>
      </c>
      <c r="J3452" s="15">
        <v>17438</v>
      </c>
      <c r="K3452" s="16">
        <v>93746.687999999995</v>
      </c>
      <c r="L3452" s="16">
        <v>113433.49248</v>
      </c>
      <c r="M3452" s="17">
        <v>19686.804480000006</v>
      </c>
      <c r="W3452"/>
    </row>
    <row r="3453" spans="1:23">
      <c r="A3453" s="18" t="s">
        <v>81</v>
      </c>
      <c r="B3453" s="19">
        <v>2018</v>
      </c>
      <c r="C3453" s="20">
        <v>9</v>
      </c>
      <c r="D3453" s="21" t="s">
        <v>8</v>
      </c>
      <c r="E3453" s="21" t="s">
        <v>87</v>
      </c>
      <c r="F3453" s="21" t="s">
        <v>6</v>
      </c>
      <c r="G3453" s="21" t="s">
        <v>2</v>
      </c>
      <c r="H3453" s="21" t="s">
        <v>37</v>
      </c>
      <c r="I3453" s="21" t="s">
        <v>38</v>
      </c>
      <c r="J3453" s="21">
        <v>12651</v>
      </c>
      <c r="K3453" s="22">
        <v>186475.74</v>
      </c>
      <c r="L3453" s="22">
        <v>236824.18979999999</v>
      </c>
      <c r="M3453" s="23">
        <v>50348.449800000002</v>
      </c>
      <c r="W3453"/>
    </row>
    <row r="3454" spans="1:23">
      <c r="A3454" s="11" t="s">
        <v>81</v>
      </c>
      <c r="B3454" s="12">
        <v>2018</v>
      </c>
      <c r="C3454" s="13">
        <v>9</v>
      </c>
      <c r="D3454" s="15" t="s">
        <v>8</v>
      </c>
      <c r="E3454" s="15" t="s">
        <v>87</v>
      </c>
      <c r="F3454" s="15" t="s">
        <v>6</v>
      </c>
      <c r="G3454" s="15" t="s">
        <v>2</v>
      </c>
      <c r="H3454" s="15" t="s">
        <v>37</v>
      </c>
      <c r="I3454" s="15" t="s">
        <v>39</v>
      </c>
      <c r="J3454" s="15">
        <v>6446</v>
      </c>
      <c r="K3454" s="16">
        <v>46295.171999999991</v>
      </c>
      <c r="L3454" s="16">
        <v>58794.868439999984</v>
      </c>
      <c r="M3454" s="17">
        <v>12499.696439999992</v>
      </c>
      <c r="W3454"/>
    </row>
    <row r="3455" spans="1:23">
      <c r="A3455" s="18" t="s">
        <v>81</v>
      </c>
      <c r="B3455" s="19">
        <v>2018</v>
      </c>
      <c r="C3455" s="20">
        <v>9</v>
      </c>
      <c r="D3455" s="21" t="s">
        <v>8</v>
      </c>
      <c r="E3455" s="21" t="s">
        <v>87</v>
      </c>
      <c r="F3455" s="21" t="s">
        <v>6</v>
      </c>
      <c r="G3455" s="21" t="s">
        <v>2</v>
      </c>
      <c r="H3455" s="21" t="s">
        <v>37</v>
      </c>
      <c r="I3455" s="21" t="s">
        <v>40</v>
      </c>
      <c r="J3455" s="21">
        <v>17071</v>
      </c>
      <c r="K3455" s="22">
        <v>36258.803999999996</v>
      </c>
      <c r="L3455" s="22">
        <v>51124.913639999992</v>
      </c>
      <c r="M3455" s="23">
        <v>14866.109639999995</v>
      </c>
      <c r="W3455"/>
    </row>
    <row r="3456" spans="1:23">
      <c r="A3456" s="11" t="s">
        <v>81</v>
      </c>
      <c r="B3456" s="12">
        <v>2018</v>
      </c>
      <c r="C3456" s="13">
        <v>9</v>
      </c>
      <c r="D3456" s="15" t="s">
        <v>8</v>
      </c>
      <c r="E3456" s="15" t="s">
        <v>88</v>
      </c>
      <c r="F3456" s="15" t="s">
        <v>6</v>
      </c>
      <c r="G3456" s="15" t="s">
        <v>56</v>
      </c>
      <c r="H3456" s="15" t="s">
        <v>28</v>
      </c>
      <c r="I3456" s="15" t="s">
        <v>29</v>
      </c>
      <c r="J3456" s="15">
        <v>6112</v>
      </c>
      <c r="K3456" s="16">
        <v>9534.7199999999993</v>
      </c>
      <c r="L3456" s="16">
        <v>12109.0944</v>
      </c>
      <c r="M3456" s="17">
        <v>2574.3744000000006</v>
      </c>
      <c r="W3456"/>
    </row>
    <row r="3457" spans="1:23">
      <c r="A3457" s="18" t="s">
        <v>81</v>
      </c>
      <c r="B3457" s="19">
        <v>2018</v>
      </c>
      <c r="C3457" s="20">
        <v>9</v>
      </c>
      <c r="D3457" s="21" t="s">
        <v>8</v>
      </c>
      <c r="E3457" s="21" t="s">
        <v>88</v>
      </c>
      <c r="F3457" s="21" t="s">
        <v>6</v>
      </c>
      <c r="G3457" s="21" t="s">
        <v>56</v>
      </c>
      <c r="H3457" s="21" t="s">
        <v>28</v>
      </c>
      <c r="I3457" s="21" t="s">
        <v>30</v>
      </c>
      <c r="J3457" s="21">
        <v>6912</v>
      </c>
      <c r="K3457" s="22">
        <v>19768.320000000003</v>
      </c>
      <c r="L3457" s="22">
        <v>27873.331200000004</v>
      </c>
      <c r="M3457" s="23">
        <v>8105.0112000000008</v>
      </c>
      <c r="W3457"/>
    </row>
    <row r="3458" spans="1:23">
      <c r="A3458" s="11" t="s">
        <v>81</v>
      </c>
      <c r="B3458" s="12">
        <v>2018</v>
      </c>
      <c r="C3458" s="13">
        <v>9</v>
      </c>
      <c r="D3458" s="15" t="s">
        <v>8</v>
      </c>
      <c r="E3458" s="15" t="s">
        <v>88</v>
      </c>
      <c r="F3458" s="15" t="s">
        <v>6</v>
      </c>
      <c r="G3458" s="15" t="s">
        <v>56</v>
      </c>
      <c r="H3458" s="15" t="s">
        <v>28</v>
      </c>
      <c r="I3458" s="15" t="s">
        <v>31</v>
      </c>
      <c r="J3458" s="15">
        <v>12011</v>
      </c>
      <c r="K3458" s="16">
        <v>33822.976000000002</v>
      </c>
      <c r="L3458" s="16">
        <v>43631.639040000002</v>
      </c>
      <c r="M3458" s="17">
        <v>9808.6630399999995</v>
      </c>
      <c r="W3458"/>
    </row>
    <row r="3459" spans="1:23">
      <c r="A3459" s="18" t="s">
        <v>81</v>
      </c>
      <c r="B3459" s="19">
        <v>2018</v>
      </c>
      <c r="C3459" s="20">
        <v>9</v>
      </c>
      <c r="D3459" s="21" t="s">
        <v>8</v>
      </c>
      <c r="E3459" s="21" t="s">
        <v>88</v>
      </c>
      <c r="F3459" s="21" t="s">
        <v>6</v>
      </c>
      <c r="G3459" s="21" t="s">
        <v>56</v>
      </c>
      <c r="H3459" s="21" t="s">
        <v>28</v>
      </c>
      <c r="I3459" s="21" t="s">
        <v>70</v>
      </c>
      <c r="J3459" s="21">
        <v>8167</v>
      </c>
      <c r="K3459" s="22">
        <v>37502.863999999994</v>
      </c>
      <c r="L3459" s="22">
        <v>54004.124159999992</v>
      </c>
      <c r="M3459" s="23">
        <v>16501.260159999998</v>
      </c>
      <c r="W3459"/>
    </row>
    <row r="3460" spans="1:23">
      <c r="A3460" s="11" t="s">
        <v>81</v>
      </c>
      <c r="B3460" s="12">
        <v>2018</v>
      </c>
      <c r="C3460" s="13">
        <v>9</v>
      </c>
      <c r="D3460" s="15" t="s">
        <v>8</v>
      </c>
      <c r="E3460" s="15" t="s">
        <v>88</v>
      </c>
      <c r="F3460" s="15" t="s">
        <v>6</v>
      </c>
      <c r="G3460" s="15" t="s">
        <v>56</v>
      </c>
      <c r="H3460" s="15" t="s">
        <v>32</v>
      </c>
      <c r="I3460" s="15" t="s">
        <v>33</v>
      </c>
      <c r="J3460" s="15">
        <v>7999</v>
      </c>
      <c r="K3460" s="16">
        <v>38299.212</v>
      </c>
      <c r="L3460" s="16">
        <v>48257.007120000002</v>
      </c>
      <c r="M3460" s="17">
        <v>9957.7951200000025</v>
      </c>
      <c r="W3460"/>
    </row>
    <row r="3461" spans="1:23">
      <c r="A3461" s="18" t="s">
        <v>81</v>
      </c>
      <c r="B3461" s="19">
        <v>2018</v>
      </c>
      <c r="C3461" s="20">
        <v>9</v>
      </c>
      <c r="D3461" s="21" t="s">
        <v>8</v>
      </c>
      <c r="E3461" s="21" t="s">
        <v>88</v>
      </c>
      <c r="F3461" s="21" t="s">
        <v>6</v>
      </c>
      <c r="G3461" s="21" t="s">
        <v>56</v>
      </c>
      <c r="H3461" s="21" t="s">
        <v>32</v>
      </c>
      <c r="I3461" s="21" t="s">
        <v>34</v>
      </c>
      <c r="J3461" s="21">
        <v>14978</v>
      </c>
      <c r="K3461" s="22">
        <v>121201.976</v>
      </c>
      <c r="L3461" s="22">
        <v>178166.90471999999</v>
      </c>
      <c r="M3461" s="23">
        <v>56964.928719999996</v>
      </c>
      <c r="W3461"/>
    </row>
    <row r="3462" spans="1:23">
      <c r="A3462" s="11" t="s">
        <v>81</v>
      </c>
      <c r="B3462" s="12">
        <v>2018</v>
      </c>
      <c r="C3462" s="13">
        <v>9</v>
      </c>
      <c r="D3462" s="15" t="s">
        <v>8</v>
      </c>
      <c r="E3462" s="15" t="s">
        <v>88</v>
      </c>
      <c r="F3462" s="15" t="s">
        <v>6</v>
      </c>
      <c r="G3462" s="15" t="s">
        <v>56</v>
      </c>
      <c r="H3462" s="15" t="s">
        <v>32</v>
      </c>
      <c r="I3462" s="15" t="s">
        <v>35</v>
      </c>
      <c r="J3462" s="15">
        <v>16187</v>
      </c>
      <c r="K3462" s="16">
        <v>44870.364000000001</v>
      </c>
      <c r="L3462" s="16">
        <v>58331.4732</v>
      </c>
      <c r="M3462" s="17">
        <v>13461.109199999999</v>
      </c>
      <c r="W3462"/>
    </row>
    <row r="3463" spans="1:23">
      <c r="A3463" s="18" t="s">
        <v>81</v>
      </c>
      <c r="B3463" s="19">
        <v>2018</v>
      </c>
      <c r="C3463" s="20">
        <v>9</v>
      </c>
      <c r="D3463" s="21" t="s">
        <v>8</v>
      </c>
      <c r="E3463" s="21" t="s">
        <v>88</v>
      </c>
      <c r="F3463" s="21" t="s">
        <v>6</v>
      </c>
      <c r="G3463" s="21" t="s">
        <v>56</v>
      </c>
      <c r="H3463" s="21" t="s">
        <v>32</v>
      </c>
      <c r="I3463" s="21" t="s">
        <v>36</v>
      </c>
      <c r="J3463" s="21">
        <v>19275</v>
      </c>
      <c r="K3463" s="22">
        <v>120276</v>
      </c>
      <c r="L3463" s="22">
        <v>179211.24</v>
      </c>
      <c r="M3463" s="23">
        <v>58935.239999999991</v>
      </c>
      <c r="W3463"/>
    </row>
    <row r="3464" spans="1:23">
      <c r="A3464" s="11" t="s">
        <v>81</v>
      </c>
      <c r="B3464" s="12">
        <v>2018</v>
      </c>
      <c r="C3464" s="13">
        <v>9</v>
      </c>
      <c r="D3464" s="15" t="s">
        <v>8</v>
      </c>
      <c r="E3464" s="15" t="s">
        <v>88</v>
      </c>
      <c r="F3464" s="15" t="s">
        <v>6</v>
      </c>
      <c r="G3464" s="15" t="s">
        <v>56</v>
      </c>
      <c r="H3464" s="15" t="s">
        <v>37</v>
      </c>
      <c r="I3464" s="15" t="s">
        <v>38</v>
      </c>
      <c r="J3464" s="15">
        <v>14720</v>
      </c>
      <c r="K3464" s="16">
        <v>226835.20000000001</v>
      </c>
      <c r="L3464" s="16">
        <v>324374.33600000001</v>
      </c>
      <c r="M3464" s="17">
        <v>97539.135999999999</v>
      </c>
      <c r="W3464"/>
    </row>
    <row r="3465" spans="1:23">
      <c r="A3465" s="18" t="s">
        <v>81</v>
      </c>
      <c r="B3465" s="19">
        <v>2018</v>
      </c>
      <c r="C3465" s="20">
        <v>9</v>
      </c>
      <c r="D3465" s="21" t="s">
        <v>8</v>
      </c>
      <c r="E3465" s="21" t="s">
        <v>88</v>
      </c>
      <c r="F3465" s="21" t="s">
        <v>6</v>
      </c>
      <c r="G3465" s="21" t="s">
        <v>56</v>
      </c>
      <c r="H3465" s="21" t="s">
        <v>37</v>
      </c>
      <c r="I3465" s="21" t="s">
        <v>39</v>
      </c>
      <c r="J3465" s="21">
        <v>6984</v>
      </c>
      <c r="K3465" s="22">
        <v>53679.023999999998</v>
      </c>
      <c r="L3465" s="22">
        <v>77297.794559999995</v>
      </c>
      <c r="M3465" s="23">
        <v>23618.770559999997</v>
      </c>
      <c r="W3465"/>
    </row>
    <row r="3466" spans="1:23">
      <c r="A3466" s="11" t="s">
        <v>81</v>
      </c>
      <c r="B3466" s="12">
        <v>2018</v>
      </c>
      <c r="C3466" s="13">
        <v>9</v>
      </c>
      <c r="D3466" s="15" t="s">
        <v>8</v>
      </c>
      <c r="E3466" s="15" t="s">
        <v>88</v>
      </c>
      <c r="F3466" s="15" t="s">
        <v>6</v>
      </c>
      <c r="G3466" s="15" t="s">
        <v>56</v>
      </c>
      <c r="H3466" s="15" t="s">
        <v>37</v>
      </c>
      <c r="I3466" s="15" t="s">
        <v>40</v>
      </c>
      <c r="J3466" s="15">
        <v>15692</v>
      </c>
      <c r="K3466" s="16">
        <v>31070.160000000003</v>
      </c>
      <c r="L3466" s="16">
        <v>44119.62720000001</v>
      </c>
      <c r="M3466" s="17">
        <v>13049.467200000006</v>
      </c>
      <c r="W3466"/>
    </row>
    <row r="3467" spans="1:23">
      <c r="A3467" s="18" t="s">
        <v>81</v>
      </c>
      <c r="B3467" s="19">
        <v>2018</v>
      </c>
      <c r="C3467" s="20">
        <v>9</v>
      </c>
      <c r="D3467" s="21" t="s">
        <v>8</v>
      </c>
      <c r="E3467" s="21" t="s">
        <v>88</v>
      </c>
      <c r="F3467" s="21" t="s">
        <v>6</v>
      </c>
      <c r="G3467" s="21" t="s">
        <v>4</v>
      </c>
      <c r="H3467" s="21" t="s">
        <v>28</v>
      </c>
      <c r="I3467" s="21" t="s">
        <v>29</v>
      </c>
      <c r="J3467" s="21">
        <v>17674</v>
      </c>
      <c r="K3467" s="22">
        <v>26086.824000000001</v>
      </c>
      <c r="L3467" s="22">
        <v>36260.685359999996</v>
      </c>
      <c r="M3467" s="23">
        <v>10173.861359999995</v>
      </c>
      <c r="W3467"/>
    </row>
    <row r="3468" spans="1:23">
      <c r="A3468" s="11" t="s">
        <v>81</v>
      </c>
      <c r="B3468" s="12">
        <v>2018</v>
      </c>
      <c r="C3468" s="13">
        <v>9</v>
      </c>
      <c r="D3468" s="15" t="s">
        <v>8</v>
      </c>
      <c r="E3468" s="15" t="s">
        <v>88</v>
      </c>
      <c r="F3468" s="15" t="s">
        <v>6</v>
      </c>
      <c r="G3468" s="15" t="s">
        <v>4</v>
      </c>
      <c r="H3468" s="15" t="s">
        <v>28</v>
      </c>
      <c r="I3468" s="15" t="s">
        <v>30</v>
      </c>
      <c r="J3468" s="15">
        <v>5031</v>
      </c>
      <c r="K3468" s="16">
        <v>14056.614000000001</v>
      </c>
      <c r="L3468" s="16">
        <v>18133.032060000001</v>
      </c>
      <c r="M3468" s="17">
        <v>4076.41806</v>
      </c>
      <c r="W3468"/>
    </row>
    <row r="3469" spans="1:23">
      <c r="A3469" s="18" t="s">
        <v>81</v>
      </c>
      <c r="B3469" s="19">
        <v>2018</v>
      </c>
      <c r="C3469" s="20">
        <v>9</v>
      </c>
      <c r="D3469" s="21" t="s">
        <v>8</v>
      </c>
      <c r="E3469" s="21" t="s">
        <v>88</v>
      </c>
      <c r="F3469" s="21" t="s">
        <v>6</v>
      </c>
      <c r="G3469" s="21" t="s">
        <v>4</v>
      </c>
      <c r="H3469" s="21" t="s">
        <v>28</v>
      </c>
      <c r="I3469" s="21" t="s">
        <v>31</v>
      </c>
      <c r="J3469" s="21">
        <v>11142</v>
      </c>
      <c r="K3469" s="22">
        <v>31866.12</v>
      </c>
      <c r="L3469" s="22">
        <v>38558.0052</v>
      </c>
      <c r="M3469" s="23">
        <v>6691.8852000000006</v>
      </c>
      <c r="W3469"/>
    </row>
    <row r="3470" spans="1:23">
      <c r="A3470" s="11" t="s">
        <v>81</v>
      </c>
      <c r="B3470" s="12">
        <v>2018</v>
      </c>
      <c r="C3470" s="13">
        <v>9</v>
      </c>
      <c r="D3470" s="15" t="s">
        <v>8</v>
      </c>
      <c r="E3470" s="15" t="s">
        <v>88</v>
      </c>
      <c r="F3470" s="15" t="s">
        <v>6</v>
      </c>
      <c r="G3470" s="15" t="s">
        <v>4</v>
      </c>
      <c r="H3470" s="15" t="s">
        <v>28</v>
      </c>
      <c r="I3470" s="15" t="s">
        <v>70</v>
      </c>
      <c r="J3470" s="15">
        <v>9468</v>
      </c>
      <c r="K3470" s="16">
        <v>46582.55999999999</v>
      </c>
      <c r="L3470" s="16">
        <v>68476.363199999978</v>
      </c>
      <c r="M3470" s="17">
        <v>21893.803199999988</v>
      </c>
      <c r="W3470"/>
    </row>
    <row r="3471" spans="1:23">
      <c r="A3471" s="18" t="s">
        <v>81</v>
      </c>
      <c r="B3471" s="19">
        <v>2018</v>
      </c>
      <c r="C3471" s="20">
        <v>9</v>
      </c>
      <c r="D3471" s="21" t="s">
        <v>8</v>
      </c>
      <c r="E3471" s="21" t="s">
        <v>88</v>
      </c>
      <c r="F3471" s="21" t="s">
        <v>6</v>
      </c>
      <c r="G3471" s="21" t="s">
        <v>4</v>
      </c>
      <c r="H3471" s="21" t="s">
        <v>32</v>
      </c>
      <c r="I3471" s="21" t="s">
        <v>33</v>
      </c>
      <c r="J3471" s="21">
        <v>5381</v>
      </c>
      <c r="K3471" s="22">
        <v>23310.491999999998</v>
      </c>
      <c r="L3471" s="22">
        <v>34266.423239999996</v>
      </c>
      <c r="M3471" s="23">
        <v>10955.931239999998</v>
      </c>
      <c r="W3471"/>
    </row>
    <row r="3472" spans="1:23">
      <c r="A3472" s="11" t="s">
        <v>81</v>
      </c>
      <c r="B3472" s="12">
        <v>2018</v>
      </c>
      <c r="C3472" s="13">
        <v>9</v>
      </c>
      <c r="D3472" s="15" t="s">
        <v>8</v>
      </c>
      <c r="E3472" s="15" t="s">
        <v>88</v>
      </c>
      <c r="F3472" s="15" t="s">
        <v>6</v>
      </c>
      <c r="G3472" s="15" t="s">
        <v>4</v>
      </c>
      <c r="H3472" s="15" t="s">
        <v>32</v>
      </c>
      <c r="I3472" s="15" t="s">
        <v>34</v>
      </c>
      <c r="J3472" s="15">
        <v>10710</v>
      </c>
      <c r="K3472" s="16">
        <v>94676.4</v>
      </c>
      <c r="L3472" s="16">
        <v>133493.72399999999</v>
      </c>
      <c r="M3472" s="17">
        <v>38817.323999999993</v>
      </c>
      <c r="W3472"/>
    </row>
    <row r="3473" spans="1:23">
      <c r="A3473" s="18" t="s">
        <v>81</v>
      </c>
      <c r="B3473" s="19">
        <v>2018</v>
      </c>
      <c r="C3473" s="20">
        <v>9</v>
      </c>
      <c r="D3473" s="21" t="s">
        <v>8</v>
      </c>
      <c r="E3473" s="21" t="s">
        <v>88</v>
      </c>
      <c r="F3473" s="21" t="s">
        <v>6</v>
      </c>
      <c r="G3473" s="21" t="s">
        <v>4</v>
      </c>
      <c r="H3473" s="21" t="s">
        <v>32</v>
      </c>
      <c r="I3473" s="21" t="s">
        <v>35</v>
      </c>
      <c r="J3473" s="21">
        <v>18589</v>
      </c>
      <c r="K3473" s="22">
        <v>51528.708000000006</v>
      </c>
      <c r="L3473" s="22">
        <v>70594.329960000017</v>
      </c>
      <c r="M3473" s="23">
        <v>19065.621960000011</v>
      </c>
      <c r="W3473"/>
    </row>
    <row r="3474" spans="1:23">
      <c r="A3474" s="11" t="s">
        <v>81</v>
      </c>
      <c r="B3474" s="12">
        <v>2018</v>
      </c>
      <c r="C3474" s="13">
        <v>9</v>
      </c>
      <c r="D3474" s="15" t="s">
        <v>8</v>
      </c>
      <c r="E3474" s="15" t="s">
        <v>88</v>
      </c>
      <c r="F3474" s="15" t="s">
        <v>6</v>
      </c>
      <c r="G3474" s="15" t="s">
        <v>4</v>
      </c>
      <c r="H3474" s="15" t="s">
        <v>32</v>
      </c>
      <c r="I3474" s="15" t="s">
        <v>36</v>
      </c>
      <c r="J3474" s="15">
        <v>11351</v>
      </c>
      <c r="K3474" s="16">
        <v>66471.455999999991</v>
      </c>
      <c r="L3474" s="16">
        <v>95718.896639999992</v>
      </c>
      <c r="M3474" s="17">
        <v>29247.440640000001</v>
      </c>
      <c r="W3474"/>
    </row>
    <row r="3475" spans="1:23">
      <c r="A3475" s="18" t="s">
        <v>81</v>
      </c>
      <c r="B3475" s="19">
        <v>2018</v>
      </c>
      <c r="C3475" s="20">
        <v>9</v>
      </c>
      <c r="D3475" s="21" t="s">
        <v>8</v>
      </c>
      <c r="E3475" s="21" t="s">
        <v>88</v>
      </c>
      <c r="F3475" s="21" t="s">
        <v>6</v>
      </c>
      <c r="G3475" s="21" t="s">
        <v>4</v>
      </c>
      <c r="H3475" s="21" t="s">
        <v>37</v>
      </c>
      <c r="I3475" s="21" t="s">
        <v>38</v>
      </c>
      <c r="J3475" s="21">
        <v>14421</v>
      </c>
      <c r="K3475" s="22">
        <v>216430.36800000002</v>
      </c>
      <c r="L3475" s="22">
        <v>270537.96000000002</v>
      </c>
      <c r="M3475" s="23">
        <v>54107.592000000004</v>
      </c>
      <c r="W3475"/>
    </row>
    <row r="3476" spans="1:23">
      <c r="A3476" s="11" t="s">
        <v>81</v>
      </c>
      <c r="B3476" s="12">
        <v>2018</v>
      </c>
      <c r="C3476" s="13">
        <v>9</v>
      </c>
      <c r="D3476" s="15" t="s">
        <v>8</v>
      </c>
      <c r="E3476" s="15" t="s">
        <v>88</v>
      </c>
      <c r="F3476" s="15" t="s">
        <v>6</v>
      </c>
      <c r="G3476" s="15" t="s">
        <v>4</v>
      </c>
      <c r="H3476" s="15" t="s">
        <v>37</v>
      </c>
      <c r="I3476" s="15" t="s">
        <v>39</v>
      </c>
      <c r="J3476" s="15">
        <v>15489</v>
      </c>
      <c r="K3476" s="16">
        <v>113193.61199999999</v>
      </c>
      <c r="L3476" s="16">
        <v>166394.60964000001</v>
      </c>
      <c r="M3476" s="17">
        <v>53200.997640000016</v>
      </c>
      <c r="W3476"/>
    </row>
    <row r="3477" spans="1:23">
      <c r="A3477" s="18" t="s">
        <v>81</v>
      </c>
      <c r="B3477" s="19">
        <v>2018</v>
      </c>
      <c r="C3477" s="20">
        <v>9</v>
      </c>
      <c r="D3477" s="21" t="s">
        <v>8</v>
      </c>
      <c r="E3477" s="21" t="s">
        <v>88</v>
      </c>
      <c r="F3477" s="21" t="s">
        <v>6</v>
      </c>
      <c r="G3477" s="21" t="s">
        <v>4</v>
      </c>
      <c r="H3477" s="21" t="s">
        <v>37</v>
      </c>
      <c r="I3477" s="21" t="s">
        <v>40</v>
      </c>
      <c r="J3477" s="21">
        <v>9681</v>
      </c>
      <c r="K3477" s="22">
        <v>20388.185999999998</v>
      </c>
      <c r="L3477" s="22">
        <v>30582.278999999999</v>
      </c>
      <c r="M3477" s="23">
        <v>10194.093000000001</v>
      </c>
      <c r="W3477"/>
    </row>
    <row r="3478" spans="1:23">
      <c r="A3478" s="11" t="s">
        <v>81</v>
      </c>
      <c r="B3478" s="12">
        <v>2018</v>
      </c>
      <c r="C3478" s="13">
        <v>9</v>
      </c>
      <c r="D3478" s="15" t="s">
        <v>8</v>
      </c>
      <c r="E3478" s="15" t="s">
        <v>88</v>
      </c>
      <c r="F3478" s="15" t="s">
        <v>6</v>
      </c>
      <c r="G3478" s="15" t="s">
        <v>57</v>
      </c>
      <c r="H3478" s="15" t="s">
        <v>28</v>
      </c>
      <c r="I3478" s="15" t="s">
        <v>29</v>
      </c>
      <c r="J3478" s="15">
        <v>15615</v>
      </c>
      <c r="K3478" s="16">
        <v>22485.599999999999</v>
      </c>
      <c r="L3478" s="16">
        <v>29231.279999999999</v>
      </c>
      <c r="M3478" s="17">
        <v>6745.68</v>
      </c>
      <c r="W3478"/>
    </row>
    <row r="3479" spans="1:23">
      <c r="A3479" s="18" t="s">
        <v>81</v>
      </c>
      <c r="B3479" s="19">
        <v>2018</v>
      </c>
      <c r="C3479" s="20">
        <v>9</v>
      </c>
      <c r="D3479" s="21" t="s">
        <v>8</v>
      </c>
      <c r="E3479" s="21" t="s">
        <v>88</v>
      </c>
      <c r="F3479" s="21" t="s">
        <v>6</v>
      </c>
      <c r="G3479" s="21" t="s">
        <v>57</v>
      </c>
      <c r="H3479" s="21" t="s">
        <v>28</v>
      </c>
      <c r="I3479" s="21" t="s">
        <v>30</v>
      </c>
      <c r="J3479" s="21">
        <v>17224</v>
      </c>
      <c r="K3479" s="22">
        <v>42818.864000000001</v>
      </c>
      <c r="L3479" s="22">
        <v>51382.6368</v>
      </c>
      <c r="M3479" s="23">
        <v>8563.7727999999988</v>
      </c>
      <c r="W3479"/>
    </row>
    <row r="3480" spans="1:23">
      <c r="A3480" s="11" t="s">
        <v>81</v>
      </c>
      <c r="B3480" s="12">
        <v>2018</v>
      </c>
      <c r="C3480" s="13">
        <v>9</v>
      </c>
      <c r="D3480" s="15" t="s">
        <v>8</v>
      </c>
      <c r="E3480" s="15" t="s">
        <v>88</v>
      </c>
      <c r="F3480" s="15" t="s">
        <v>6</v>
      </c>
      <c r="G3480" s="15" t="s">
        <v>57</v>
      </c>
      <c r="H3480" s="15" t="s">
        <v>28</v>
      </c>
      <c r="I3480" s="15" t="s">
        <v>31</v>
      </c>
      <c r="J3480" s="15">
        <v>5423</v>
      </c>
      <c r="K3480" s="16">
        <v>15151.861999999999</v>
      </c>
      <c r="L3480" s="16">
        <v>21970.199899999996</v>
      </c>
      <c r="M3480" s="17">
        <v>6818.3378999999968</v>
      </c>
      <c r="W3480"/>
    </row>
    <row r="3481" spans="1:23">
      <c r="A3481" s="18" t="s">
        <v>81</v>
      </c>
      <c r="B3481" s="19">
        <v>2018</v>
      </c>
      <c r="C3481" s="20">
        <v>9</v>
      </c>
      <c r="D3481" s="21" t="s">
        <v>8</v>
      </c>
      <c r="E3481" s="21" t="s">
        <v>88</v>
      </c>
      <c r="F3481" s="21" t="s">
        <v>6</v>
      </c>
      <c r="G3481" s="21" t="s">
        <v>57</v>
      </c>
      <c r="H3481" s="21" t="s">
        <v>28</v>
      </c>
      <c r="I3481" s="21" t="s">
        <v>70</v>
      </c>
      <c r="J3481" s="21">
        <v>5710</v>
      </c>
      <c r="K3481" s="22">
        <v>26454.429999999997</v>
      </c>
      <c r="L3481" s="22">
        <v>39681.644999999997</v>
      </c>
      <c r="M3481" s="23">
        <v>13227.215</v>
      </c>
      <c r="W3481"/>
    </row>
    <row r="3482" spans="1:23">
      <c r="A3482" s="11" t="s">
        <v>81</v>
      </c>
      <c r="B3482" s="12">
        <v>2018</v>
      </c>
      <c r="C3482" s="13">
        <v>9</v>
      </c>
      <c r="D3482" s="15" t="s">
        <v>8</v>
      </c>
      <c r="E3482" s="15" t="s">
        <v>88</v>
      </c>
      <c r="F3482" s="15" t="s">
        <v>6</v>
      </c>
      <c r="G3482" s="15" t="s">
        <v>57</v>
      </c>
      <c r="H3482" s="15" t="s">
        <v>32</v>
      </c>
      <c r="I3482" s="15" t="s">
        <v>33</v>
      </c>
      <c r="J3482" s="15">
        <v>17414</v>
      </c>
      <c r="K3482" s="16">
        <v>73452.251999999993</v>
      </c>
      <c r="L3482" s="16">
        <v>110178.37799999998</v>
      </c>
      <c r="M3482" s="17">
        <v>36726.125999999989</v>
      </c>
      <c r="W3482"/>
    </row>
    <row r="3483" spans="1:23">
      <c r="A3483" s="18" t="s">
        <v>81</v>
      </c>
      <c r="B3483" s="19">
        <v>2018</v>
      </c>
      <c r="C3483" s="20">
        <v>9</v>
      </c>
      <c r="D3483" s="21" t="s">
        <v>8</v>
      </c>
      <c r="E3483" s="21" t="s">
        <v>88</v>
      </c>
      <c r="F3483" s="21" t="s">
        <v>6</v>
      </c>
      <c r="G3483" s="21" t="s">
        <v>57</v>
      </c>
      <c r="H3483" s="21" t="s">
        <v>32</v>
      </c>
      <c r="I3483" s="21" t="s">
        <v>34</v>
      </c>
      <c r="J3483" s="21">
        <v>11221</v>
      </c>
      <c r="K3483" s="22">
        <v>92326.388000000006</v>
      </c>
      <c r="L3483" s="22">
        <v>116331.24888</v>
      </c>
      <c r="M3483" s="23">
        <v>24004.860879999993</v>
      </c>
      <c r="W3483"/>
    </row>
    <row r="3484" spans="1:23">
      <c r="A3484" s="11" t="s">
        <v>81</v>
      </c>
      <c r="B3484" s="12">
        <v>2018</v>
      </c>
      <c r="C3484" s="13">
        <v>9</v>
      </c>
      <c r="D3484" s="15" t="s">
        <v>8</v>
      </c>
      <c r="E3484" s="15" t="s">
        <v>88</v>
      </c>
      <c r="F3484" s="15" t="s">
        <v>6</v>
      </c>
      <c r="G3484" s="15" t="s">
        <v>57</v>
      </c>
      <c r="H3484" s="15" t="s">
        <v>32</v>
      </c>
      <c r="I3484" s="15" t="s">
        <v>35</v>
      </c>
      <c r="J3484" s="15">
        <v>12762</v>
      </c>
      <c r="K3484" s="16">
        <v>30884.04</v>
      </c>
      <c r="L3484" s="16">
        <v>44781.858</v>
      </c>
      <c r="M3484" s="17">
        <v>13897.817999999999</v>
      </c>
      <c r="W3484"/>
    </row>
    <row r="3485" spans="1:23">
      <c r="A3485" s="18" t="s">
        <v>81</v>
      </c>
      <c r="B3485" s="19">
        <v>2018</v>
      </c>
      <c r="C3485" s="20">
        <v>9</v>
      </c>
      <c r="D3485" s="21" t="s">
        <v>8</v>
      </c>
      <c r="E3485" s="21" t="s">
        <v>88</v>
      </c>
      <c r="F3485" s="21" t="s">
        <v>6</v>
      </c>
      <c r="G3485" s="21" t="s">
        <v>57</v>
      </c>
      <c r="H3485" s="21" t="s">
        <v>32</v>
      </c>
      <c r="I3485" s="21" t="s">
        <v>36</v>
      </c>
      <c r="J3485" s="21">
        <v>7876</v>
      </c>
      <c r="K3485" s="22">
        <v>47255.999999999993</v>
      </c>
      <c r="L3485" s="22">
        <v>68048.639999999985</v>
      </c>
      <c r="M3485" s="23">
        <v>20792.639999999992</v>
      </c>
      <c r="W3485"/>
    </row>
    <row r="3486" spans="1:23">
      <c r="A3486" s="11" t="s">
        <v>81</v>
      </c>
      <c r="B3486" s="12">
        <v>2018</v>
      </c>
      <c r="C3486" s="13">
        <v>9</v>
      </c>
      <c r="D3486" s="15" t="s">
        <v>8</v>
      </c>
      <c r="E3486" s="15" t="s">
        <v>88</v>
      </c>
      <c r="F3486" s="15" t="s">
        <v>6</v>
      </c>
      <c r="G3486" s="15" t="s">
        <v>57</v>
      </c>
      <c r="H3486" s="15" t="s">
        <v>37</v>
      </c>
      <c r="I3486" s="15" t="s">
        <v>38</v>
      </c>
      <c r="J3486" s="15">
        <v>18521</v>
      </c>
      <c r="K3486" s="16">
        <v>317672.19199999998</v>
      </c>
      <c r="L3486" s="16">
        <v>419327.29343999998</v>
      </c>
      <c r="M3486" s="17">
        <v>101655.10144</v>
      </c>
      <c r="W3486"/>
    </row>
    <row r="3487" spans="1:23">
      <c r="A3487" s="18" t="s">
        <v>81</v>
      </c>
      <c r="B3487" s="19">
        <v>2018</v>
      </c>
      <c r="C3487" s="20">
        <v>9</v>
      </c>
      <c r="D3487" s="21" t="s">
        <v>8</v>
      </c>
      <c r="E3487" s="21" t="s">
        <v>88</v>
      </c>
      <c r="F3487" s="21" t="s">
        <v>6</v>
      </c>
      <c r="G3487" s="21" t="s">
        <v>57</v>
      </c>
      <c r="H3487" s="21" t="s">
        <v>37</v>
      </c>
      <c r="I3487" s="21" t="s">
        <v>39</v>
      </c>
      <c r="J3487" s="21">
        <v>19039</v>
      </c>
      <c r="K3487" s="22">
        <v>151131.58199999999</v>
      </c>
      <c r="L3487" s="22">
        <v>196471.05660000001</v>
      </c>
      <c r="M3487" s="23">
        <v>45339.474600000016</v>
      </c>
      <c r="W3487"/>
    </row>
    <row r="3488" spans="1:23">
      <c r="A3488" s="11" t="s">
        <v>81</v>
      </c>
      <c r="B3488" s="12">
        <v>2018</v>
      </c>
      <c r="C3488" s="13">
        <v>9</v>
      </c>
      <c r="D3488" s="15" t="s">
        <v>8</v>
      </c>
      <c r="E3488" s="15" t="s">
        <v>88</v>
      </c>
      <c r="F3488" s="15" t="s">
        <v>6</v>
      </c>
      <c r="G3488" s="15" t="s">
        <v>57</v>
      </c>
      <c r="H3488" s="15" t="s">
        <v>37</v>
      </c>
      <c r="I3488" s="15" t="s">
        <v>40</v>
      </c>
      <c r="J3488" s="15">
        <v>8953</v>
      </c>
      <c r="K3488" s="16">
        <v>20788.865999999998</v>
      </c>
      <c r="L3488" s="16">
        <v>29728.078379999995</v>
      </c>
      <c r="M3488" s="17">
        <v>8939.2123799999972</v>
      </c>
      <c r="W3488"/>
    </row>
    <row r="3489" spans="1:23">
      <c r="A3489" s="18" t="s">
        <v>81</v>
      </c>
      <c r="B3489" s="19">
        <v>2018</v>
      </c>
      <c r="C3489" s="20">
        <v>9</v>
      </c>
      <c r="D3489" s="21" t="s">
        <v>8</v>
      </c>
      <c r="E3489" s="21" t="s">
        <v>88</v>
      </c>
      <c r="F3489" s="21" t="s">
        <v>6</v>
      </c>
      <c r="G3489" s="21" t="s">
        <v>58</v>
      </c>
      <c r="H3489" s="21" t="s">
        <v>28</v>
      </c>
      <c r="I3489" s="21" t="s">
        <v>29</v>
      </c>
      <c r="J3489" s="21">
        <v>8160</v>
      </c>
      <c r="K3489" s="22">
        <v>11260.8</v>
      </c>
      <c r="L3489" s="22">
        <v>15765.12</v>
      </c>
      <c r="M3489" s="23">
        <v>4504.3200000000015</v>
      </c>
      <c r="W3489"/>
    </row>
    <row r="3490" spans="1:23">
      <c r="A3490" s="11" t="s">
        <v>81</v>
      </c>
      <c r="B3490" s="12">
        <v>2018</v>
      </c>
      <c r="C3490" s="13">
        <v>9</v>
      </c>
      <c r="D3490" s="15" t="s">
        <v>8</v>
      </c>
      <c r="E3490" s="15" t="s">
        <v>88</v>
      </c>
      <c r="F3490" s="15" t="s">
        <v>6</v>
      </c>
      <c r="G3490" s="15" t="s">
        <v>58</v>
      </c>
      <c r="H3490" s="15" t="s">
        <v>28</v>
      </c>
      <c r="I3490" s="15" t="s">
        <v>30</v>
      </c>
      <c r="J3490" s="15">
        <v>13896</v>
      </c>
      <c r="K3490" s="16">
        <v>38825.423999999999</v>
      </c>
      <c r="L3490" s="16">
        <v>54355.593599999993</v>
      </c>
      <c r="M3490" s="17">
        <v>15530.169599999994</v>
      </c>
      <c r="W3490"/>
    </row>
    <row r="3491" spans="1:23">
      <c r="A3491" s="18" t="s">
        <v>81</v>
      </c>
      <c r="B3491" s="19">
        <v>2018</v>
      </c>
      <c r="C3491" s="20">
        <v>9</v>
      </c>
      <c r="D3491" s="21" t="s">
        <v>8</v>
      </c>
      <c r="E3491" s="21" t="s">
        <v>88</v>
      </c>
      <c r="F3491" s="21" t="s">
        <v>6</v>
      </c>
      <c r="G3491" s="21" t="s">
        <v>58</v>
      </c>
      <c r="H3491" s="21" t="s">
        <v>28</v>
      </c>
      <c r="I3491" s="21" t="s">
        <v>31</v>
      </c>
      <c r="J3491" s="21">
        <v>13700</v>
      </c>
      <c r="K3491" s="22">
        <v>37373.600000000006</v>
      </c>
      <c r="L3491" s="22">
        <v>48959.416000000005</v>
      </c>
      <c r="M3491" s="23">
        <v>11585.815999999999</v>
      </c>
      <c r="W3491"/>
    </row>
    <row r="3492" spans="1:23">
      <c r="A3492" s="11" t="s">
        <v>81</v>
      </c>
      <c r="B3492" s="12">
        <v>2018</v>
      </c>
      <c r="C3492" s="13">
        <v>9</v>
      </c>
      <c r="D3492" s="15" t="s">
        <v>8</v>
      </c>
      <c r="E3492" s="15" t="s">
        <v>88</v>
      </c>
      <c r="F3492" s="15" t="s">
        <v>6</v>
      </c>
      <c r="G3492" s="15" t="s">
        <v>58</v>
      </c>
      <c r="H3492" s="15" t="s">
        <v>28</v>
      </c>
      <c r="I3492" s="15" t="s">
        <v>70</v>
      </c>
      <c r="J3492" s="15">
        <v>10499</v>
      </c>
      <c r="K3492" s="16">
        <v>49502.784999999989</v>
      </c>
      <c r="L3492" s="16">
        <v>64848.648349999981</v>
      </c>
      <c r="M3492" s="17">
        <v>15345.863349999992</v>
      </c>
      <c r="W3492"/>
    </row>
    <row r="3493" spans="1:23">
      <c r="A3493" s="18" t="s">
        <v>81</v>
      </c>
      <c r="B3493" s="19">
        <v>2018</v>
      </c>
      <c r="C3493" s="20">
        <v>9</v>
      </c>
      <c r="D3493" s="21" t="s">
        <v>8</v>
      </c>
      <c r="E3493" s="21" t="s">
        <v>88</v>
      </c>
      <c r="F3493" s="21" t="s">
        <v>6</v>
      </c>
      <c r="G3493" s="21" t="s">
        <v>58</v>
      </c>
      <c r="H3493" s="21" t="s">
        <v>32</v>
      </c>
      <c r="I3493" s="21" t="s">
        <v>33</v>
      </c>
      <c r="J3493" s="21">
        <v>11223</v>
      </c>
      <c r="K3493" s="22">
        <v>55015.146000000008</v>
      </c>
      <c r="L3493" s="22">
        <v>66018.175200000012</v>
      </c>
      <c r="M3493" s="23">
        <v>11003.029200000004</v>
      </c>
      <c r="W3493"/>
    </row>
    <row r="3494" spans="1:23">
      <c r="A3494" s="11" t="s">
        <v>81</v>
      </c>
      <c r="B3494" s="12">
        <v>2018</v>
      </c>
      <c r="C3494" s="13">
        <v>9</v>
      </c>
      <c r="D3494" s="15" t="s">
        <v>8</v>
      </c>
      <c r="E3494" s="15" t="s">
        <v>88</v>
      </c>
      <c r="F3494" s="15" t="s">
        <v>6</v>
      </c>
      <c r="G3494" s="15" t="s">
        <v>58</v>
      </c>
      <c r="H3494" s="15" t="s">
        <v>32</v>
      </c>
      <c r="I3494" s="15" t="s">
        <v>34</v>
      </c>
      <c r="J3494" s="15">
        <v>18183</v>
      </c>
      <c r="K3494" s="16">
        <v>145900.39199999999</v>
      </c>
      <c r="L3494" s="16">
        <v>182375.49</v>
      </c>
      <c r="M3494" s="17">
        <v>36475.097999999998</v>
      </c>
      <c r="W3494"/>
    </row>
    <row r="3495" spans="1:23">
      <c r="A3495" s="18" t="s">
        <v>81</v>
      </c>
      <c r="B3495" s="19">
        <v>2018</v>
      </c>
      <c r="C3495" s="20">
        <v>9</v>
      </c>
      <c r="D3495" s="21" t="s">
        <v>8</v>
      </c>
      <c r="E3495" s="21" t="s">
        <v>88</v>
      </c>
      <c r="F3495" s="21" t="s">
        <v>6</v>
      </c>
      <c r="G3495" s="21" t="s">
        <v>58</v>
      </c>
      <c r="H3495" s="21" t="s">
        <v>32</v>
      </c>
      <c r="I3495" s="21" t="s">
        <v>35</v>
      </c>
      <c r="J3495" s="21">
        <v>19678</v>
      </c>
      <c r="K3495" s="22">
        <v>54547.416000000005</v>
      </c>
      <c r="L3495" s="22">
        <v>79093.753200000006</v>
      </c>
      <c r="M3495" s="23">
        <v>24546.337200000002</v>
      </c>
      <c r="W3495"/>
    </row>
    <row r="3496" spans="1:23">
      <c r="A3496" s="11" t="s">
        <v>81</v>
      </c>
      <c r="B3496" s="12">
        <v>2018</v>
      </c>
      <c r="C3496" s="13">
        <v>9</v>
      </c>
      <c r="D3496" s="15" t="s">
        <v>8</v>
      </c>
      <c r="E3496" s="15" t="s">
        <v>88</v>
      </c>
      <c r="F3496" s="15" t="s">
        <v>6</v>
      </c>
      <c r="G3496" s="15" t="s">
        <v>58</v>
      </c>
      <c r="H3496" s="15" t="s">
        <v>32</v>
      </c>
      <c r="I3496" s="15" t="s">
        <v>36</v>
      </c>
      <c r="J3496" s="15">
        <v>15865</v>
      </c>
      <c r="K3496" s="16">
        <v>98997.6</v>
      </c>
      <c r="L3496" s="16">
        <v>133646.76</v>
      </c>
      <c r="M3496" s="17">
        <v>34649.160000000003</v>
      </c>
      <c r="W3496"/>
    </row>
    <row r="3497" spans="1:23">
      <c r="A3497" s="18" t="s">
        <v>81</v>
      </c>
      <c r="B3497" s="19">
        <v>2018</v>
      </c>
      <c r="C3497" s="20">
        <v>9</v>
      </c>
      <c r="D3497" s="21" t="s">
        <v>8</v>
      </c>
      <c r="E3497" s="21" t="s">
        <v>88</v>
      </c>
      <c r="F3497" s="21" t="s">
        <v>6</v>
      </c>
      <c r="G3497" s="21" t="s">
        <v>58</v>
      </c>
      <c r="H3497" s="21" t="s">
        <v>37</v>
      </c>
      <c r="I3497" s="21" t="s">
        <v>38</v>
      </c>
      <c r="J3497" s="21">
        <v>5769</v>
      </c>
      <c r="K3497" s="22">
        <v>98949.888000000006</v>
      </c>
      <c r="L3497" s="22">
        <v>127645.35552000001</v>
      </c>
      <c r="M3497" s="23">
        <v>28695.467520000006</v>
      </c>
      <c r="W3497"/>
    </row>
    <row r="3498" spans="1:23">
      <c r="A3498" s="11" t="s">
        <v>81</v>
      </c>
      <c r="B3498" s="12">
        <v>2018</v>
      </c>
      <c r="C3498" s="13">
        <v>9</v>
      </c>
      <c r="D3498" s="15" t="s">
        <v>8</v>
      </c>
      <c r="E3498" s="15" t="s">
        <v>88</v>
      </c>
      <c r="F3498" s="15" t="s">
        <v>6</v>
      </c>
      <c r="G3498" s="15" t="s">
        <v>58</v>
      </c>
      <c r="H3498" s="15" t="s">
        <v>37</v>
      </c>
      <c r="I3498" s="15" t="s">
        <v>39</v>
      </c>
      <c r="J3498" s="15">
        <v>10215</v>
      </c>
      <c r="K3498" s="16">
        <v>73364.13</v>
      </c>
      <c r="L3498" s="16">
        <v>104177.06460000001</v>
      </c>
      <c r="M3498" s="17">
        <v>30812.934600000008</v>
      </c>
      <c r="W3498"/>
    </row>
    <row r="3499" spans="1:23">
      <c r="A3499" s="18" t="s">
        <v>81</v>
      </c>
      <c r="B3499" s="19">
        <v>2018</v>
      </c>
      <c r="C3499" s="20">
        <v>9</v>
      </c>
      <c r="D3499" s="21" t="s">
        <v>8</v>
      </c>
      <c r="E3499" s="21" t="s">
        <v>88</v>
      </c>
      <c r="F3499" s="21" t="s">
        <v>6</v>
      </c>
      <c r="G3499" s="21" t="s">
        <v>58</v>
      </c>
      <c r="H3499" s="21" t="s">
        <v>37</v>
      </c>
      <c r="I3499" s="21" t="s">
        <v>40</v>
      </c>
      <c r="J3499" s="21">
        <v>7720</v>
      </c>
      <c r="K3499" s="22">
        <v>18064.8</v>
      </c>
      <c r="L3499" s="22">
        <v>25110.071999999996</v>
      </c>
      <c r="M3499" s="23">
        <v>7045.2719999999972</v>
      </c>
      <c r="W3499"/>
    </row>
    <row r="3500" spans="1:23">
      <c r="A3500" s="11" t="s">
        <v>81</v>
      </c>
      <c r="B3500" s="12">
        <v>2018</v>
      </c>
      <c r="C3500" s="13">
        <v>9</v>
      </c>
      <c r="D3500" s="15" t="s">
        <v>8</v>
      </c>
      <c r="E3500" s="15" t="s">
        <v>88</v>
      </c>
      <c r="F3500" s="15" t="s">
        <v>6</v>
      </c>
      <c r="G3500" s="15" t="s">
        <v>59</v>
      </c>
      <c r="H3500" s="15" t="s">
        <v>28</v>
      </c>
      <c r="I3500" s="15" t="s">
        <v>29</v>
      </c>
      <c r="J3500" s="15">
        <v>12453</v>
      </c>
      <c r="K3500" s="16">
        <v>17782.883999999998</v>
      </c>
      <c r="L3500" s="16">
        <v>22584.262679999996</v>
      </c>
      <c r="M3500" s="17">
        <v>4801.378679999998</v>
      </c>
      <c r="W3500"/>
    </row>
    <row r="3501" spans="1:23">
      <c r="A3501" s="18" t="s">
        <v>81</v>
      </c>
      <c r="B3501" s="19">
        <v>2018</v>
      </c>
      <c r="C3501" s="20">
        <v>9</v>
      </c>
      <c r="D3501" s="21" t="s">
        <v>8</v>
      </c>
      <c r="E3501" s="21" t="s">
        <v>88</v>
      </c>
      <c r="F3501" s="21" t="s">
        <v>6</v>
      </c>
      <c r="G3501" s="21" t="s">
        <v>59</v>
      </c>
      <c r="H3501" s="21" t="s">
        <v>28</v>
      </c>
      <c r="I3501" s="21" t="s">
        <v>30</v>
      </c>
      <c r="J3501" s="21">
        <v>13518</v>
      </c>
      <c r="K3501" s="22">
        <v>38661.480000000003</v>
      </c>
      <c r="L3501" s="22">
        <v>55672.531199999998</v>
      </c>
      <c r="M3501" s="23">
        <v>17011.051199999994</v>
      </c>
      <c r="W3501"/>
    </row>
    <row r="3502" spans="1:23">
      <c r="A3502" s="11" t="s">
        <v>81</v>
      </c>
      <c r="B3502" s="12">
        <v>2018</v>
      </c>
      <c r="C3502" s="13">
        <v>9</v>
      </c>
      <c r="D3502" s="15" t="s">
        <v>8</v>
      </c>
      <c r="E3502" s="15" t="s">
        <v>88</v>
      </c>
      <c r="F3502" s="15" t="s">
        <v>6</v>
      </c>
      <c r="G3502" s="15" t="s">
        <v>59</v>
      </c>
      <c r="H3502" s="15" t="s">
        <v>28</v>
      </c>
      <c r="I3502" s="15" t="s">
        <v>31</v>
      </c>
      <c r="J3502" s="15">
        <v>7393</v>
      </c>
      <c r="K3502" s="16">
        <v>20330.750000000004</v>
      </c>
      <c r="L3502" s="16">
        <v>25413.437500000004</v>
      </c>
      <c r="M3502" s="17">
        <v>5082.6875</v>
      </c>
      <c r="W3502"/>
    </row>
    <row r="3503" spans="1:23">
      <c r="A3503" s="18" t="s">
        <v>81</v>
      </c>
      <c r="B3503" s="19">
        <v>2018</v>
      </c>
      <c r="C3503" s="20">
        <v>9</v>
      </c>
      <c r="D3503" s="21" t="s">
        <v>8</v>
      </c>
      <c r="E3503" s="21" t="s">
        <v>88</v>
      </c>
      <c r="F3503" s="21" t="s">
        <v>6</v>
      </c>
      <c r="G3503" s="21" t="s">
        <v>59</v>
      </c>
      <c r="H3503" s="21" t="s">
        <v>28</v>
      </c>
      <c r="I3503" s="21" t="s">
        <v>70</v>
      </c>
      <c r="J3503" s="21">
        <v>13627</v>
      </c>
      <c r="K3503" s="22">
        <v>62016.476999999992</v>
      </c>
      <c r="L3503" s="22">
        <v>80621.420099999988</v>
      </c>
      <c r="M3503" s="23">
        <v>18604.943099999997</v>
      </c>
      <c r="W3503"/>
    </row>
    <row r="3504" spans="1:23">
      <c r="A3504" s="11" t="s">
        <v>81</v>
      </c>
      <c r="B3504" s="12">
        <v>2018</v>
      </c>
      <c r="C3504" s="13">
        <v>9</v>
      </c>
      <c r="D3504" s="15" t="s">
        <v>8</v>
      </c>
      <c r="E3504" s="15" t="s">
        <v>88</v>
      </c>
      <c r="F3504" s="15" t="s">
        <v>6</v>
      </c>
      <c r="G3504" s="15" t="s">
        <v>59</v>
      </c>
      <c r="H3504" s="15" t="s">
        <v>32</v>
      </c>
      <c r="I3504" s="15" t="s">
        <v>33</v>
      </c>
      <c r="J3504" s="15">
        <v>10674</v>
      </c>
      <c r="K3504" s="16">
        <v>45428.543999999994</v>
      </c>
      <c r="L3504" s="16">
        <v>62691.390719999989</v>
      </c>
      <c r="M3504" s="17">
        <v>17262.846719999994</v>
      </c>
      <c r="W3504"/>
    </row>
    <row r="3505" spans="1:23">
      <c r="A3505" s="18" t="s">
        <v>81</v>
      </c>
      <c r="B3505" s="19">
        <v>2018</v>
      </c>
      <c r="C3505" s="20">
        <v>9</v>
      </c>
      <c r="D3505" s="21" t="s">
        <v>8</v>
      </c>
      <c r="E3505" s="21" t="s">
        <v>88</v>
      </c>
      <c r="F3505" s="21" t="s">
        <v>6</v>
      </c>
      <c r="G3505" s="21" t="s">
        <v>59</v>
      </c>
      <c r="H3505" s="21" t="s">
        <v>32</v>
      </c>
      <c r="I3505" s="21" t="s">
        <v>34</v>
      </c>
      <c r="J3505" s="21">
        <v>15694</v>
      </c>
      <c r="K3505" s="22">
        <v>136600.576</v>
      </c>
      <c r="L3505" s="22">
        <v>173482.73152</v>
      </c>
      <c r="M3505" s="23">
        <v>36882.15552</v>
      </c>
      <c r="W3505"/>
    </row>
    <row r="3506" spans="1:23">
      <c r="A3506" s="11" t="s">
        <v>81</v>
      </c>
      <c r="B3506" s="12">
        <v>2018</v>
      </c>
      <c r="C3506" s="13">
        <v>9</v>
      </c>
      <c r="D3506" s="15" t="s">
        <v>8</v>
      </c>
      <c r="E3506" s="15" t="s">
        <v>88</v>
      </c>
      <c r="F3506" s="15" t="s">
        <v>6</v>
      </c>
      <c r="G3506" s="15" t="s">
        <v>59</v>
      </c>
      <c r="H3506" s="15" t="s">
        <v>32</v>
      </c>
      <c r="I3506" s="15" t="s">
        <v>35</v>
      </c>
      <c r="J3506" s="15">
        <v>12461</v>
      </c>
      <c r="K3506" s="16">
        <v>35364.317999999999</v>
      </c>
      <c r="L3506" s="16">
        <v>42437.181600000004</v>
      </c>
      <c r="M3506" s="17">
        <v>7072.8636000000042</v>
      </c>
      <c r="W3506"/>
    </row>
    <row r="3507" spans="1:23">
      <c r="A3507" s="18" t="s">
        <v>81</v>
      </c>
      <c r="B3507" s="19">
        <v>2018</v>
      </c>
      <c r="C3507" s="20">
        <v>9</v>
      </c>
      <c r="D3507" s="21" t="s">
        <v>8</v>
      </c>
      <c r="E3507" s="21" t="s">
        <v>88</v>
      </c>
      <c r="F3507" s="21" t="s">
        <v>6</v>
      </c>
      <c r="G3507" s="21" t="s">
        <v>59</v>
      </c>
      <c r="H3507" s="21" t="s">
        <v>32</v>
      </c>
      <c r="I3507" s="21" t="s">
        <v>36</v>
      </c>
      <c r="J3507" s="21">
        <v>17683</v>
      </c>
      <c r="K3507" s="22">
        <v>105249.216</v>
      </c>
      <c r="L3507" s="22">
        <v>154716.34752000001</v>
      </c>
      <c r="M3507" s="23">
        <v>49467.13152000001</v>
      </c>
      <c r="W3507"/>
    </row>
    <row r="3508" spans="1:23">
      <c r="A3508" s="11" t="s">
        <v>81</v>
      </c>
      <c r="B3508" s="12">
        <v>2018</v>
      </c>
      <c r="C3508" s="13">
        <v>9</v>
      </c>
      <c r="D3508" s="15" t="s">
        <v>8</v>
      </c>
      <c r="E3508" s="15" t="s">
        <v>88</v>
      </c>
      <c r="F3508" s="15" t="s">
        <v>6</v>
      </c>
      <c r="G3508" s="15" t="s">
        <v>59</v>
      </c>
      <c r="H3508" s="15" t="s">
        <v>37</v>
      </c>
      <c r="I3508" s="15" t="s">
        <v>38</v>
      </c>
      <c r="J3508" s="15">
        <v>15293</v>
      </c>
      <c r="K3508" s="16">
        <v>225418.82</v>
      </c>
      <c r="L3508" s="16">
        <v>315586.348</v>
      </c>
      <c r="M3508" s="17">
        <v>90167.527999999991</v>
      </c>
      <c r="W3508"/>
    </row>
    <row r="3509" spans="1:23">
      <c r="A3509" s="18" t="s">
        <v>81</v>
      </c>
      <c r="B3509" s="19">
        <v>2018</v>
      </c>
      <c r="C3509" s="20">
        <v>9</v>
      </c>
      <c r="D3509" s="21" t="s">
        <v>8</v>
      </c>
      <c r="E3509" s="21" t="s">
        <v>88</v>
      </c>
      <c r="F3509" s="21" t="s">
        <v>6</v>
      </c>
      <c r="G3509" s="21" t="s">
        <v>59</v>
      </c>
      <c r="H3509" s="21" t="s">
        <v>37</v>
      </c>
      <c r="I3509" s="21" t="s">
        <v>39</v>
      </c>
      <c r="J3509" s="21">
        <v>7485</v>
      </c>
      <c r="K3509" s="22">
        <v>57529.71</v>
      </c>
      <c r="L3509" s="22">
        <v>73638.0288</v>
      </c>
      <c r="M3509" s="23">
        <v>16108.318800000001</v>
      </c>
      <c r="W3509"/>
    </row>
    <row r="3510" spans="1:23">
      <c r="A3510" s="11" t="s">
        <v>81</v>
      </c>
      <c r="B3510" s="12">
        <v>2018</v>
      </c>
      <c r="C3510" s="13">
        <v>9</v>
      </c>
      <c r="D3510" s="15" t="s">
        <v>8</v>
      </c>
      <c r="E3510" s="15" t="s">
        <v>88</v>
      </c>
      <c r="F3510" s="15" t="s">
        <v>6</v>
      </c>
      <c r="G3510" s="15" t="s">
        <v>59</v>
      </c>
      <c r="H3510" s="15" t="s">
        <v>37</v>
      </c>
      <c r="I3510" s="15" t="s">
        <v>40</v>
      </c>
      <c r="J3510" s="15">
        <v>17588</v>
      </c>
      <c r="K3510" s="16">
        <v>36090.576000000001</v>
      </c>
      <c r="L3510" s="16">
        <v>45474.125760000003</v>
      </c>
      <c r="M3510" s="17">
        <v>9383.5497600000017</v>
      </c>
      <c r="W3510"/>
    </row>
    <row r="3511" spans="1:23">
      <c r="A3511" s="18" t="s">
        <v>81</v>
      </c>
      <c r="B3511" s="19">
        <v>2018</v>
      </c>
      <c r="C3511" s="20">
        <v>9</v>
      </c>
      <c r="D3511" s="21" t="s">
        <v>8</v>
      </c>
      <c r="E3511" s="21" t="s">
        <v>88</v>
      </c>
      <c r="F3511" s="21" t="s">
        <v>6</v>
      </c>
      <c r="G3511" s="21" t="s">
        <v>0</v>
      </c>
      <c r="H3511" s="21" t="s">
        <v>28</v>
      </c>
      <c r="I3511" s="21" t="s">
        <v>29</v>
      </c>
      <c r="J3511" s="21">
        <v>8076</v>
      </c>
      <c r="K3511" s="22">
        <v>11823.263999999999</v>
      </c>
      <c r="L3511" s="22">
        <v>14424.382079999999</v>
      </c>
      <c r="M3511" s="23">
        <v>2601.1180800000002</v>
      </c>
      <c r="W3511"/>
    </row>
    <row r="3512" spans="1:23">
      <c r="A3512" s="11" t="s">
        <v>81</v>
      </c>
      <c r="B3512" s="12">
        <v>2018</v>
      </c>
      <c r="C3512" s="13">
        <v>9</v>
      </c>
      <c r="D3512" s="15" t="s">
        <v>8</v>
      </c>
      <c r="E3512" s="15" t="s">
        <v>88</v>
      </c>
      <c r="F3512" s="15" t="s">
        <v>6</v>
      </c>
      <c r="G3512" s="15" t="s">
        <v>0</v>
      </c>
      <c r="H3512" s="15" t="s">
        <v>28</v>
      </c>
      <c r="I3512" s="15" t="s">
        <v>30</v>
      </c>
      <c r="J3512" s="15">
        <v>9725</v>
      </c>
      <c r="K3512" s="16">
        <v>25246.1</v>
      </c>
      <c r="L3512" s="16">
        <v>35849.462</v>
      </c>
      <c r="M3512" s="17">
        <v>10603.362000000001</v>
      </c>
      <c r="W3512"/>
    </row>
    <row r="3513" spans="1:23">
      <c r="A3513" s="18" t="s">
        <v>81</v>
      </c>
      <c r="B3513" s="19">
        <v>2018</v>
      </c>
      <c r="C3513" s="20">
        <v>9</v>
      </c>
      <c r="D3513" s="21" t="s">
        <v>8</v>
      </c>
      <c r="E3513" s="21" t="s">
        <v>88</v>
      </c>
      <c r="F3513" s="21" t="s">
        <v>6</v>
      </c>
      <c r="G3513" s="21" t="s">
        <v>0</v>
      </c>
      <c r="H3513" s="21" t="s">
        <v>28</v>
      </c>
      <c r="I3513" s="21" t="s">
        <v>31</v>
      </c>
      <c r="J3513" s="21">
        <v>13589</v>
      </c>
      <c r="K3513" s="22">
        <v>38565.582000000002</v>
      </c>
      <c r="L3513" s="22">
        <v>57848.373000000007</v>
      </c>
      <c r="M3513" s="23">
        <v>19282.791000000005</v>
      </c>
      <c r="W3513"/>
    </row>
    <row r="3514" spans="1:23">
      <c r="A3514" s="11" t="s">
        <v>81</v>
      </c>
      <c r="B3514" s="12">
        <v>2018</v>
      </c>
      <c r="C3514" s="13">
        <v>9</v>
      </c>
      <c r="D3514" s="15" t="s">
        <v>8</v>
      </c>
      <c r="E3514" s="15" t="s">
        <v>88</v>
      </c>
      <c r="F3514" s="15" t="s">
        <v>6</v>
      </c>
      <c r="G3514" s="15" t="s">
        <v>0</v>
      </c>
      <c r="H3514" s="15" t="s">
        <v>28</v>
      </c>
      <c r="I3514" s="15" t="s">
        <v>70</v>
      </c>
      <c r="J3514" s="15">
        <v>11638</v>
      </c>
      <c r="K3514" s="16">
        <v>60599.065999999999</v>
      </c>
      <c r="L3514" s="16">
        <v>80596.75778</v>
      </c>
      <c r="M3514" s="17">
        <v>19997.691780000001</v>
      </c>
      <c r="W3514"/>
    </row>
    <row r="3515" spans="1:23">
      <c r="A3515" s="18" t="s">
        <v>81</v>
      </c>
      <c r="B3515" s="19">
        <v>2018</v>
      </c>
      <c r="C3515" s="20">
        <v>9</v>
      </c>
      <c r="D3515" s="21" t="s">
        <v>8</v>
      </c>
      <c r="E3515" s="21" t="s">
        <v>88</v>
      </c>
      <c r="F3515" s="21" t="s">
        <v>6</v>
      </c>
      <c r="G3515" s="21" t="s">
        <v>0</v>
      </c>
      <c r="H3515" s="21" t="s">
        <v>32</v>
      </c>
      <c r="I3515" s="21" t="s">
        <v>33</v>
      </c>
      <c r="J3515" s="21">
        <v>6286</v>
      </c>
      <c r="K3515" s="22">
        <v>28186.423999999999</v>
      </c>
      <c r="L3515" s="22">
        <v>36360.486960000002</v>
      </c>
      <c r="M3515" s="23">
        <v>8174.0629600000029</v>
      </c>
      <c r="W3515"/>
    </row>
    <row r="3516" spans="1:23">
      <c r="A3516" s="11" t="s">
        <v>81</v>
      </c>
      <c r="B3516" s="12">
        <v>2018</v>
      </c>
      <c r="C3516" s="13">
        <v>9</v>
      </c>
      <c r="D3516" s="15" t="s">
        <v>8</v>
      </c>
      <c r="E3516" s="15" t="s">
        <v>88</v>
      </c>
      <c r="F3516" s="15" t="s">
        <v>6</v>
      </c>
      <c r="G3516" s="15" t="s">
        <v>0</v>
      </c>
      <c r="H3516" s="15" t="s">
        <v>32</v>
      </c>
      <c r="I3516" s="15" t="s">
        <v>34</v>
      </c>
      <c r="J3516" s="15">
        <v>6624</v>
      </c>
      <c r="K3516" s="16">
        <v>58556.160000000003</v>
      </c>
      <c r="L3516" s="16">
        <v>73780.761599999998</v>
      </c>
      <c r="M3516" s="17">
        <v>15224.601599999995</v>
      </c>
      <c r="W3516"/>
    </row>
    <row r="3517" spans="1:23">
      <c r="A3517" s="18" t="s">
        <v>81</v>
      </c>
      <c r="B3517" s="19">
        <v>2018</v>
      </c>
      <c r="C3517" s="20">
        <v>9</v>
      </c>
      <c r="D3517" s="21" t="s">
        <v>8</v>
      </c>
      <c r="E3517" s="21" t="s">
        <v>88</v>
      </c>
      <c r="F3517" s="21" t="s">
        <v>6</v>
      </c>
      <c r="G3517" s="21" t="s">
        <v>0</v>
      </c>
      <c r="H3517" s="21" t="s">
        <v>32</v>
      </c>
      <c r="I3517" s="21" t="s">
        <v>35</v>
      </c>
      <c r="J3517" s="21">
        <v>6400</v>
      </c>
      <c r="K3517" s="22">
        <v>16896.000000000004</v>
      </c>
      <c r="L3517" s="22">
        <v>21457.920000000006</v>
      </c>
      <c r="M3517" s="23">
        <v>4561.9200000000019</v>
      </c>
      <c r="W3517"/>
    </row>
    <row r="3518" spans="1:23">
      <c r="A3518" s="11" t="s">
        <v>81</v>
      </c>
      <c r="B3518" s="12">
        <v>2018</v>
      </c>
      <c r="C3518" s="13">
        <v>9</v>
      </c>
      <c r="D3518" s="15" t="s">
        <v>8</v>
      </c>
      <c r="E3518" s="15" t="s">
        <v>88</v>
      </c>
      <c r="F3518" s="15" t="s">
        <v>6</v>
      </c>
      <c r="G3518" s="15" t="s">
        <v>0</v>
      </c>
      <c r="H3518" s="15" t="s">
        <v>32</v>
      </c>
      <c r="I3518" s="15" t="s">
        <v>36</v>
      </c>
      <c r="J3518" s="15">
        <v>11746</v>
      </c>
      <c r="K3518" s="16">
        <v>72731.231999999989</v>
      </c>
      <c r="L3518" s="16">
        <v>96732.538559999986</v>
      </c>
      <c r="M3518" s="17">
        <v>24001.306559999997</v>
      </c>
      <c r="W3518"/>
    </row>
    <row r="3519" spans="1:23">
      <c r="A3519" s="18" t="s">
        <v>81</v>
      </c>
      <c r="B3519" s="19">
        <v>2018</v>
      </c>
      <c r="C3519" s="20">
        <v>9</v>
      </c>
      <c r="D3519" s="21" t="s">
        <v>8</v>
      </c>
      <c r="E3519" s="21" t="s">
        <v>88</v>
      </c>
      <c r="F3519" s="21" t="s">
        <v>6</v>
      </c>
      <c r="G3519" s="21" t="s">
        <v>0</v>
      </c>
      <c r="H3519" s="21" t="s">
        <v>37</v>
      </c>
      <c r="I3519" s="21" t="s">
        <v>38</v>
      </c>
      <c r="J3519" s="21">
        <v>19275</v>
      </c>
      <c r="K3519" s="22">
        <v>284113.5</v>
      </c>
      <c r="L3519" s="22">
        <v>380712.09</v>
      </c>
      <c r="M3519" s="23">
        <v>96598.590000000026</v>
      </c>
      <c r="W3519"/>
    </row>
    <row r="3520" spans="1:23">
      <c r="A3520" s="11" t="s">
        <v>81</v>
      </c>
      <c r="B3520" s="12">
        <v>2018</v>
      </c>
      <c r="C3520" s="13">
        <v>9</v>
      </c>
      <c r="D3520" s="15" t="s">
        <v>8</v>
      </c>
      <c r="E3520" s="15" t="s">
        <v>88</v>
      </c>
      <c r="F3520" s="15" t="s">
        <v>6</v>
      </c>
      <c r="G3520" s="15" t="s">
        <v>0</v>
      </c>
      <c r="H3520" s="15" t="s">
        <v>37</v>
      </c>
      <c r="I3520" s="15" t="s">
        <v>39</v>
      </c>
      <c r="J3520" s="15">
        <v>13739</v>
      </c>
      <c r="K3520" s="16">
        <v>100404.61199999999</v>
      </c>
      <c r="L3520" s="16">
        <v>125505.765</v>
      </c>
      <c r="M3520" s="17">
        <v>25101.153000000006</v>
      </c>
      <c r="W3520"/>
    </row>
    <row r="3521" spans="1:23">
      <c r="A3521" s="18" t="s">
        <v>81</v>
      </c>
      <c r="B3521" s="19">
        <v>2018</v>
      </c>
      <c r="C3521" s="20">
        <v>9</v>
      </c>
      <c r="D3521" s="21" t="s">
        <v>8</v>
      </c>
      <c r="E3521" s="21" t="s">
        <v>88</v>
      </c>
      <c r="F3521" s="21" t="s">
        <v>6</v>
      </c>
      <c r="G3521" s="21" t="s">
        <v>0</v>
      </c>
      <c r="H3521" s="21" t="s">
        <v>37</v>
      </c>
      <c r="I3521" s="21" t="s">
        <v>40</v>
      </c>
      <c r="J3521" s="21">
        <v>16794</v>
      </c>
      <c r="K3521" s="22">
        <v>36879.623999999996</v>
      </c>
      <c r="L3521" s="22">
        <v>52369.06607999999</v>
      </c>
      <c r="M3521" s="23">
        <v>15489.442079999993</v>
      </c>
      <c r="W3521"/>
    </row>
    <row r="3522" spans="1:23">
      <c r="A3522" s="11" t="s">
        <v>81</v>
      </c>
      <c r="B3522" s="12">
        <v>2018</v>
      </c>
      <c r="C3522" s="13">
        <v>9</v>
      </c>
      <c r="D3522" s="15" t="s">
        <v>8</v>
      </c>
      <c r="E3522" s="15" t="s">
        <v>89</v>
      </c>
      <c r="F3522" s="15" t="s">
        <v>16</v>
      </c>
      <c r="G3522" s="15" t="s">
        <v>60</v>
      </c>
      <c r="H3522" s="15" t="s">
        <v>28</v>
      </c>
      <c r="I3522" s="15" t="s">
        <v>29</v>
      </c>
      <c r="J3522" s="15">
        <v>7191</v>
      </c>
      <c r="K3522" s="16">
        <v>10700.207999999999</v>
      </c>
      <c r="L3522" s="16">
        <v>14017.27248</v>
      </c>
      <c r="M3522" s="17">
        <v>3317.0644800000009</v>
      </c>
      <c r="W3522"/>
    </row>
    <row r="3523" spans="1:23">
      <c r="A3523" s="18" t="s">
        <v>81</v>
      </c>
      <c r="B3523" s="19">
        <v>2018</v>
      </c>
      <c r="C3523" s="20">
        <v>9</v>
      </c>
      <c r="D3523" s="21" t="s">
        <v>8</v>
      </c>
      <c r="E3523" s="21" t="s">
        <v>89</v>
      </c>
      <c r="F3523" s="21" t="s">
        <v>16</v>
      </c>
      <c r="G3523" s="21" t="s">
        <v>60</v>
      </c>
      <c r="H3523" s="21" t="s">
        <v>28</v>
      </c>
      <c r="I3523" s="21" t="s">
        <v>30</v>
      </c>
      <c r="J3523" s="21">
        <v>14590</v>
      </c>
      <c r="K3523" s="22">
        <v>38196.620000000003</v>
      </c>
      <c r="L3523" s="22">
        <v>50037.57220000001</v>
      </c>
      <c r="M3523" s="23">
        <v>11840.952200000007</v>
      </c>
      <c r="W3523"/>
    </row>
    <row r="3524" spans="1:23">
      <c r="A3524" s="11" t="s">
        <v>81</v>
      </c>
      <c r="B3524" s="12">
        <v>2018</v>
      </c>
      <c r="C3524" s="13">
        <v>9</v>
      </c>
      <c r="D3524" s="15" t="s">
        <v>8</v>
      </c>
      <c r="E3524" s="15" t="s">
        <v>89</v>
      </c>
      <c r="F3524" s="15" t="s">
        <v>16</v>
      </c>
      <c r="G3524" s="15" t="s">
        <v>60</v>
      </c>
      <c r="H3524" s="15" t="s">
        <v>28</v>
      </c>
      <c r="I3524" s="15" t="s">
        <v>31</v>
      </c>
      <c r="J3524" s="15">
        <v>15053</v>
      </c>
      <c r="K3524" s="16">
        <v>41064.58400000001</v>
      </c>
      <c r="L3524" s="16">
        <v>55847.834240000018</v>
      </c>
      <c r="M3524" s="17">
        <v>14783.250240000008</v>
      </c>
      <c r="W3524"/>
    </row>
    <row r="3525" spans="1:23">
      <c r="A3525" s="18" t="s">
        <v>81</v>
      </c>
      <c r="B3525" s="19">
        <v>2018</v>
      </c>
      <c r="C3525" s="20">
        <v>9</v>
      </c>
      <c r="D3525" s="21" t="s">
        <v>8</v>
      </c>
      <c r="E3525" s="21" t="s">
        <v>89</v>
      </c>
      <c r="F3525" s="21" t="s">
        <v>16</v>
      </c>
      <c r="G3525" s="21" t="s">
        <v>60</v>
      </c>
      <c r="H3525" s="21" t="s">
        <v>28</v>
      </c>
      <c r="I3525" s="21" t="s">
        <v>70</v>
      </c>
      <c r="J3525" s="21">
        <v>6727</v>
      </c>
      <c r="K3525" s="22">
        <v>35579.102999999996</v>
      </c>
      <c r="L3525" s="22">
        <v>49454.953170000001</v>
      </c>
      <c r="M3525" s="23">
        <v>13875.850170000005</v>
      </c>
      <c r="W3525"/>
    </row>
    <row r="3526" spans="1:23">
      <c r="A3526" s="11" t="s">
        <v>81</v>
      </c>
      <c r="B3526" s="12">
        <v>2018</v>
      </c>
      <c r="C3526" s="13">
        <v>9</v>
      </c>
      <c r="D3526" s="15" t="s">
        <v>8</v>
      </c>
      <c r="E3526" s="15" t="s">
        <v>89</v>
      </c>
      <c r="F3526" s="15" t="s">
        <v>16</v>
      </c>
      <c r="G3526" s="15" t="s">
        <v>60</v>
      </c>
      <c r="H3526" s="15" t="s">
        <v>32</v>
      </c>
      <c r="I3526" s="15" t="s">
        <v>33</v>
      </c>
      <c r="J3526" s="15">
        <v>9504</v>
      </c>
      <c r="K3526" s="16">
        <v>44060.543999999994</v>
      </c>
      <c r="L3526" s="16">
        <v>65209.605119999993</v>
      </c>
      <c r="M3526" s="17">
        <v>21149.061119999998</v>
      </c>
      <c r="W3526"/>
    </row>
    <row r="3527" spans="1:23">
      <c r="A3527" s="18" t="s">
        <v>81</v>
      </c>
      <c r="B3527" s="19">
        <v>2018</v>
      </c>
      <c r="C3527" s="20">
        <v>9</v>
      </c>
      <c r="D3527" s="21" t="s">
        <v>8</v>
      </c>
      <c r="E3527" s="21" t="s">
        <v>89</v>
      </c>
      <c r="F3527" s="21" t="s">
        <v>16</v>
      </c>
      <c r="G3527" s="21" t="s">
        <v>60</v>
      </c>
      <c r="H3527" s="21" t="s">
        <v>32</v>
      </c>
      <c r="I3527" s="21" t="s">
        <v>34</v>
      </c>
      <c r="J3527" s="21">
        <v>6694</v>
      </c>
      <c r="K3527" s="22">
        <v>51891.887999999999</v>
      </c>
      <c r="L3527" s="22">
        <v>65902.697759999995</v>
      </c>
      <c r="M3527" s="23">
        <v>14010.809759999996</v>
      </c>
      <c r="W3527"/>
    </row>
    <row r="3528" spans="1:23">
      <c r="A3528" s="11" t="s">
        <v>81</v>
      </c>
      <c r="B3528" s="12">
        <v>2018</v>
      </c>
      <c r="C3528" s="13">
        <v>9</v>
      </c>
      <c r="D3528" s="15" t="s">
        <v>8</v>
      </c>
      <c r="E3528" s="15" t="s">
        <v>89</v>
      </c>
      <c r="F3528" s="15" t="s">
        <v>16</v>
      </c>
      <c r="G3528" s="15" t="s">
        <v>60</v>
      </c>
      <c r="H3528" s="15" t="s">
        <v>32</v>
      </c>
      <c r="I3528" s="15" t="s">
        <v>35</v>
      </c>
      <c r="J3528" s="15">
        <v>12295</v>
      </c>
      <c r="K3528" s="16">
        <v>32458.800000000003</v>
      </c>
      <c r="L3528" s="16">
        <v>40898.088000000003</v>
      </c>
      <c r="M3528" s="17">
        <v>8439.2880000000005</v>
      </c>
      <c r="W3528"/>
    </row>
    <row r="3529" spans="1:23">
      <c r="A3529" s="18" t="s">
        <v>81</v>
      </c>
      <c r="B3529" s="19">
        <v>2018</v>
      </c>
      <c r="C3529" s="20">
        <v>9</v>
      </c>
      <c r="D3529" s="21" t="s">
        <v>8</v>
      </c>
      <c r="E3529" s="21" t="s">
        <v>89</v>
      </c>
      <c r="F3529" s="21" t="s">
        <v>16</v>
      </c>
      <c r="G3529" s="21" t="s">
        <v>60</v>
      </c>
      <c r="H3529" s="21" t="s">
        <v>32</v>
      </c>
      <c r="I3529" s="21" t="s">
        <v>36</v>
      </c>
      <c r="J3529" s="21">
        <v>13451</v>
      </c>
      <c r="K3529" s="22">
        <v>73603.871999999988</v>
      </c>
      <c r="L3529" s="22">
        <v>93476.91743999999</v>
      </c>
      <c r="M3529" s="23">
        <v>19873.045440000002</v>
      </c>
      <c r="W3529"/>
    </row>
    <row r="3530" spans="1:23">
      <c r="A3530" s="11" t="s">
        <v>81</v>
      </c>
      <c r="B3530" s="12">
        <v>2018</v>
      </c>
      <c r="C3530" s="13">
        <v>9</v>
      </c>
      <c r="D3530" s="15" t="s">
        <v>8</v>
      </c>
      <c r="E3530" s="15" t="s">
        <v>89</v>
      </c>
      <c r="F3530" s="15" t="s">
        <v>16</v>
      </c>
      <c r="G3530" s="15" t="s">
        <v>60</v>
      </c>
      <c r="H3530" s="15" t="s">
        <v>37</v>
      </c>
      <c r="I3530" s="15" t="s">
        <v>38</v>
      </c>
      <c r="J3530" s="15">
        <v>17954</v>
      </c>
      <c r="K3530" s="16">
        <v>269453.63199999998</v>
      </c>
      <c r="L3530" s="16">
        <v>358373.33055999991</v>
      </c>
      <c r="M3530" s="17">
        <v>88919.698559999932</v>
      </c>
      <c r="W3530"/>
    </row>
    <row r="3531" spans="1:23">
      <c r="A3531" s="18" t="s">
        <v>81</v>
      </c>
      <c r="B3531" s="19">
        <v>2018</v>
      </c>
      <c r="C3531" s="20">
        <v>9</v>
      </c>
      <c r="D3531" s="21" t="s">
        <v>8</v>
      </c>
      <c r="E3531" s="21" t="s">
        <v>89</v>
      </c>
      <c r="F3531" s="21" t="s">
        <v>16</v>
      </c>
      <c r="G3531" s="21" t="s">
        <v>60</v>
      </c>
      <c r="H3531" s="21" t="s">
        <v>37</v>
      </c>
      <c r="I3531" s="21" t="s">
        <v>39</v>
      </c>
      <c r="J3531" s="21">
        <v>19049</v>
      </c>
      <c r="K3531" s="22">
        <v>134409.74400000001</v>
      </c>
      <c r="L3531" s="22">
        <v>201614.61600000001</v>
      </c>
      <c r="M3531" s="23">
        <v>67204.872000000003</v>
      </c>
      <c r="W3531"/>
    </row>
    <row r="3532" spans="1:23">
      <c r="A3532" s="11" t="s">
        <v>81</v>
      </c>
      <c r="B3532" s="12">
        <v>2018</v>
      </c>
      <c r="C3532" s="13">
        <v>9</v>
      </c>
      <c r="D3532" s="15" t="s">
        <v>8</v>
      </c>
      <c r="E3532" s="15" t="s">
        <v>89</v>
      </c>
      <c r="F3532" s="15" t="s">
        <v>16</v>
      </c>
      <c r="G3532" s="15" t="s">
        <v>60</v>
      </c>
      <c r="H3532" s="15" t="s">
        <v>37</v>
      </c>
      <c r="I3532" s="15" t="s">
        <v>40</v>
      </c>
      <c r="J3532" s="15">
        <v>5633</v>
      </c>
      <c r="K3532" s="16">
        <v>12674.25</v>
      </c>
      <c r="L3532" s="16">
        <v>17743.95</v>
      </c>
      <c r="M3532" s="17">
        <v>5069.7000000000007</v>
      </c>
      <c r="W3532"/>
    </row>
    <row r="3533" spans="1:23">
      <c r="A3533" s="18" t="s">
        <v>81</v>
      </c>
      <c r="B3533" s="19">
        <v>2018</v>
      </c>
      <c r="C3533" s="20">
        <v>9</v>
      </c>
      <c r="D3533" s="21" t="s">
        <v>8</v>
      </c>
      <c r="E3533" s="21" t="s">
        <v>89</v>
      </c>
      <c r="F3533" s="21" t="s">
        <v>16</v>
      </c>
      <c r="G3533" s="21" t="s">
        <v>61</v>
      </c>
      <c r="H3533" s="21" t="s">
        <v>28</v>
      </c>
      <c r="I3533" s="21" t="s">
        <v>29</v>
      </c>
      <c r="J3533" s="21">
        <v>18265</v>
      </c>
      <c r="K3533" s="22">
        <v>26082.42</v>
      </c>
      <c r="L3533" s="22">
        <v>36776.212199999994</v>
      </c>
      <c r="M3533" s="23">
        <v>10693.792199999996</v>
      </c>
      <c r="W3533"/>
    </row>
    <row r="3534" spans="1:23">
      <c r="A3534" s="11" t="s">
        <v>81</v>
      </c>
      <c r="B3534" s="12">
        <v>2018</v>
      </c>
      <c r="C3534" s="13">
        <v>9</v>
      </c>
      <c r="D3534" s="15" t="s">
        <v>8</v>
      </c>
      <c r="E3534" s="15" t="s">
        <v>89</v>
      </c>
      <c r="F3534" s="15" t="s">
        <v>16</v>
      </c>
      <c r="G3534" s="15" t="s">
        <v>61</v>
      </c>
      <c r="H3534" s="15" t="s">
        <v>28</v>
      </c>
      <c r="I3534" s="15" t="s">
        <v>30</v>
      </c>
      <c r="J3534" s="15">
        <v>17820</v>
      </c>
      <c r="K3534" s="16">
        <v>50573.16</v>
      </c>
      <c r="L3534" s="16">
        <v>69790.960800000001</v>
      </c>
      <c r="M3534" s="17">
        <v>19217.800799999997</v>
      </c>
      <c r="W3534"/>
    </row>
    <row r="3535" spans="1:23">
      <c r="A3535" s="18" t="s">
        <v>81</v>
      </c>
      <c r="B3535" s="19">
        <v>2018</v>
      </c>
      <c r="C3535" s="20">
        <v>9</v>
      </c>
      <c r="D3535" s="21" t="s">
        <v>8</v>
      </c>
      <c r="E3535" s="21" t="s">
        <v>89</v>
      </c>
      <c r="F3535" s="21" t="s">
        <v>16</v>
      </c>
      <c r="G3535" s="21" t="s">
        <v>61</v>
      </c>
      <c r="H3535" s="21" t="s">
        <v>28</v>
      </c>
      <c r="I3535" s="21" t="s">
        <v>31</v>
      </c>
      <c r="J3535" s="21">
        <v>16223</v>
      </c>
      <c r="K3535" s="22">
        <v>41044.19</v>
      </c>
      <c r="L3535" s="22">
        <v>59924.517400000004</v>
      </c>
      <c r="M3535" s="23">
        <v>18880.327400000002</v>
      </c>
      <c r="W3535"/>
    </row>
    <row r="3536" spans="1:23">
      <c r="A3536" s="11" t="s">
        <v>81</v>
      </c>
      <c r="B3536" s="12">
        <v>2018</v>
      </c>
      <c r="C3536" s="13">
        <v>9</v>
      </c>
      <c r="D3536" s="15" t="s">
        <v>8</v>
      </c>
      <c r="E3536" s="15" t="s">
        <v>89</v>
      </c>
      <c r="F3536" s="15" t="s">
        <v>16</v>
      </c>
      <c r="G3536" s="15" t="s">
        <v>61</v>
      </c>
      <c r="H3536" s="15" t="s">
        <v>28</v>
      </c>
      <c r="I3536" s="15" t="s">
        <v>70</v>
      </c>
      <c r="J3536" s="15">
        <v>13805</v>
      </c>
      <c r="K3536" s="16">
        <v>67920.599999999991</v>
      </c>
      <c r="L3536" s="16">
        <v>87617.573999999979</v>
      </c>
      <c r="M3536" s="17">
        <v>19696.973999999987</v>
      </c>
      <c r="W3536"/>
    </row>
    <row r="3537" spans="1:23">
      <c r="A3537" s="18" t="s">
        <v>81</v>
      </c>
      <c r="B3537" s="19">
        <v>2018</v>
      </c>
      <c r="C3537" s="20">
        <v>9</v>
      </c>
      <c r="D3537" s="21" t="s">
        <v>8</v>
      </c>
      <c r="E3537" s="21" t="s">
        <v>89</v>
      </c>
      <c r="F3537" s="21" t="s">
        <v>16</v>
      </c>
      <c r="G3537" s="21" t="s">
        <v>61</v>
      </c>
      <c r="H3537" s="21" t="s">
        <v>32</v>
      </c>
      <c r="I3537" s="21" t="s">
        <v>33</v>
      </c>
      <c r="J3537" s="21">
        <v>19645</v>
      </c>
      <c r="K3537" s="22">
        <v>97046.3</v>
      </c>
      <c r="L3537" s="22">
        <v>126160.19</v>
      </c>
      <c r="M3537" s="23">
        <v>29113.89</v>
      </c>
      <c r="W3537"/>
    </row>
    <row r="3538" spans="1:23">
      <c r="A3538" s="11" t="s">
        <v>81</v>
      </c>
      <c r="B3538" s="12">
        <v>2018</v>
      </c>
      <c r="C3538" s="13">
        <v>9</v>
      </c>
      <c r="D3538" s="15" t="s">
        <v>8</v>
      </c>
      <c r="E3538" s="15" t="s">
        <v>89</v>
      </c>
      <c r="F3538" s="15" t="s">
        <v>16</v>
      </c>
      <c r="G3538" s="15" t="s">
        <v>61</v>
      </c>
      <c r="H3538" s="15" t="s">
        <v>32</v>
      </c>
      <c r="I3538" s="15" t="s">
        <v>34</v>
      </c>
      <c r="J3538" s="15">
        <v>7551</v>
      </c>
      <c r="K3538" s="16">
        <v>59562.288</v>
      </c>
      <c r="L3538" s="16">
        <v>88747.809120000005</v>
      </c>
      <c r="M3538" s="17">
        <v>29185.521120000005</v>
      </c>
      <c r="W3538"/>
    </row>
    <row r="3539" spans="1:23">
      <c r="A3539" s="18" t="s">
        <v>81</v>
      </c>
      <c r="B3539" s="19">
        <v>2018</v>
      </c>
      <c r="C3539" s="20">
        <v>9</v>
      </c>
      <c r="D3539" s="21" t="s">
        <v>8</v>
      </c>
      <c r="E3539" s="21" t="s">
        <v>89</v>
      </c>
      <c r="F3539" s="21" t="s">
        <v>16</v>
      </c>
      <c r="G3539" s="21" t="s">
        <v>61</v>
      </c>
      <c r="H3539" s="21" t="s">
        <v>32</v>
      </c>
      <c r="I3539" s="21" t="s">
        <v>35</v>
      </c>
      <c r="J3539" s="21">
        <v>17378</v>
      </c>
      <c r="K3539" s="22">
        <v>42437.076000000008</v>
      </c>
      <c r="L3539" s="22">
        <v>50924.491200000011</v>
      </c>
      <c r="M3539" s="23">
        <v>8487.4152000000031</v>
      </c>
      <c r="W3539"/>
    </row>
    <row r="3540" spans="1:23">
      <c r="A3540" s="11" t="s">
        <v>81</v>
      </c>
      <c r="B3540" s="12">
        <v>2018</v>
      </c>
      <c r="C3540" s="13">
        <v>9</v>
      </c>
      <c r="D3540" s="15" t="s">
        <v>8</v>
      </c>
      <c r="E3540" s="15" t="s">
        <v>89</v>
      </c>
      <c r="F3540" s="15" t="s">
        <v>16</v>
      </c>
      <c r="G3540" s="15" t="s">
        <v>61</v>
      </c>
      <c r="H3540" s="15" t="s">
        <v>32</v>
      </c>
      <c r="I3540" s="15" t="s">
        <v>36</v>
      </c>
      <c r="J3540" s="15">
        <v>9849</v>
      </c>
      <c r="K3540" s="16">
        <v>60985.008000000002</v>
      </c>
      <c r="L3540" s="16">
        <v>79280.510399999999</v>
      </c>
      <c r="M3540" s="17">
        <v>18295.502399999998</v>
      </c>
      <c r="W3540"/>
    </row>
    <row r="3541" spans="1:23">
      <c r="A3541" s="18" t="s">
        <v>81</v>
      </c>
      <c r="B3541" s="19">
        <v>2018</v>
      </c>
      <c r="C3541" s="20">
        <v>9</v>
      </c>
      <c r="D3541" s="21" t="s">
        <v>8</v>
      </c>
      <c r="E3541" s="21" t="s">
        <v>89</v>
      </c>
      <c r="F3541" s="21" t="s">
        <v>16</v>
      </c>
      <c r="G3541" s="21" t="s">
        <v>61</v>
      </c>
      <c r="H3541" s="21" t="s">
        <v>37</v>
      </c>
      <c r="I3541" s="21" t="s">
        <v>38</v>
      </c>
      <c r="J3541" s="21">
        <v>9968</v>
      </c>
      <c r="K3541" s="22">
        <v>169635.42400000003</v>
      </c>
      <c r="L3541" s="22">
        <v>222222.40544000003</v>
      </c>
      <c r="M3541" s="23">
        <v>52586.981440000003</v>
      </c>
      <c r="W3541"/>
    </row>
    <row r="3542" spans="1:23">
      <c r="A3542" s="11" t="s">
        <v>81</v>
      </c>
      <c r="B3542" s="12">
        <v>2018</v>
      </c>
      <c r="C3542" s="13">
        <v>9</v>
      </c>
      <c r="D3542" s="15" t="s">
        <v>8</v>
      </c>
      <c r="E3542" s="15" t="s">
        <v>89</v>
      </c>
      <c r="F3542" s="15" t="s">
        <v>16</v>
      </c>
      <c r="G3542" s="15" t="s">
        <v>61</v>
      </c>
      <c r="H3542" s="15" t="s">
        <v>37</v>
      </c>
      <c r="I3542" s="15" t="s">
        <v>39</v>
      </c>
      <c r="J3542" s="15">
        <v>14356</v>
      </c>
      <c r="K3542" s="16">
        <v>113053.5</v>
      </c>
      <c r="L3542" s="16">
        <v>145839.01500000001</v>
      </c>
      <c r="M3542" s="17">
        <v>32785.515000000014</v>
      </c>
      <c r="W3542"/>
    </row>
    <row r="3543" spans="1:23">
      <c r="A3543" s="18" t="s">
        <v>81</v>
      </c>
      <c r="B3543" s="19">
        <v>2018</v>
      </c>
      <c r="C3543" s="20">
        <v>9</v>
      </c>
      <c r="D3543" s="21" t="s">
        <v>8</v>
      </c>
      <c r="E3543" s="21" t="s">
        <v>89</v>
      </c>
      <c r="F3543" s="21" t="s">
        <v>16</v>
      </c>
      <c r="G3543" s="21" t="s">
        <v>61</v>
      </c>
      <c r="H3543" s="21" t="s">
        <v>37</v>
      </c>
      <c r="I3543" s="21" t="s">
        <v>40</v>
      </c>
      <c r="J3543" s="21">
        <v>19463</v>
      </c>
      <c r="K3543" s="22">
        <v>40638.744000000006</v>
      </c>
      <c r="L3543" s="22">
        <v>51204.817440000006</v>
      </c>
      <c r="M3543" s="23">
        <v>10566.07344</v>
      </c>
      <c r="W3543"/>
    </row>
    <row r="3544" spans="1:23">
      <c r="A3544" s="11" t="s">
        <v>81</v>
      </c>
      <c r="B3544" s="12">
        <v>2018</v>
      </c>
      <c r="C3544" s="13">
        <v>9</v>
      </c>
      <c r="D3544" s="15" t="s">
        <v>8</v>
      </c>
      <c r="E3544" s="15" t="s">
        <v>89</v>
      </c>
      <c r="F3544" s="15" t="s">
        <v>16</v>
      </c>
      <c r="G3544" s="15" t="s">
        <v>5</v>
      </c>
      <c r="H3544" s="15" t="s">
        <v>28</v>
      </c>
      <c r="I3544" s="15" t="s">
        <v>29</v>
      </c>
      <c r="J3544" s="15">
        <v>18373</v>
      </c>
      <c r="K3544" s="16">
        <v>26457.119999999999</v>
      </c>
      <c r="L3544" s="16">
        <v>35717.111999999994</v>
      </c>
      <c r="M3544" s="17">
        <v>9259.9919999999947</v>
      </c>
      <c r="W3544"/>
    </row>
    <row r="3545" spans="1:23">
      <c r="A3545" s="18" t="s">
        <v>81</v>
      </c>
      <c r="B3545" s="19">
        <v>2018</v>
      </c>
      <c r="C3545" s="20">
        <v>9</v>
      </c>
      <c r="D3545" s="21" t="s">
        <v>8</v>
      </c>
      <c r="E3545" s="21" t="s">
        <v>89</v>
      </c>
      <c r="F3545" s="21" t="s">
        <v>16</v>
      </c>
      <c r="G3545" s="21" t="s">
        <v>5</v>
      </c>
      <c r="H3545" s="21" t="s">
        <v>28</v>
      </c>
      <c r="I3545" s="21" t="s">
        <v>30</v>
      </c>
      <c r="J3545" s="21">
        <v>11778</v>
      </c>
      <c r="K3545" s="22">
        <v>31353.036</v>
      </c>
      <c r="L3545" s="22">
        <v>38250.70392</v>
      </c>
      <c r="M3545" s="23">
        <v>6897.6679199999999</v>
      </c>
      <c r="W3545"/>
    </row>
    <row r="3546" spans="1:23">
      <c r="A3546" s="11" t="s">
        <v>81</v>
      </c>
      <c r="B3546" s="12">
        <v>2018</v>
      </c>
      <c r="C3546" s="13">
        <v>9</v>
      </c>
      <c r="D3546" s="15" t="s">
        <v>8</v>
      </c>
      <c r="E3546" s="15" t="s">
        <v>89</v>
      </c>
      <c r="F3546" s="15" t="s">
        <v>16</v>
      </c>
      <c r="G3546" s="15" t="s">
        <v>5</v>
      </c>
      <c r="H3546" s="15" t="s">
        <v>28</v>
      </c>
      <c r="I3546" s="15" t="s">
        <v>31</v>
      </c>
      <c r="J3546" s="15">
        <v>17615</v>
      </c>
      <c r="K3546" s="16">
        <v>43790.89</v>
      </c>
      <c r="L3546" s="16">
        <v>52986.976899999994</v>
      </c>
      <c r="M3546" s="17">
        <v>9196.0868999999948</v>
      </c>
      <c r="W3546"/>
    </row>
    <row r="3547" spans="1:23">
      <c r="A3547" s="18" t="s">
        <v>81</v>
      </c>
      <c r="B3547" s="19">
        <v>2018</v>
      </c>
      <c r="C3547" s="20">
        <v>9</v>
      </c>
      <c r="D3547" s="21" t="s">
        <v>8</v>
      </c>
      <c r="E3547" s="21" t="s">
        <v>89</v>
      </c>
      <c r="F3547" s="21" t="s">
        <v>16</v>
      </c>
      <c r="G3547" s="21" t="s">
        <v>5</v>
      </c>
      <c r="H3547" s="21" t="s">
        <v>28</v>
      </c>
      <c r="I3547" s="21" t="s">
        <v>70</v>
      </c>
      <c r="J3547" s="21">
        <v>7458</v>
      </c>
      <c r="K3547" s="22">
        <v>35470.247999999992</v>
      </c>
      <c r="L3547" s="22">
        <v>47175.42983999999</v>
      </c>
      <c r="M3547" s="23">
        <v>11705.181839999997</v>
      </c>
      <c r="W3547"/>
    </row>
    <row r="3548" spans="1:23">
      <c r="A3548" s="11" t="s">
        <v>81</v>
      </c>
      <c r="B3548" s="12">
        <v>2018</v>
      </c>
      <c r="C3548" s="13">
        <v>9</v>
      </c>
      <c r="D3548" s="15" t="s">
        <v>8</v>
      </c>
      <c r="E3548" s="15" t="s">
        <v>89</v>
      </c>
      <c r="F3548" s="15" t="s">
        <v>16</v>
      </c>
      <c r="G3548" s="15" t="s">
        <v>5</v>
      </c>
      <c r="H3548" s="15" t="s">
        <v>32</v>
      </c>
      <c r="I3548" s="15" t="s">
        <v>33</v>
      </c>
      <c r="J3548" s="15">
        <v>17181</v>
      </c>
      <c r="K3548" s="16">
        <v>80303.993999999992</v>
      </c>
      <c r="L3548" s="16">
        <v>101183.03244</v>
      </c>
      <c r="M3548" s="17">
        <v>20879.038440000004</v>
      </c>
      <c r="W3548"/>
    </row>
    <row r="3549" spans="1:23">
      <c r="A3549" s="18" t="s">
        <v>81</v>
      </c>
      <c r="B3549" s="19">
        <v>2018</v>
      </c>
      <c r="C3549" s="20">
        <v>9</v>
      </c>
      <c r="D3549" s="21" t="s">
        <v>8</v>
      </c>
      <c r="E3549" s="21" t="s">
        <v>89</v>
      </c>
      <c r="F3549" s="21" t="s">
        <v>16</v>
      </c>
      <c r="G3549" s="21" t="s">
        <v>5</v>
      </c>
      <c r="H3549" s="21" t="s">
        <v>32</v>
      </c>
      <c r="I3549" s="21" t="s">
        <v>34</v>
      </c>
      <c r="J3549" s="21">
        <v>6534</v>
      </c>
      <c r="K3549" s="22">
        <v>48874.32</v>
      </c>
      <c r="L3549" s="22">
        <v>69890.277600000001</v>
      </c>
      <c r="M3549" s="23">
        <v>21015.957600000002</v>
      </c>
      <c r="W3549"/>
    </row>
    <row r="3550" spans="1:23">
      <c r="A3550" s="11" t="s">
        <v>81</v>
      </c>
      <c r="B3550" s="12">
        <v>2018</v>
      </c>
      <c r="C3550" s="13">
        <v>9</v>
      </c>
      <c r="D3550" s="15" t="s">
        <v>8</v>
      </c>
      <c r="E3550" s="15" t="s">
        <v>89</v>
      </c>
      <c r="F3550" s="15" t="s">
        <v>16</v>
      </c>
      <c r="G3550" s="15" t="s">
        <v>5</v>
      </c>
      <c r="H3550" s="15" t="s">
        <v>32</v>
      </c>
      <c r="I3550" s="15" t="s">
        <v>35</v>
      </c>
      <c r="J3550" s="15">
        <v>11343</v>
      </c>
      <c r="K3550" s="16">
        <v>31941.888000000003</v>
      </c>
      <c r="L3550" s="16">
        <v>44079.805440000004</v>
      </c>
      <c r="M3550" s="17">
        <v>12137.917440000001</v>
      </c>
      <c r="W3550"/>
    </row>
    <row r="3551" spans="1:23">
      <c r="A3551" s="18" t="s">
        <v>81</v>
      </c>
      <c r="B3551" s="19">
        <v>2018</v>
      </c>
      <c r="C3551" s="20">
        <v>9</v>
      </c>
      <c r="D3551" s="21" t="s">
        <v>8</v>
      </c>
      <c r="E3551" s="21" t="s">
        <v>89</v>
      </c>
      <c r="F3551" s="21" t="s">
        <v>16</v>
      </c>
      <c r="G3551" s="21" t="s">
        <v>5</v>
      </c>
      <c r="H3551" s="21" t="s">
        <v>32</v>
      </c>
      <c r="I3551" s="21" t="s">
        <v>36</v>
      </c>
      <c r="J3551" s="21">
        <v>12658</v>
      </c>
      <c r="K3551" s="22">
        <v>72910.079999999987</v>
      </c>
      <c r="L3551" s="22">
        <v>90408.499199999977</v>
      </c>
      <c r="M3551" s="23">
        <v>17498.419199999989</v>
      </c>
      <c r="W3551"/>
    </row>
    <row r="3552" spans="1:23">
      <c r="A3552" s="11" t="s">
        <v>81</v>
      </c>
      <c r="B3552" s="12">
        <v>2018</v>
      </c>
      <c r="C3552" s="13">
        <v>9</v>
      </c>
      <c r="D3552" s="15" t="s">
        <v>8</v>
      </c>
      <c r="E3552" s="15" t="s">
        <v>89</v>
      </c>
      <c r="F3552" s="15" t="s">
        <v>16</v>
      </c>
      <c r="G3552" s="15" t="s">
        <v>5</v>
      </c>
      <c r="H3552" s="15" t="s">
        <v>37</v>
      </c>
      <c r="I3552" s="15" t="s">
        <v>38</v>
      </c>
      <c r="J3552" s="15">
        <v>7462</v>
      </c>
      <c r="K3552" s="16">
        <v>119988.96</v>
      </c>
      <c r="L3552" s="16">
        <v>158385.42720000001</v>
      </c>
      <c r="M3552" s="17">
        <v>38396.467199999999</v>
      </c>
      <c r="W3552"/>
    </row>
    <row r="3553" spans="1:23">
      <c r="A3553" s="18" t="s">
        <v>81</v>
      </c>
      <c r="B3553" s="19">
        <v>2018</v>
      </c>
      <c r="C3553" s="20">
        <v>9</v>
      </c>
      <c r="D3553" s="21" t="s">
        <v>8</v>
      </c>
      <c r="E3553" s="21" t="s">
        <v>89</v>
      </c>
      <c r="F3553" s="21" t="s">
        <v>16</v>
      </c>
      <c r="G3553" s="21" t="s">
        <v>5</v>
      </c>
      <c r="H3553" s="21" t="s">
        <v>37</v>
      </c>
      <c r="I3553" s="21" t="s">
        <v>39</v>
      </c>
      <c r="J3553" s="21">
        <v>19068</v>
      </c>
      <c r="K3553" s="22">
        <v>140550.228</v>
      </c>
      <c r="L3553" s="22">
        <v>177093.28727999999</v>
      </c>
      <c r="M3553" s="23">
        <v>36543.059279999987</v>
      </c>
      <c r="W3553"/>
    </row>
    <row r="3554" spans="1:23">
      <c r="A3554" s="11" t="s">
        <v>81</v>
      </c>
      <c r="B3554" s="12">
        <v>2018</v>
      </c>
      <c r="C3554" s="13">
        <v>9</v>
      </c>
      <c r="D3554" s="15" t="s">
        <v>8</v>
      </c>
      <c r="E3554" s="15" t="s">
        <v>89</v>
      </c>
      <c r="F3554" s="15" t="s">
        <v>16</v>
      </c>
      <c r="G3554" s="15" t="s">
        <v>5</v>
      </c>
      <c r="H3554" s="15" t="s">
        <v>37</v>
      </c>
      <c r="I3554" s="15" t="s">
        <v>40</v>
      </c>
      <c r="J3554" s="15">
        <v>18957</v>
      </c>
      <c r="K3554" s="16">
        <v>44359.38</v>
      </c>
      <c r="L3554" s="16">
        <v>66095.47619999999</v>
      </c>
      <c r="M3554" s="17">
        <v>21736.096199999993</v>
      </c>
      <c r="W3554"/>
    </row>
    <row r="3555" spans="1:23">
      <c r="A3555" s="18" t="s">
        <v>81</v>
      </c>
      <c r="B3555" s="19">
        <v>2018</v>
      </c>
      <c r="C3555" s="20">
        <v>9</v>
      </c>
      <c r="D3555" s="21" t="s">
        <v>8</v>
      </c>
      <c r="E3555" s="21" t="s">
        <v>89</v>
      </c>
      <c r="F3555" s="21" t="s">
        <v>16</v>
      </c>
      <c r="G3555" s="21" t="s">
        <v>62</v>
      </c>
      <c r="H3555" s="21" t="s">
        <v>28</v>
      </c>
      <c r="I3555" s="21" t="s">
        <v>29</v>
      </c>
      <c r="J3555" s="21">
        <v>19298</v>
      </c>
      <c r="K3555" s="22">
        <v>25473.360000000001</v>
      </c>
      <c r="L3555" s="22">
        <v>37700.572800000002</v>
      </c>
      <c r="M3555" s="23">
        <v>12227.212800000001</v>
      </c>
      <c r="W3555"/>
    </row>
    <row r="3556" spans="1:23">
      <c r="A3556" s="11" t="s">
        <v>81</v>
      </c>
      <c r="B3556" s="12">
        <v>2018</v>
      </c>
      <c r="C3556" s="13">
        <v>9</v>
      </c>
      <c r="D3556" s="15" t="s">
        <v>8</v>
      </c>
      <c r="E3556" s="15" t="s">
        <v>89</v>
      </c>
      <c r="F3556" s="15" t="s">
        <v>16</v>
      </c>
      <c r="G3556" s="15" t="s">
        <v>62</v>
      </c>
      <c r="H3556" s="15" t="s">
        <v>28</v>
      </c>
      <c r="I3556" s="15" t="s">
        <v>30</v>
      </c>
      <c r="J3556" s="15">
        <v>13336</v>
      </c>
      <c r="K3556" s="16">
        <v>32859.904000000002</v>
      </c>
      <c r="L3556" s="16">
        <v>44032.271359999999</v>
      </c>
      <c r="M3556" s="17">
        <v>11172.367359999997</v>
      </c>
      <c r="W3556"/>
    </row>
    <row r="3557" spans="1:23">
      <c r="A3557" s="18" t="s">
        <v>81</v>
      </c>
      <c r="B3557" s="19">
        <v>2018</v>
      </c>
      <c r="C3557" s="20">
        <v>9</v>
      </c>
      <c r="D3557" s="21" t="s">
        <v>8</v>
      </c>
      <c r="E3557" s="21" t="s">
        <v>89</v>
      </c>
      <c r="F3557" s="21" t="s">
        <v>16</v>
      </c>
      <c r="G3557" s="21" t="s">
        <v>62</v>
      </c>
      <c r="H3557" s="21" t="s">
        <v>28</v>
      </c>
      <c r="I3557" s="21" t="s">
        <v>31</v>
      </c>
      <c r="J3557" s="21">
        <v>16133</v>
      </c>
      <c r="K3557" s="22">
        <v>43655.898000000008</v>
      </c>
      <c r="L3557" s="22">
        <v>59372.021280000015</v>
      </c>
      <c r="M3557" s="23">
        <v>15716.123280000007</v>
      </c>
      <c r="W3557"/>
    </row>
    <row r="3558" spans="1:23">
      <c r="A3558" s="11" t="s">
        <v>81</v>
      </c>
      <c r="B3558" s="12">
        <v>2018</v>
      </c>
      <c r="C3558" s="13">
        <v>9</v>
      </c>
      <c r="D3558" s="15" t="s">
        <v>8</v>
      </c>
      <c r="E3558" s="15" t="s">
        <v>89</v>
      </c>
      <c r="F3558" s="15" t="s">
        <v>16</v>
      </c>
      <c r="G3558" s="15" t="s">
        <v>62</v>
      </c>
      <c r="H3558" s="15" t="s">
        <v>28</v>
      </c>
      <c r="I3558" s="15" t="s">
        <v>70</v>
      </c>
      <c r="J3558" s="15">
        <v>11566</v>
      </c>
      <c r="K3558" s="16">
        <v>53111.072</v>
      </c>
      <c r="L3558" s="16">
        <v>79666.607999999993</v>
      </c>
      <c r="M3558" s="17">
        <v>26555.535999999993</v>
      </c>
      <c r="W3558"/>
    </row>
    <row r="3559" spans="1:23">
      <c r="A3559" s="18" t="s">
        <v>81</v>
      </c>
      <c r="B3559" s="19">
        <v>2018</v>
      </c>
      <c r="C3559" s="20">
        <v>9</v>
      </c>
      <c r="D3559" s="21" t="s">
        <v>8</v>
      </c>
      <c r="E3559" s="21" t="s">
        <v>89</v>
      </c>
      <c r="F3559" s="21" t="s">
        <v>16</v>
      </c>
      <c r="G3559" s="21" t="s">
        <v>62</v>
      </c>
      <c r="H3559" s="21" t="s">
        <v>32</v>
      </c>
      <c r="I3559" s="21" t="s">
        <v>33</v>
      </c>
      <c r="J3559" s="21">
        <v>7190</v>
      </c>
      <c r="K3559" s="22">
        <v>30873.86</v>
      </c>
      <c r="L3559" s="22">
        <v>40444.756600000001</v>
      </c>
      <c r="M3559" s="23">
        <v>9570.8966</v>
      </c>
      <c r="W3559"/>
    </row>
    <row r="3560" spans="1:23">
      <c r="A3560" s="11" t="s">
        <v>81</v>
      </c>
      <c r="B3560" s="12">
        <v>2018</v>
      </c>
      <c r="C3560" s="13">
        <v>9</v>
      </c>
      <c r="D3560" s="15" t="s">
        <v>8</v>
      </c>
      <c r="E3560" s="15" t="s">
        <v>89</v>
      </c>
      <c r="F3560" s="15" t="s">
        <v>16</v>
      </c>
      <c r="G3560" s="15" t="s">
        <v>62</v>
      </c>
      <c r="H3560" s="15" t="s">
        <v>32</v>
      </c>
      <c r="I3560" s="15" t="s">
        <v>34</v>
      </c>
      <c r="J3560" s="15">
        <v>15549</v>
      </c>
      <c r="K3560" s="16">
        <v>136395.82799999998</v>
      </c>
      <c r="L3560" s="16">
        <v>192318.11747999996</v>
      </c>
      <c r="M3560" s="17">
        <v>55922.289479999978</v>
      </c>
      <c r="W3560"/>
    </row>
    <row r="3561" spans="1:23">
      <c r="A3561" s="18" t="s">
        <v>81</v>
      </c>
      <c r="B3561" s="19">
        <v>2018</v>
      </c>
      <c r="C3561" s="20">
        <v>9</v>
      </c>
      <c r="D3561" s="21" t="s">
        <v>8</v>
      </c>
      <c r="E3561" s="21" t="s">
        <v>89</v>
      </c>
      <c r="F3561" s="21" t="s">
        <v>16</v>
      </c>
      <c r="G3561" s="21" t="s">
        <v>62</v>
      </c>
      <c r="H3561" s="21" t="s">
        <v>32</v>
      </c>
      <c r="I3561" s="21" t="s">
        <v>35</v>
      </c>
      <c r="J3561" s="21">
        <v>19555</v>
      </c>
      <c r="K3561" s="22">
        <v>51194.99</v>
      </c>
      <c r="L3561" s="22">
        <v>75768.585200000001</v>
      </c>
      <c r="M3561" s="23">
        <v>24573.595200000003</v>
      </c>
      <c r="W3561"/>
    </row>
    <row r="3562" spans="1:23">
      <c r="A3562" s="11" t="s">
        <v>81</v>
      </c>
      <c r="B3562" s="12">
        <v>2018</v>
      </c>
      <c r="C3562" s="13">
        <v>9</v>
      </c>
      <c r="D3562" s="15" t="s">
        <v>8</v>
      </c>
      <c r="E3562" s="15" t="s">
        <v>89</v>
      </c>
      <c r="F3562" s="15" t="s">
        <v>16</v>
      </c>
      <c r="G3562" s="15" t="s">
        <v>62</v>
      </c>
      <c r="H3562" s="15" t="s">
        <v>32</v>
      </c>
      <c r="I3562" s="15" t="s">
        <v>36</v>
      </c>
      <c r="J3562" s="15">
        <v>12700</v>
      </c>
      <c r="K3562" s="16">
        <v>70713.600000000006</v>
      </c>
      <c r="L3562" s="16">
        <v>103948.99200000001</v>
      </c>
      <c r="M3562" s="17">
        <v>33235.392000000007</v>
      </c>
      <c r="W3562"/>
    </row>
    <row r="3563" spans="1:23">
      <c r="A3563" s="18" t="s">
        <v>81</v>
      </c>
      <c r="B3563" s="19">
        <v>2018</v>
      </c>
      <c r="C3563" s="20">
        <v>9</v>
      </c>
      <c r="D3563" s="21" t="s">
        <v>8</v>
      </c>
      <c r="E3563" s="21" t="s">
        <v>89</v>
      </c>
      <c r="F3563" s="21" t="s">
        <v>16</v>
      </c>
      <c r="G3563" s="21" t="s">
        <v>62</v>
      </c>
      <c r="H3563" s="21" t="s">
        <v>37</v>
      </c>
      <c r="I3563" s="21" t="s">
        <v>38</v>
      </c>
      <c r="J3563" s="21">
        <v>12282</v>
      </c>
      <c r="K3563" s="22">
        <v>207369.288</v>
      </c>
      <c r="L3563" s="22">
        <v>273727.46016000002</v>
      </c>
      <c r="M3563" s="23">
        <v>66358.172160000016</v>
      </c>
      <c r="W3563"/>
    </row>
    <row r="3564" spans="1:23">
      <c r="A3564" s="11" t="s">
        <v>81</v>
      </c>
      <c r="B3564" s="12">
        <v>2018</v>
      </c>
      <c r="C3564" s="13">
        <v>9</v>
      </c>
      <c r="D3564" s="15" t="s">
        <v>8</v>
      </c>
      <c r="E3564" s="15" t="s">
        <v>89</v>
      </c>
      <c r="F3564" s="15" t="s">
        <v>16</v>
      </c>
      <c r="G3564" s="15" t="s">
        <v>62</v>
      </c>
      <c r="H3564" s="15" t="s">
        <v>37</v>
      </c>
      <c r="I3564" s="15" t="s">
        <v>39</v>
      </c>
      <c r="J3564" s="15">
        <v>6346</v>
      </c>
      <c r="K3564" s="16">
        <v>47176.163999999997</v>
      </c>
      <c r="L3564" s="16">
        <v>64159.583039999998</v>
      </c>
      <c r="M3564" s="17">
        <v>16983.419040000001</v>
      </c>
      <c r="W3564"/>
    </row>
    <row r="3565" spans="1:23">
      <c r="A3565" s="18" t="s">
        <v>81</v>
      </c>
      <c r="B3565" s="19">
        <v>2018</v>
      </c>
      <c r="C3565" s="20">
        <v>9</v>
      </c>
      <c r="D3565" s="21" t="s">
        <v>8</v>
      </c>
      <c r="E3565" s="21" t="s">
        <v>89</v>
      </c>
      <c r="F3565" s="21" t="s">
        <v>16</v>
      </c>
      <c r="G3565" s="21" t="s">
        <v>62</v>
      </c>
      <c r="H3565" s="21" t="s">
        <v>37</v>
      </c>
      <c r="I3565" s="21" t="s">
        <v>40</v>
      </c>
      <c r="J3565" s="21">
        <v>16047</v>
      </c>
      <c r="K3565" s="22">
        <v>32639.598000000002</v>
      </c>
      <c r="L3565" s="22">
        <v>46674.625140000004</v>
      </c>
      <c r="M3565" s="23">
        <v>14035.027140000002</v>
      </c>
      <c r="W3565"/>
    </row>
    <row r="3566" spans="1:23">
      <c r="A3566" s="11" t="s">
        <v>81</v>
      </c>
      <c r="B3566" s="12">
        <v>2018</v>
      </c>
      <c r="C3566" s="13">
        <v>9</v>
      </c>
      <c r="D3566" s="15" t="s">
        <v>8</v>
      </c>
      <c r="E3566" s="15" t="s">
        <v>90</v>
      </c>
      <c r="F3566" s="15" t="s">
        <v>18</v>
      </c>
      <c r="G3566" s="15" t="s">
        <v>18</v>
      </c>
      <c r="H3566" s="15" t="s">
        <v>28</v>
      </c>
      <c r="I3566" s="15" t="s">
        <v>29</v>
      </c>
      <c r="J3566" s="15">
        <v>84285</v>
      </c>
      <c r="K3566" s="16">
        <v>122381.82</v>
      </c>
      <c r="L3566" s="16">
        <v>163991.63880000002</v>
      </c>
      <c r="M3566" s="17">
        <v>41609.818800000008</v>
      </c>
      <c r="W3566"/>
    </row>
    <row r="3567" spans="1:23">
      <c r="A3567" s="18" t="s">
        <v>81</v>
      </c>
      <c r="B3567" s="19">
        <v>2018</v>
      </c>
      <c r="C3567" s="20">
        <v>9</v>
      </c>
      <c r="D3567" s="21" t="s">
        <v>8</v>
      </c>
      <c r="E3567" s="21" t="s">
        <v>90</v>
      </c>
      <c r="F3567" s="21" t="s">
        <v>18</v>
      </c>
      <c r="G3567" s="21" t="s">
        <v>18</v>
      </c>
      <c r="H3567" s="21" t="s">
        <v>28</v>
      </c>
      <c r="I3567" s="21" t="s">
        <v>30</v>
      </c>
      <c r="J3567" s="21">
        <v>31180</v>
      </c>
      <c r="K3567" s="22">
        <v>81629.240000000005</v>
      </c>
      <c r="L3567" s="22">
        <v>107750.59680000001</v>
      </c>
      <c r="M3567" s="23">
        <v>26121.356800000009</v>
      </c>
      <c r="W3567"/>
    </row>
    <row r="3568" spans="1:23">
      <c r="A3568" s="11" t="s">
        <v>81</v>
      </c>
      <c r="B3568" s="12">
        <v>2018</v>
      </c>
      <c r="C3568" s="13">
        <v>9</v>
      </c>
      <c r="D3568" s="15" t="s">
        <v>8</v>
      </c>
      <c r="E3568" s="15" t="s">
        <v>90</v>
      </c>
      <c r="F3568" s="15" t="s">
        <v>18</v>
      </c>
      <c r="G3568" s="15" t="s">
        <v>18</v>
      </c>
      <c r="H3568" s="15" t="s">
        <v>28</v>
      </c>
      <c r="I3568" s="15" t="s">
        <v>31</v>
      </c>
      <c r="J3568" s="15">
        <v>36330</v>
      </c>
      <c r="K3568" s="16">
        <v>87918.6</v>
      </c>
      <c r="L3568" s="16">
        <v>123086.04</v>
      </c>
      <c r="M3568" s="17">
        <v>35167.439999999988</v>
      </c>
      <c r="W3568"/>
    </row>
    <row r="3569" spans="1:23">
      <c r="A3569" s="18" t="s">
        <v>81</v>
      </c>
      <c r="B3569" s="19">
        <v>2018</v>
      </c>
      <c r="C3569" s="20">
        <v>9</v>
      </c>
      <c r="D3569" s="21" t="s">
        <v>8</v>
      </c>
      <c r="E3569" s="21" t="s">
        <v>90</v>
      </c>
      <c r="F3569" s="21" t="s">
        <v>18</v>
      </c>
      <c r="G3569" s="21" t="s">
        <v>18</v>
      </c>
      <c r="H3569" s="21" t="s">
        <v>28</v>
      </c>
      <c r="I3569" s="21" t="s">
        <v>70</v>
      </c>
      <c r="J3569" s="21">
        <v>40120</v>
      </c>
      <c r="K3569" s="22">
        <v>195745.48</v>
      </c>
      <c r="L3569" s="22">
        <v>252511.6692</v>
      </c>
      <c r="M3569" s="23">
        <v>56766.189199999993</v>
      </c>
      <c r="W3569"/>
    </row>
    <row r="3570" spans="1:23">
      <c r="A3570" s="11" t="s">
        <v>81</v>
      </c>
      <c r="B3570" s="12">
        <v>2018</v>
      </c>
      <c r="C3570" s="13">
        <v>9</v>
      </c>
      <c r="D3570" s="15" t="s">
        <v>8</v>
      </c>
      <c r="E3570" s="15" t="s">
        <v>90</v>
      </c>
      <c r="F3570" s="15" t="s">
        <v>18</v>
      </c>
      <c r="G3570" s="15" t="s">
        <v>18</v>
      </c>
      <c r="H3570" s="15" t="s">
        <v>32</v>
      </c>
      <c r="I3570" s="15" t="s">
        <v>33</v>
      </c>
      <c r="J3570" s="15">
        <v>59310</v>
      </c>
      <c r="K3570" s="16">
        <v>292991.40000000002</v>
      </c>
      <c r="L3570" s="16">
        <v>369169.16400000005</v>
      </c>
      <c r="M3570" s="17">
        <v>76177.764000000025</v>
      </c>
      <c r="W3570"/>
    </row>
    <row r="3571" spans="1:23">
      <c r="A3571" s="18" t="s">
        <v>81</v>
      </c>
      <c r="B3571" s="19">
        <v>2018</v>
      </c>
      <c r="C3571" s="20">
        <v>9</v>
      </c>
      <c r="D3571" s="21" t="s">
        <v>8</v>
      </c>
      <c r="E3571" s="21" t="s">
        <v>90</v>
      </c>
      <c r="F3571" s="21" t="s">
        <v>18</v>
      </c>
      <c r="G3571" s="21" t="s">
        <v>18</v>
      </c>
      <c r="H3571" s="21" t="s">
        <v>32</v>
      </c>
      <c r="I3571" s="21" t="s">
        <v>34</v>
      </c>
      <c r="J3571" s="21">
        <v>45120</v>
      </c>
      <c r="K3571" s="22">
        <v>362042.88</v>
      </c>
      <c r="L3571" s="22">
        <v>477896.60160000005</v>
      </c>
      <c r="M3571" s="23">
        <v>115853.72160000005</v>
      </c>
      <c r="W3571"/>
    </row>
    <row r="3572" spans="1:23">
      <c r="A3572" s="11" t="s">
        <v>81</v>
      </c>
      <c r="B3572" s="12">
        <v>2018</v>
      </c>
      <c r="C3572" s="13">
        <v>9</v>
      </c>
      <c r="D3572" s="15" t="s">
        <v>8</v>
      </c>
      <c r="E3572" s="15" t="s">
        <v>90</v>
      </c>
      <c r="F3572" s="15" t="s">
        <v>18</v>
      </c>
      <c r="G3572" s="15" t="s">
        <v>18</v>
      </c>
      <c r="H3572" s="15" t="s">
        <v>32</v>
      </c>
      <c r="I3572" s="15" t="s">
        <v>35</v>
      </c>
      <c r="J3572" s="15">
        <v>30975</v>
      </c>
      <c r="K3572" s="16">
        <v>88588.5</v>
      </c>
      <c r="L3572" s="16">
        <v>108077.97</v>
      </c>
      <c r="M3572" s="17">
        <v>19489.47</v>
      </c>
      <c r="W3572"/>
    </row>
    <row r="3573" spans="1:23">
      <c r="A3573" s="18" t="s">
        <v>81</v>
      </c>
      <c r="B3573" s="19">
        <v>2018</v>
      </c>
      <c r="C3573" s="20">
        <v>9</v>
      </c>
      <c r="D3573" s="21" t="s">
        <v>8</v>
      </c>
      <c r="E3573" s="21" t="s">
        <v>90</v>
      </c>
      <c r="F3573" s="21" t="s">
        <v>18</v>
      </c>
      <c r="G3573" s="21" t="s">
        <v>18</v>
      </c>
      <c r="H3573" s="21" t="s">
        <v>32</v>
      </c>
      <c r="I3573" s="21" t="s">
        <v>36</v>
      </c>
      <c r="J3573" s="21">
        <v>53100</v>
      </c>
      <c r="K3573" s="22">
        <v>328795.2</v>
      </c>
      <c r="L3573" s="22">
        <v>460313.28</v>
      </c>
      <c r="M3573" s="23">
        <v>131518.08000000002</v>
      </c>
      <c r="W3573"/>
    </row>
    <row r="3574" spans="1:23">
      <c r="A3574" s="11" t="s">
        <v>81</v>
      </c>
      <c r="B3574" s="12">
        <v>2018</v>
      </c>
      <c r="C3574" s="13">
        <v>9</v>
      </c>
      <c r="D3574" s="15" t="s">
        <v>8</v>
      </c>
      <c r="E3574" s="15" t="s">
        <v>90</v>
      </c>
      <c r="F3574" s="15" t="s">
        <v>18</v>
      </c>
      <c r="G3574" s="15" t="s">
        <v>18</v>
      </c>
      <c r="H3574" s="15" t="s">
        <v>37</v>
      </c>
      <c r="I3574" s="15" t="s">
        <v>38</v>
      </c>
      <c r="J3574" s="15">
        <v>54330</v>
      </c>
      <c r="K3574" s="16">
        <v>822664.86</v>
      </c>
      <c r="L3574" s="16">
        <v>995424.48060000001</v>
      </c>
      <c r="M3574" s="17">
        <v>172759.62060000002</v>
      </c>
      <c r="W3574"/>
    </row>
    <row r="3575" spans="1:23">
      <c r="A3575" s="18" t="s">
        <v>81</v>
      </c>
      <c r="B3575" s="19">
        <v>2018</v>
      </c>
      <c r="C3575" s="20">
        <v>9</v>
      </c>
      <c r="D3575" s="21" t="s">
        <v>8</v>
      </c>
      <c r="E3575" s="21" t="s">
        <v>90</v>
      </c>
      <c r="F3575" s="21" t="s">
        <v>18</v>
      </c>
      <c r="G3575" s="21" t="s">
        <v>18</v>
      </c>
      <c r="H3575" s="21" t="s">
        <v>37</v>
      </c>
      <c r="I3575" s="21" t="s">
        <v>39</v>
      </c>
      <c r="J3575" s="21">
        <v>47610</v>
      </c>
      <c r="K3575" s="22">
        <v>386926.47</v>
      </c>
      <c r="L3575" s="22">
        <v>483658.08750000002</v>
      </c>
      <c r="M3575" s="23">
        <v>96731.617500000051</v>
      </c>
      <c r="W3575"/>
    </row>
    <row r="3576" spans="1:23">
      <c r="A3576" s="11" t="s">
        <v>81</v>
      </c>
      <c r="B3576" s="12">
        <v>2018</v>
      </c>
      <c r="C3576" s="13">
        <v>9</v>
      </c>
      <c r="D3576" s="15" t="s">
        <v>8</v>
      </c>
      <c r="E3576" s="15" t="s">
        <v>90</v>
      </c>
      <c r="F3576" s="15" t="s">
        <v>18</v>
      </c>
      <c r="G3576" s="15" t="s">
        <v>18</v>
      </c>
      <c r="H3576" s="15" t="s">
        <v>37</v>
      </c>
      <c r="I3576" s="15" t="s">
        <v>40</v>
      </c>
      <c r="J3576" s="15">
        <v>54920</v>
      </c>
      <c r="K3576" s="16">
        <v>120604.32</v>
      </c>
      <c r="L3576" s="16">
        <v>149549.35680000001</v>
      </c>
      <c r="M3576" s="17">
        <v>28945.036800000002</v>
      </c>
      <c r="W3576"/>
    </row>
    <row r="3577" spans="1:23">
      <c r="A3577" s="18" t="s">
        <v>81</v>
      </c>
      <c r="B3577" s="19">
        <v>2018</v>
      </c>
      <c r="C3577" s="20">
        <v>9</v>
      </c>
      <c r="D3577" s="21" t="s">
        <v>8</v>
      </c>
      <c r="E3577" s="21" t="s">
        <v>91</v>
      </c>
      <c r="F3577" s="21" t="s">
        <v>17</v>
      </c>
      <c r="G3577" s="21" t="s">
        <v>3</v>
      </c>
      <c r="H3577" s="21" t="s">
        <v>28</v>
      </c>
      <c r="I3577" s="21" t="s">
        <v>29</v>
      </c>
      <c r="J3577" s="21">
        <v>12652</v>
      </c>
      <c r="K3577" s="22">
        <v>17156.112000000001</v>
      </c>
      <c r="L3577" s="22">
        <v>23846.99568</v>
      </c>
      <c r="M3577" s="23">
        <v>6690.883679999999</v>
      </c>
      <c r="W3577"/>
    </row>
    <row r="3578" spans="1:23">
      <c r="A3578" s="11" t="s">
        <v>81</v>
      </c>
      <c r="B3578" s="12">
        <v>2018</v>
      </c>
      <c r="C3578" s="13">
        <v>9</v>
      </c>
      <c r="D3578" s="15" t="s">
        <v>8</v>
      </c>
      <c r="E3578" s="15" t="s">
        <v>91</v>
      </c>
      <c r="F3578" s="15" t="s">
        <v>17</v>
      </c>
      <c r="G3578" s="15" t="s">
        <v>3</v>
      </c>
      <c r="H3578" s="15" t="s">
        <v>28</v>
      </c>
      <c r="I3578" s="15" t="s">
        <v>30</v>
      </c>
      <c r="J3578" s="15">
        <v>7411</v>
      </c>
      <c r="K3578" s="16">
        <v>19075.914000000001</v>
      </c>
      <c r="L3578" s="16">
        <v>25943.243040000001</v>
      </c>
      <c r="M3578" s="17">
        <v>6867.3290400000005</v>
      </c>
      <c r="W3578"/>
    </row>
    <row r="3579" spans="1:23">
      <c r="A3579" s="18" t="s">
        <v>81</v>
      </c>
      <c r="B3579" s="19">
        <v>2018</v>
      </c>
      <c r="C3579" s="20">
        <v>9</v>
      </c>
      <c r="D3579" s="21" t="s">
        <v>8</v>
      </c>
      <c r="E3579" s="21" t="s">
        <v>91</v>
      </c>
      <c r="F3579" s="21" t="s">
        <v>17</v>
      </c>
      <c r="G3579" s="21" t="s">
        <v>3</v>
      </c>
      <c r="H3579" s="21" t="s">
        <v>28</v>
      </c>
      <c r="I3579" s="21" t="s">
        <v>31</v>
      </c>
      <c r="J3579" s="21">
        <v>9964</v>
      </c>
      <c r="K3579" s="22">
        <v>26085.752</v>
      </c>
      <c r="L3579" s="22">
        <v>38085.197919999999</v>
      </c>
      <c r="M3579" s="23">
        <v>11999.445919999998</v>
      </c>
      <c r="W3579"/>
    </row>
    <row r="3580" spans="1:23">
      <c r="A3580" s="11" t="s">
        <v>81</v>
      </c>
      <c r="B3580" s="12">
        <v>2018</v>
      </c>
      <c r="C3580" s="13">
        <v>9</v>
      </c>
      <c r="D3580" s="15" t="s">
        <v>8</v>
      </c>
      <c r="E3580" s="15" t="s">
        <v>91</v>
      </c>
      <c r="F3580" s="15" t="s">
        <v>17</v>
      </c>
      <c r="G3580" s="15" t="s">
        <v>3</v>
      </c>
      <c r="H3580" s="15" t="s">
        <v>28</v>
      </c>
      <c r="I3580" s="15" t="s">
        <v>70</v>
      </c>
      <c r="J3580" s="15">
        <v>8699</v>
      </c>
      <c r="K3580" s="16">
        <v>45652.351999999992</v>
      </c>
      <c r="L3580" s="16">
        <v>67108.957439999984</v>
      </c>
      <c r="M3580" s="17">
        <v>21456.605439999992</v>
      </c>
      <c r="W3580"/>
    </row>
    <row r="3581" spans="1:23">
      <c r="A3581" s="18" t="s">
        <v>81</v>
      </c>
      <c r="B3581" s="19">
        <v>2018</v>
      </c>
      <c r="C3581" s="20">
        <v>9</v>
      </c>
      <c r="D3581" s="21" t="s">
        <v>8</v>
      </c>
      <c r="E3581" s="21" t="s">
        <v>91</v>
      </c>
      <c r="F3581" s="21" t="s">
        <v>17</v>
      </c>
      <c r="G3581" s="21" t="s">
        <v>3</v>
      </c>
      <c r="H3581" s="21" t="s">
        <v>32</v>
      </c>
      <c r="I3581" s="21" t="s">
        <v>33</v>
      </c>
      <c r="J3581" s="21">
        <v>5518</v>
      </c>
      <c r="K3581" s="22">
        <v>23903.975999999995</v>
      </c>
      <c r="L3581" s="22">
        <v>33943.645919999995</v>
      </c>
      <c r="M3581" s="23">
        <v>10039.66992</v>
      </c>
      <c r="W3581"/>
    </row>
    <row r="3582" spans="1:23">
      <c r="A3582" s="11" t="s">
        <v>81</v>
      </c>
      <c r="B3582" s="12">
        <v>2018</v>
      </c>
      <c r="C3582" s="13">
        <v>9</v>
      </c>
      <c r="D3582" s="15" t="s">
        <v>8</v>
      </c>
      <c r="E3582" s="15" t="s">
        <v>91</v>
      </c>
      <c r="F3582" s="15" t="s">
        <v>17</v>
      </c>
      <c r="G3582" s="15" t="s">
        <v>3</v>
      </c>
      <c r="H3582" s="15" t="s">
        <v>32</v>
      </c>
      <c r="I3582" s="15" t="s">
        <v>34</v>
      </c>
      <c r="J3582" s="15">
        <v>8954</v>
      </c>
      <c r="K3582" s="16">
        <v>71846.895999999993</v>
      </c>
      <c r="L3582" s="16">
        <v>102741.06127999998</v>
      </c>
      <c r="M3582" s="17">
        <v>30894.165279999987</v>
      </c>
      <c r="W3582"/>
    </row>
    <row r="3583" spans="1:23">
      <c r="A3583" s="18" t="s">
        <v>81</v>
      </c>
      <c r="B3583" s="19">
        <v>2018</v>
      </c>
      <c r="C3583" s="20">
        <v>9</v>
      </c>
      <c r="D3583" s="21" t="s">
        <v>8</v>
      </c>
      <c r="E3583" s="21" t="s">
        <v>91</v>
      </c>
      <c r="F3583" s="21" t="s">
        <v>17</v>
      </c>
      <c r="G3583" s="21" t="s">
        <v>3</v>
      </c>
      <c r="H3583" s="21" t="s">
        <v>32</v>
      </c>
      <c r="I3583" s="21" t="s">
        <v>35</v>
      </c>
      <c r="J3583" s="21">
        <v>15657</v>
      </c>
      <c r="K3583" s="22">
        <v>39612.21</v>
      </c>
      <c r="L3583" s="22">
        <v>57041.582399999999</v>
      </c>
      <c r="M3583" s="23">
        <v>17429.3724</v>
      </c>
      <c r="W3583"/>
    </row>
    <row r="3584" spans="1:23">
      <c r="A3584" s="11" t="s">
        <v>81</v>
      </c>
      <c r="B3584" s="12">
        <v>2018</v>
      </c>
      <c r="C3584" s="13">
        <v>9</v>
      </c>
      <c r="D3584" s="15" t="s">
        <v>8</v>
      </c>
      <c r="E3584" s="15" t="s">
        <v>91</v>
      </c>
      <c r="F3584" s="15" t="s">
        <v>17</v>
      </c>
      <c r="G3584" s="15" t="s">
        <v>3</v>
      </c>
      <c r="H3584" s="15" t="s">
        <v>32</v>
      </c>
      <c r="I3584" s="15" t="s">
        <v>36</v>
      </c>
      <c r="J3584" s="15">
        <v>19697</v>
      </c>
      <c r="K3584" s="16">
        <v>120072.912</v>
      </c>
      <c r="L3584" s="16">
        <v>170503.53504000002</v>
      </c>
      <c r="M3584" s="17">
        <v>50430.62304000002</v>
      </c>
      <c r="W3584"/>
    </row>
    <row r="3585" spans="1:23">
      <c r="A3585" s="18" t="s">
        <v>81</v>
      </c>
      <c r="B3585" s="19">
        <v>2018</v>
      </c>
      <c r="C3585" s="20">
        <v>9</v>
      </c>
      <c r="D3585" s="21" t="s">
        <v>8</v>
      </c>
      <c r="E3585" s="21" t="s">
        <v>91</v>
      </c>
      <c r="F3585" s="21" t="s">
        <v>17</v>
      </c>
      <c r="G3585" s="21" t="s">
        <v>3</v>
      </c>
      <c r="H3585" s="21" t="s">
        <v>37</v>
      </c>
      <c r="I3585" s="21" t="s">
        <v>38</v>
      </c>
      <c r="J3585" s="21">
        <v>9512</v>
      </c>
      <c r="K3585" s="22">
        <v>163149.82399999999</v>
      </c>
      <c r="L3585" s="22">
        <v>223515.25888000001</v>
      </c>
      <c r="M3585" s="23">
        <v>60365.434880000015</v>
      </c>
      <c r="W3585"/>
    </row>
    <row r="3586" spans="1:23">
      <c r="A3586" s="11" t="s">
        <v>81</v>
      </c>
      <c r="B3586" s="12">
        <v>2018</v>
      </c>
      <c r="C3586" s="13">
        <v>9</v>
      </c>
      <c r="D3586" s="15" t="s">
        <v>8</v>
      </c>
      <c r="E3586" s="15" t="s">
        <v>91</v>
      </c>
      <c r="F3586" s="15" t="s">
        <v>17</v>
      </c>
      <c r="G3586" s="15" t="s">
        <v>3</v>
      </c>
      <c r="H3586" s="15" t="s">
        <v>37</v>
      </c>
      <c r="I3586" s="15" t="s">
        <v>39</v>
      </c>
      <c r="J3586" s="15">
        <v>11749</v>
      </c>
      <c r="K3586" s="16">
        <v>95484.122999999992</v>
      </c>
      <c r="L3586" s="16">
        <v>133677.77219999998</v>
      </c>
      <c r="M3586" s="17">
        <v>38193.649199999985</v>
      </c>
      <c r="W3586"/>
    </row>
    <row r="3587" spans="1:23">
      <c r="A3587" s="18" t="s">
        <v>81</v>
      </c>
      <c r="B3587" s="19">
        <v>2018</v>
      </c>
      <c r="C3587" s="20">
        <v>9</v>
      </c>
      <c r="D3587" s="21" t="s">
        <v>8</v>
      </c>
      <c r="E3587" s="21" t="s">
        <v>91</v>
      </c>
      <c r="F3587" s="21" t="s">
        <v>17</v>
      </c>
      <c r="G3587" s="21" t="s">
        <v>3</v>
      </c>
      <c r="H3587" s="21" t="s">
        <v>37</v>
      </c>
      <c r="I3587" s="21" t="s">
        <v>40</v>
      </c>
      <c r="J3587" s="21">
        <v>17509</v>
      </c>
      <c r="K3587" s="22">
        <v>35613.306000000004</v>
      </c>
      <c r="L3587" s="22">
        <v>47365.696980000008</v>
      </c>
      <c r="M3587" s="23">
        <v>11752.390980000004</v>
      </c>
      <c r="W3587"/>
    </row>
    <row r="3588" spans="1:23">
      <c r="A3588" s="11" t="s">
        <v>81</v>
      </c>
      <c r="B3588" s="12">
        <v>2018</v>
      </c>
      <c r="C3588" s="13">
        <v>9</v>
      </c>
      <c r="D3588" s="15" t="s">
        <v>8</v>
      </c>
      <c r="E3588" s="15" t="s">
        <v>91</v>
      </c>
      <c r="F3588" s="15" t="s">
        <v>17</v>
      </c>
      <c r="G3588" s="15" t="s">
        <v>63</v>
      </c>
      <c r="H3588" s="15" t="s">
        <v>28</v>
      </c>
      <c r="I3588" s="15" t="s">
        <v>29</v>
      </c>
      <c r="J3588" s="15">
        <v>16210</v>
      </c>
      <c r="K3588" s="16">
        <v>22758.84</v>
      </c>
      <c r="L3588" s="16">
        <v>27993.373199999998</v>
      </c>
      <c r="M3588" s="17">
        <v>5234.533199999998</v>
      </c>
      <c r="W3588"/>
    </row>
    <row r="3589" spans="1:23">
      <c r="A3589" s="18" t="s">
        <v>81</v>
      </c>
      <c r="B3589" s="19">
        <v>2018</v>
      </c>
      <c r="C3589" s="20">
        <v>9</v>
      </c>
      <c r="D3589" s="21" t="s">
        <v>8</v>
      </c>
      <c r="E3589" s="21" t="s">
        <v>91</v>
      </c>
      <c r="F3589" s="21" t="s">
        <v>17</v>
      </c>
      <c r="G3589" s="21" t="s">
        <v>63</v>
      </c>
      <c r="H3589" s="21" t="s">
        <v>28</v>
      </c>
      <c r="I3589" s="21" t="s">
        <v>30</v>
      </c>
      <c r="J3589" s="21">
        <v>14296</v>
      </c>
      <c r="K3589" s="22">
        <v>39628.512000000002</v>
      </c>
      <c r="L3589" s="22">
        <v>48346.784640000005</v>
      </c>
      <c r="M3589" s="23">
        <v>8718.2726400000029</v>
      </c>
      <c r="W3589"/>
    </row>
    <row r="3590" spans="1:23">
      <c r="A3590" s="11" t="s">
        <v>81</v>
      </c>
      <c r="B3590" s="12">
        <v>2018</v>
      </c>
      <c r="C3590" s="13">
        <v>9</v>
      </c>
      <c r="D3590" s="15" t="s">
        <v>8</v>
      </c>
      <c r="E3590" s="15" t="s">
        <v>91</v>
      </c>
      <c r="F3590" s="15" t="s">
        <v>17</v>
      </c>
      <c r="G3590" s="15" t="s">
        <v>63</v>
      </c>
      <c r="H3590" s="15" t="s">
        <v>28</v>
      </c>
      <c r="I3590" s="15" t="s">
        <v>31</v>
      </c>
      <c r="J3590" s="15">
        <v>16126</v>
      </c>
      <c r="K3590" s="16">
        <v>40798.780000000006</v>
      </c>
      <c r="L3590" s="16">
        <v>59566.21880000001</v>
      </c>
      <c r="M3590" s="17">
        <v>18767.438800000004</v>
      </c>
      <c r="W3590"/>
    </row>
    <row r="3591" spans="1:23">
      <c r="A3591" s="18" t="s">
        <v>81</v>
      </c>
      <c r="B3591" s="19">
        <v>2018</v>
      </c>
      <c r="C3591" s="20">
        <v>9</v>
      </c>
      <c r="D3591" s="21" t="s">
        <v>8</v>
      </c>
      <c r="E3591" s="21" t="s">
        <v>91</v>
      </c>
      <c r="F3591" s="21" t="s">
        <v>17</v>
      </c>
      <c r="G3591" s="21" t="s">
        <v>63</v>
      </c>
      <c r="H3591" s="21" t="s">
        <v>28</v>
      </c>
      <c r="I3591" s="21" t="s">
        <v>70</v>
      </c>
      <c r="J3591" s="21">
        <v>18154</v>
      </c>
      <c r="K3591" s="22">
        <v>84107.481999999989</v>
      </c>
      <c r="L3591" s="22">
        <v>103452.20285999999</v>
      </c>
      <c r="M3591" s="23">
        <v>19344.720860000001</v>
      </c>
      <c r="W3591"/>
    </row>
    <row r="3592" spans="1:23">
      <c r="A3592" s="11" t="s">
        <v>81</v>
      </c>
      <c r="B3592" s="12">
        <v>2018</v>
      </c>
      <c r="C3592" s="13">
        <v>9</v>
      </c>
      <c r="D3592" s="15" t="s">
        <v>8</v>
      </c>
      <c r="E3592" s="15" t="s">
        <v>91</v>
      </c>
      <c r="F3592" s="15" t="s">
        <v>17</v>
      </c>
      <c r="G3592" s="15" t="s">
        <v>63</v>
      </c>
      <c r="H3592" s="15" t="s">
        <v>32</v>
      </c>
      <c r="I3592" s="15" t="s">
        <v>33</v>
      </c>
      <c r="J3592" s="15">
        <v>11374</v>
      </c>
      <c r="K3592" s="16">
        <v>47975.531999999992</v>
      </c>
      <c r="L3592" s="16">
        <v>63327.702239999984</v>
      </c>
      <c r="M3592" s="17">
        <v>15352.170239999992</v>
      </c>
      <c r="W3592"/>
    </row>
    <row r="3593" spans="1:23">
      <c r="A3593" s="18" t="s">
        <v>81</v>
      </c>
      <c r="B3593" s="19">
        <v>2018</v>
      </c>
      <c r="C3593" s="20">
        <v>9</v>
      </c>
      <c r="D3593" s="21" t="s">
        <v>8</v>
      </c>
      <c r="E3593" s="21" t="s">
        <v>91</v>
      </c>
      <c r="F3593" s="21" t="s">
        <v>17</v>
      </c>
      <c r="G3593" s="21" t="s">
        <v>63</v>
      </c>
      <c r="H3593" s="21" t="s">
        <v>32</v>
      </c>
      <c r="I3593" s="21" t="s">
        <v>34</v>
      </c>
      <c r="J3593" s="21">
        <v>15957</v>
      </c>
      <c r="K3593" s="22">
        <v>141059.87999999998</v>
      </c>
      <c r="L3593" s="22">
        <v>210179.22119999997</v>
      </c>
      <c r="M3593" s="23">
        <v>69119.341199999995</v>
      </c>
      <c r="W3593"/>
    </row>
    <row r="3594" spans="1:23">
      <c r="A3594" s="11" t="s">
        <v>81</v>
      </c>
      <c r="B3594" s="12">
        <v>2018</v>
      </c>
      <c r="C3594" s="13">
        <v>9</v>
      </c>
      <c r="D3594" s="15" t="s">
        <v>8</v>
      </c>
      <c r="E3594" s="15" t="s">
        <v>91</v>
      </c>
      <c r="F3594" s="15" t="s">
        <v>17</v>
      </c>
      <c r="G3594" s="15" t="s">
        <v>63</v>
      </c>
      <c r="H3594" s="15" t="s">
        <v>32</v>
      </c>
      <c r="I3594" s="15" t="s">
        <v>35</v>
      </c>
      <c r="J3594" s="15">
        <v>19497</v>
      </c>
      <c r="K3594" s="16">
        <v>52758.882000000005</v>
      </c>
      <c r="L3594" s="16">
        <v>73862.434800000003</v>
      </c>
      <c r="M3594" s="17">
        <v>21103.552799999998</v>
      </c>
      <c r="W3594"/>
    </row>
    <row r="3595" spans="1:23">
      <c r="A3595" s="18" t="s">
        <v>81</v>
      </c>
      <c r="B3595" s="19">
        <v>2018</v>
      </c>
      <c r="C3595" s="20">
        <v>9</v>
      </c>
      <c r="D3595" s="21" t="s">
        <v>8</v>
      </c>
      <c r="E3595" s="21" t="s">
        <v>91</v>
      </c>
      <c r="F3595" s="21" t="s">
        <v>17</v>
      </c>
      <c r="G3595" s="21" t="s">
        <v>63</v>
      </c>
      <c r="H3595" s="21" t="s">
        <v>32</v>
      </c>
      <c r="I3595" s="21" t="s">
        <v>36</v>
      </c>
      <c r="J3595" s="21">
        <v>11155</v>
      </c>
      <c r="K3595" s="22">
        <v>63181.919999999998</v>
      </c>
      <c r="L3595" s="22">
        <v>90350.145600000003</v>
      </c>
      <c r="M3595" s="23">
        <v>27168.225600000005</v>
      </c>
      <c r="W3595"/>
    </row>
    <row r="3596" spans="1:23">
      <c r="A3596" s="11" t="s">
        <v>81</v>
      </c>
      <c r="B3596" s="12">
        <v>2018</v>
      </c>
      <c r="C3596" s="13">
        <v>9</v>
      </c>
      <c r="D3596" s="15" t="s">
        <v>8</v>
      </c>
      <c r="E3596" s="15" t="s">
        <v>91</v>
      </c>
      <c r="F3596" s="15" t="s">
        <v>17</v>
      </c>
      <c r="G3596" s="15" t="s">
        <v>63</v>
      </c>
      <c r="H3596" s="15" t="s">
        <v>37</v>
      </c>
      <c r="I3596" s="15" t="s">
        <v>38</v>
      </c>
      <c r="J3596" s="15">
        <v>18888</v>
      </c>
      <c r="K3596" s="16">
        <v>291064.08</v>
      </c>
      <c r="L3596" s="16">
        <v>349276.89600000001</v>
      </c>
      <c r="M3596" s="17">
        <v>58212.815999999992</v>
      </c>
      <c r="W3596"/>
    </row>
    <row r="3597" spans="1:23">
      <c r="A3597" s="18" t="s">
        <v>81</v>
      </c>
      <c r="B3597" s="19">
        <v>2018</v>
      </c>
      <c r="C3597" s="20">
        <v>9</v>
      </c>
      <c r="D3597" s="21" t="s">
        <v>8</v>
      </c>
      <c r="E3597" s="21" t="s">
        <v>91</v>
      </c>
      <c r="F3597" s="21" t="s">
        <v>17</v>
      </c>
      <c r="G3597" s="21" t="s">
        <v>63</v>
      </c>
      <c r="H3597" s="21" t="s">
        <v>37</v>
      </c>
      <c r="I3597" s="21" t="s">
        <v>39</v>
      </c>
      <c r="J3597" s="21">
        <v>7404</v>
      </c>
      <c r="K3597" s="22">
        <v>58306.5</v>
      </c>
      <c r="L3597" s="22">
        <v>80462.97</v>
      </c>
      <c r="M3597" s="23">
        <v>22156.47</v>
      </c>
      <c r="W3597"/>
    </row>
    <row r="3598" spans="1:23">
      <c r="A3598" s="11" t="s">
        <v>81</v>
      </c>
      <c r="B3598" s="12">
        <v>2018</v>
      </c>
      <c r="C3598" s="13">
        <v>9</v>
      </c>
      <c r="D3598" s="15" t="s">
        <v>8</v>
      </c>
      <c r="E3598" s="15" t="s">
        <v>91</v>
      </c>
      <c r="F3598" s="15" t="s">
        <v>17</v>
      </c>
      <c r="G3598" s="15" t="s">
        <v>63</v>
      </c>
      <c r="H3598" s="15" t="s">
        <v>37</v>
      </c>
      <c r="I3598" s="15" t="s">
        <v>40</v>
      </c>
      <c r="J3598" s="15">
        <v>11927</v>
      </c>
      <c r="K3598" s="16">
        <v>24259.518000000004</v>
      </c>
      <c r="L3598" s="16">
        <v>36389.277000000009</v>
      </c>
      <c r="M3598" s="17">
        <v>12129.759000000005</v>
      </c>
      <c r="W3598"/>
    </row>
    <row r="3599" spans="1:23">
      <c r="A3599" s="18" t="s">
        <v>81</v>
      </c>
      <c r="B3599" s="19">
        <v>2018</v>
      </c>
      <c r="C3599" s="20">
        <v>9</v>
      </c>
      <c r="D3599" s="21" t="s">
        <v>8</v>
      </c>
      <c r="E3599" s="21" t="s">
        <v>91</v>
      </c>
      <c r="F3599" s="21" t="s">
        <v>17</v>
      </c>
      <c r="G3599" s="21" t="s">
        <v>64</v>
      </c>
      <c r="H3599" s="21" t="s">
        <v>28</v>
      </c>
      <c r="I3599" s="21" t="s">
        <v>29</v>
      </c>
      <c r="J3599" s="21">
        <v>19039</v>
      </c>
      <c r="K3599" s="22">
        <v>25359.947999999997</v>
      </c>
      <c r="L3599" s="22">
        <v>33475.131359999992</v>
      </c>
      <c r="M3599" s="23">
        <v>8115.1833599999954</v>
      </c>
      <c r="W3599"/>
    </row>
    <row r="3600" spans="1:23">
      <c r="A3600" s="11" t="s">
        <v>81</v>
      </c>
      <c r="B3600" s="12">
        <v>2018</v>
      </c>
      <c r="C3600" s="13">
        <v>9</v>
      </c>
      <c r="D3600" s="15" t="s">
        <v>8</v>
      </c>
      <c r="E3600" s="15" t="s">
        <v>91</v>
      </c>
      <c r="F3600" s="15" t="s">
        <v>17</v>
      </c>
      <c r="G3600" s="15" t="s">
        <v>64</v>
      </c>
      <c r="H3600" s="15" t="s">
        <v>28</v>
      </c>
      <c r="I3600" s="15" t="s">
        <v>30</v>
      </c>
      <c r="J3600" s="15">
        <v>5498</v>
      </c>
      <c r="K3600" s="16">
        <v>13788.984000000002</v>
      </c>
      <c r="L3600" s="16">
        <v>19028.797920000005</v>
      </c>
      <c r="M3600" s="17">
        <v>5239.8139200000023</v>
      </c>
      <c r="W3600"/>
    </row>
    <row r="3601" spans="1:23">
      <c r="A3601" s="18" t="s">
        <v>81</v>
      </c>
      <c r="B3601" s="19">
        <v>2018</v>
      </c>
      <c r="C3601" s="20">
        <v>9</v>
      </c>
      <c r="D3601" s="21" t="s">
        <v>8</v>
      </c>
      <c r="E3601" s="21" t="s">
        <v>91</v>
      </c>
      <c r="F3601" s="21" t="s">
        <v>17</v>
      </c>
      <c r="G3601" s="21" t="s">
        <v>64</v>
      </c>
      <c r="H3601" s="21" t="s">
        <v>28</v>
      </c>
      <c r="I3601" s="21" t="s">
        <v>31</v>
      </c>
      <c r="J3601" s="21">
        <v>5780</v>
      </c>
      <c r="K3601" s="22">
        <v>15004.880000000003</v>
      </c>
      <c r="L3601" s="22">
        <v>19206.246400000004</v>
      </c>
      <c r="M3601" s="23">
        <v>4201.3664000000008</v>
      </c>
      <c r="W3601"/>
    </row>
    <row r="3602" spans="1:23">
      <c r="A3602" s="11" t="s">
        <v>81</v>
      </c>
      <c r="B3602" s="12">
        <v>2018</v>
      </c>
      <c r="C3602" s="13">
        <v>9</v>
      </c>
      <c r="D3602" s="15" t="s">
        <v>8</v>
      </c>
      <c r="E3602" s="15" t="s">
        <v>91</v>
      </c>
      <c r="F3602" s="15" t="s">
        <v>17</v>
      </c>
      <c r="G3602" s="15" t="s">
        <v>64</v>
      </c>
      <c r="H3602" s="15" t="s">
        <v>28</v>
      </c>
      <c r="I3602" s="15" t="s">
        <v>70</v>
      </c>
      <c r="J3602" s="15">
        <v>15870</v>
      </c>
      <c r="K3602" s="16">
        <v>78080.399999999994</v>
      </c>
      <c r="L3602" s="16">
        <v>94477.283999999985</v>
      </c>
      <c r="M3602" s="17">
        <v>16396.883999999991</v>
      </c>
      <c r="W3602"/>
    </row>
    <row r="3603" spans="1:23">
      <c r="A3603" s="18" t="s">
        <v>81</v>
      </c>
      <c r="B3603" s="19">
        <v>2018</v>
      </c>
      <c r="C3603" s="20">
        <v>9</v>
      </c>
      <c r="D3603" s="21" t="s">
        <v>8</v>
      </c>
      <c r="E3603" s="21" t="s">
        <v>91</v>
      </c>
      <c r="F3603" s="21" t="s">
        <v>17</v>
      </c>
      <c r="G3603" s="21" t="s">
        <v>64</v>
      </c>
      <c r="H3603" s="21" t="s">
        <v>32</v>
      </c>
      <c r="I3603" s="21" t="s">
        <v>33</v>
      </c>
      <c r="J3603" s="21">
        <v>8444</v>
      </c>
      <c r="K3603" s="22">
        <v>36579.407999999996</v>
      </c>
      <c r="L3603" s="22">
        <v>47187.436319999993</v>
      </c>
      <c r="M3603" s="23">
        <v>10608.028319999998</v>
      </c>
      <c r="W3603"/>
    </row>
    <row r="3604" spans="1:23">
      <c r="A3604" s="11" t="s">
        <v>81</v>
      </c>
      <c r="B3604" s="12">
        <v>2018</v>
      </c>
      <c r="C3604" s="13">
        <v>9</v>
      </c>
      <c r="D3604" s="15" t="s">
        <v>8</v>
      </c>
      <c r="E3604" s="15" t="s">
        <v>91</v>
      </c>
      <c r="F3604" s="15" t="s">
        <v>17</v>
      </c>
      <c r="G3604" s="15" t="s">
        <v>64</v>
      </c>
      <c r="H3604" s="15" t="s">
        <v>32</v>
      </c>
      <c r="I3604" s="15" t="s">
        <v>34</v>
      </c>
      <c r="J3604" s="15">
        <v>18213</v>
      </c>
      <c r="K3604" s="16">
        <v>138710.20799999998</v>
      </c>
      <c r="L3604" s="16">
        <v>199742.69951999999</v>
      </c>
      <c r="M3604" s="17">
        <v>61032.49152000001</v>
      </c>
      <c r="W3604"/>
    </row>
    <row r="3605" spans="1:23">
      <c r="A3605" s="18" t="s">
        <v>81</v>
      </c>
      <c r="B3605" s="19">
        <v>2018</v>
      </c>
      <c r="C3605" s="20">
        <v>9</v>
      </c>
      <c r="D3605" s="21" t="s">
        <v>8</v>
      </c>
      <c r="E3605" s="21" t="s">
        <v>91</v>
      </c>
      <c r="F3605" s="21" t="s">
        <v>17</v>
      </c>
      <c r="G3605" s="21" t="s">
        <v>64</v>
      </c>
      <c r="H3605" s="21" t="s">
        <v>32</v>
      </c>
      <c r="I3605" s="21" t="s">
        <v>35</v>
      </c>
      <c r="J3605" s="21">
        <v>6327</v>
      </c>
      <c r="K3605" s="22">
        <v>18095.22</v>
      </c>
      <c r="L3605" s="22">
        <v>25333.308000000005</v>
      </c>
      <c r="M3605" s="23">
        <v>7238.0880000000034</v>
      </c>
      <c r="W3605"/>
    </row>
    <row r="3606" spans="1:23">
      <c r="A3606" s="11" t="s">
        <v>81</v>
      </c>
      <c r="B3606" s="12">
        <v>2018</v>
      </c>
      <c r="C3606" s="13">
        <v>9</v>
      </c>
      <c r="D3606" s="15" t="s">
        <v>8</v>
      </c>
      <c r="E3606" s="15" t="s">
        <v>91</v>
      </c>
      <c r="F3606" s="15" t="s">
        <v>17</v>
      </c>
      <c r="G3606" s="15" t="s">
        <v>64</v>
      </c>
      <c r="H3606" s="15" t="s">
        <v>32</v>
      </c>
      <c r="I3606" s="15" t="s">
        <v>36</v>
      </c>
      <c r="J3606" s="15">
        <v>10367</v>
      </c>
      <c r="K3606" s="16">
        <v>61704.383999999991</v>
      </c>
      <c r="L3606" s="16">
        <v>87003.18144</v>
      </c>
      <c r="M3606" s="17">
        <v>25298.797440000009</v>
      </c>
      <c r="W3606"/>
    </row>
    <row r="3607" spans="1:23">
      <c r="A3607" s="18" t="s">
        <v>81</v>
      </c>
      <c r="B3607" s="19">
        <v>2018</v>
      </c>
      <c r="C3607" s="20">
        <v>9</v>
      </c>
      <c r="D3607" s="21" t="s">
        <v>8</v>
      </c>
      <c r="E3607" s="21" t="s">
        <v>91</v>
      </c>
      <c r="F3607" s="21" t="s">
        <v>17</v>
      </c>
      <c r="G3607" s="21" t="s">
        <v>64</v>
      </c>
      <c r="H3607" s="21" t="s">
        <v>37</v>
      </c>
      <c r="I3607" s="21" t="s">
        <v>38</v>
      </c>
      <c r="J3607" s="21">
        <v>10291</v>
      </c>
      <c r="K3607" s="22">
        <v>151689.34</v>
      </c>
      <c r="L3607" s="22">
        <v>201746.8222</v>
      </c>
      <c r="M3607" s="23">
        <v>50057.482199999999</v>
      </c>
      <c r="W3607"/>
    </row>
    <row r="3608" spans="1:23">
      <c r="A3608" s="11" t="s">
        <v>81</v>
      </c>
      <c r="B3608" s="12">
        <v>2018</v>
      </c>
      <c r="C3608" s="13">
        <v>9</v>
      </c>
      <c r="D3608" s="15" t="s">
        <v>8</v>
      </c>
      <c r="E3608" s="15" t="s">
        <v>91</v>
      </c>
      <c r="F3608" s="15" t="s">
        <v>17</v>
      </c>
      <c r="G3608" s="15" t="s">
        <v>64</v>
      </c>
      <c r="H3608" s="15" t="s">
        <v>37</v>
      </c>
      <c r="I3608" s="15" t="s">
        <v>39</v>
      </c>
      <c r="J3608" s="15">
        <v>14043</v>
      </c>
      <c r="K3608" s="16">
        <v>107934.49799999999</v>
      </c>
      <c r="L3608" s="16">
        <v>146790.91727999999</v>
      </c>
      <c r="M3608" s="17">
        <v>38856.419280000002</v>
      </c>
      <c r="W3608"/>
    </row>
    <row r="3609" spans="1:23">
      <c r="A3609" s="18" t="s">
        <v>81</v>
      </c>
      <c r="B3609" s="19">
        <v>2018</v>
      </c>
      <c r="C3609" s="20">
        <v>9</v>
      </c>
      <c r="D3609" s="21" t="s">
        <v>8</v>
      </c>
      <c r="E3609" s="21" t="s">
        <v>91</v>
      </c>
      <c r="F3609" s="21" t="s">
        <v>17</v>
      </c>
      <c r="G3609" s="21" t="s">
        <v>64</v>
      </c>
      <c r="H3609" s="21" t="s">
        <v>37</v>
      </c>
      <c r="I3609" s="21" t="s">
        <v>40</v>
      </c>
      <c r="J3609" s="21">
        <v>12761</v>
      </c>
      <c r="K3609" s="22">
        <v>25496.477999999999</v>
      </c>
      <c r="L3609" s="22">
        <v>33145.421399999999</v>
      </c>
      <c r="M3609" s="23">
        <v>7648.9434000000001</v>
      </c>
      <c r="W3609"/>
    </row>
    <row r="3610" spans="1:23">
      <c r="A3610" s="11" t="s">
        <v>81</v>
      </c>
      <c r="B3610" s="12">
        <v>2018</v>
      </c>
      <c r="C3610" s="13">
        <v>9</v>
      </c>
      <c r="D3610" s="15" t="s">
        <v>8</v>
      </c>
      <c r="E3610" s="15" t="s">
        <v>91</v>
      </c>
      <c r="F3610" s="15" t="s">
        <v>17</v>
      </c>
      <c r="G3610" s="15" t="s">
        <v>65</v>
      </c>
      <c r="H3610" s="15" t="s">
        <v>28</v>
      </c>
      <c r="I3610" s="15" t="s">
        <v>29</v>
      </c>
      <c r="J3610" s="15">
        <v>7620</v>
      </c>
      <c r="K3610" s="16">
        <v>10789.92</v>
      </c>
      <c r="L3610" s="16">
        <v>14674.291200000001</v>
      </c>
      <c r="M3610" s="17">
        <v>3884.3712000000014</v>
      </c>
      <c r="W3610"/>
    </row>
    <row r="3611" spans="1:23">
      <c r="A3611" s="18" t="s">
        <v>81</v>
      </c>
      <c r="B3611" s="19">
        <v>2018</v>
      </c>
      <c r="C3611" s="20">
        <v>9</v>
      </c>
      <c r="D3611" s="21" t="s">
        <v>8</v>
      </c>
      <c r="E3611" s="21" t="s">
        <v>91</v>
      </c>
      <c r="F3611" s="21" t="s">
        <v>17</v>
      </c>
      <c r="G3611" s="21" t="s">
        <v>65</v>
      </c>
      <c r="H3611" s="21" t="s">
        <v>28</v>
      </c>
      <c r="I3611" s="21" t="s">
        <v>30</v>
      </c>
      <c r="J3611" s="21">
        <v>13440</v>
      </c>
      <c r="K3611" s="22">
        <v>32820.480000000003</v>
      </c>
      <c r="L3611" s="22">
        <v>48902.515200000002</v>
      </c>
      <c r="M3611" s="23">
        <v>16082.035199999998</v>
      </c>
      <c r="W3611"/>
    </row>
    <row r="3612" spans="1:23">
      <c r="A3612" s="11" t="s">
        <v>81</v>
      </c>
      <c r="B3612" s="12">
        <v>2018</v>
      </c>
      <c r="C3612" s="13">
        <v>9</v>
      </c>
      <c r="D3612" s="15" t="s">
        <v>8</v>
      </c>
      <c r="E3612" s="15" t="s">
        <v>91</v>
      </c>
      <c r="F3612" s="15" t="s">
        <v>17</v>
      </c>
      <c r="G3612" s="15" t="s">
        <v>65</v>
      </c>
      <c r="H3612" s="15" t="s">
        <v>28</v>
      </c>
      <c r="I3612" s="15" t="s">
        <v>31</v>
      </c>
      <c r="J3612" s="15">
        <v>5842</v>
      </c>
      <c r="K3612" s="16">
        <v>15679.928000000004</v>
      </c>
      <c r="L3612" s="16">
        <v>19129.512160000006</v>
      </c>
      <c r="M3612" s="17">
        <v>3449.5841600000022</v>
      </c>
      <c r="W3612"/>
    </row>
    <row r="3613" spans="1:23">
      <c r="A3613" s="18" t="s">
        <v>81</v>
      </c>
      <c r="B3613" s="19">
        <v>2018</v>
      </c>
      <c r="C3613" s="20">
        <v>9</v>
      </c>
      <c r="D3613" s="21" t="s">
        <v>8</v>
      </c>
      <c r="E3613" s="21" t="s">
        <v>91</v>
      </c>
      <c r="F3613" s="21" t="s">
        <v>17</v>
      </c>
      <c r="G3613" s="21" t="s">
        <v>65</v>
      </c>
      <c r="H3613" s="21" t="s">
        <v>28</v>
      </c>
      <c r="I3613" s="21" t="s">
        <v>70</v>
      </c>
      <c r="J3613" s="21">
        <v>7477</v>
      </c>
      <c r="K3613" s="22">
        <v>36173.725999999995</v>
      </c>
      <c r="L3613" s="22">
        <v>51366.690919999994</v>
      </c>
      <c r="M3613" s="23">
        <v>15192.964919999999</v>
      </c>
      <c r="W3613"/>
    </row>
    <row r="3614" spans="1:23">
      <c r="A3614" s="11" t="s">
        <v>81</v>
      </c>
      <c r="B3614" s="12">
        <v>2018</v>
      </c>
      <c r="C3614" s="13">
        <v>9</v>
      </c>
      <c r="D3614" s="15" t="s">
        <v>8</v>
      </c>
      <c r="E3614" s="15" t="s">
        <v>91</v>
      </c>
      <c r="F3614" s="15" t="s">
        <v>17</v>
      </c>
      <c r="G3614" s="15" t="s">
        <v>65</v>
      </c>
      <c r="H3614" s="15" t="s">
        <v>32</v>
      </c>
      <c r="I3614" s="15" t="s">
        <v>33</v>
      </c>
      <c r="J3614" s="15">
        <v>18760</v>
      </c>
      <c r="K3614" s="16">
        <v>80555.44</v>
      </c>
      <c r="L3614" s="16">
        <v>102305.4088</v>
      </c>
      <c r="M3614" s="17">
        <v>21749.968800000002</v>
      </c>
      <c r="W3614"/>
    </row>
    <row r="3615" spans="1:23">
      <c r="A3615" s="18" t="s">
        <v>81</v>
      </c>
      <c r="B3615" s="19">
        <v>2018</v>
      </c>
      <c r="C3615" s="20">
        <v>9</v>
      </c>
      <c r="D3615" s="21" t="s">
        <v>8</v>
      </c>
      <c r="E3615" s="21" t="s">
        <v>91</v>
      </c>
      <c r="F3615" s="21" t="s">
        <v>17</v>
      </c>
      <c r="G3615" s="21" t="s">
        <v>65</v>
      </c>
      <c r="H3615" s="21" t="s">
        <v>32</v>
      </c>
      <c r="I3615" s="21" t="s">
        <v>34</v>
      </c>
      <c r="J3615" s="21">
        <v>6159</v>
      </c>
      <c r="K3615" s="22">
        <v>49001.003999999994</v>
      </c>
      <c r="L3615" s="22">
        <v>73501.505999999994</v>
      </c>
      <c r="M3615" s="23">
        <v>24500.502</v>
      </c>
      <c r="W3615"/>
    </row>
    <row r="3616" spans="1:23">
      <c r="A3616" s="11" t="s">
        <v>81</v>
      </c>
      <c r="B3616" s="12">
        <v>2018</v>
      </c>
      <c r="C3616" s="13">
        <v>9</v>
      </c>
      <c r="D3616" s="15" t="s">
        <v>8</v>
      </c>
      <c r="E3616" s="15" t="s">
        <v>91</v>
      </c>
      <c r="F3616" s="15" t="s">
        <v>17</v>
      </c>
      <c r="G3616" s="15" t="s">
        <v>65</v>
      </c>
      <c r="H3616" s="15" t="s">
        <v>32</v>
      </c>
      <c r="I3616" s="15" t="s">
        <v>35</v>
      </c>
      <c r="J3616" s="15">
        <v>18638</v>
      </c>
      <c r="K3616" s="16">
        <v>52074.572000000015</v>
      </c>
      <c r="L3616" s="16">
        <v>70300.672200000015</v>
      </c>
      <c r="M3616" s="17">
        <v>18226.100200000001</v>
      </c>
      <c r="W3616"/>
    </row>
    <row r="3617" spans="1:23">
      <c r="A3617" s="18" t="s">
        <v>81</v>
      </c>
      <c r="B3617" s="19">
        <v>2018</v>
      </c>
      <c r="C3617" s="20">
        <v>9</v>
      </c>
      <c r="D3617" s="21" t="s">
        <v>8</v>
      </c>
      <c r="E3617" s="21" t="s">
        <v>91</v>
      </c>
      <c r="F3617" s="21" t="s">
        <v>17</v>
      </c>
      <c r="G3617" s="21" t="s">
        <v>65</v>
      </c>
      <c r="H3617" s="21" t="s">
        <v>32</v>
      </c>
      <c r="I3617" s="21" t="s">
        <v>36</v>
      </c>
      <c r="J3617" s="21">
        <v>10957</v>
      </c>
      <c r="K3617" s="22">
        <v>61008.575999999994</v>
      </c>
      <c r="L3617" s="22">
        <v>77480.89151999999</v>
      </c>
      <c r="M3617" s="23">
        <v>16472.315519999996</v>
      </c>
      <c r="W3617"/>
    </row>
    <row r="3618" spans="1:23">
      <c r="A3618" s="11" t="s">
        <v>81</v>
      </c>
      <c r="B3618" s="12">
        <v>2018</v>
      </c>
      <c r="C3618" s="13">
        <v>9</v>
      </c>
      <c r="D3618" s="15" t="s">
        <v>8</v>
      </c>
      <c r="E3618" s="15" t="s">
        <v>91</v>
      </c>
      <c r="F3618" s="15" t="s">
        <v>17</v>
      </c>
      <c r="G3618" s="15" t="s">
        <v>65</v>
      </c>
      <c r="H3618" s="15" t="s">
        <v>37</v>
      </c>
      <c r="I3618" s="15" t="s">
        <v>38</v>
      </c>
      <c r="J3618" s="15">
        <v>15994</v>
      </c>
      <c r="K3618" s="16">
        <v>255040.32400000002</v>
      </c>
      <c r="L3618" s="16">
        <v>316250.00176000001</v>
      </c>
      <c r="M3618" s="17">
        <v>61209.677759999991</v>
      </c>
      <c r="W3618"/>
    </row>
    <row r="3619" spans="1:23">
      <c r="A3619" s="18" t="s">
        <v>81</v>
      </c>
      <c r="B3619" s="19">
        <v>2018</v>
      </c>
      <c r="C3619" s="20">
        <v>9</v>
      </c>
      <c r="D3619" s="21" t="s">
        <v>8</v>
      </c>
      <c r="E3619" s="21" t="s">
        <v>91</v>
      </c>
      <c r="F3619" s="21" t="s">
        <v>17</v>
      </c>
      <c r="G3619" s="21" t="s">
        <v>65</v>
      </c>
      <c r="H3619" s="21" t="s">
        <v>37</v>
      </c>
      <c r="I3619" s="21" t="s">
        <v>39</v>
      </c>
      <c r="J3619" s="21">
        <v>6392</v>
      </c>
      <c r="K3619" s="22">
        <v>47518.127999999997</v>
      </c>
      <c r="L3619" s="22">
        <v>69851.648159999997</v>
      </c>
      <c r="M3619" s="23">
        <v>22333.52016</v>
      </c>
      <c r="W3619"/>
    </row>
    <row r="3620" spans="1:23">
      <c r="A3620" s="11" t="s">
        <v>81</v>
      </c>
      <c r="B3620" s="12">
        <v>2018</v>
      </c>
      <c r="C3620" s="13">
        <v>9</v>
      </c>
      <c r="D3620" s="15" t="s">
        <v>8</v>
      </c>
      <c r="E3620" s="15" t="s">
        <v>91</v>
      </c>
      <c r="F3620" s="15" t="s">
        <v>17</v>
      </c>
      <c r="G3620" s="15" t="s">
        <v>65</v>
      </c>
      <c r="H3620" s="15" t="s">
        <v>37</v>
      </c>
      <c r="I3620" s="15" t="s">
        <v>40</v>
      </c>
      <c r="J3620" s="15">
        <v>14007</v>
      </c>
      <c r="K3620" s="16">
        <v>29498.742000000002</v>
      </c>
      <c r="L3620" s="16">
        <v>41593.226220000004</v>
      </c>
      <c r="M3620" s="17">
        <v>12094.484220000002</v>
      </c>
      <c r="W3620"/>
    </row>
    <row r="3621" spans="1:23">
      <c r="A3621" s="18" t="s">
        <v>81</v>
      </c>
      <c r="B3621" s="19">
        <v>2018</v>
      </c>
      <c r="C3621" s="20">
        <v>9</v>
      </c>
      <c r="D3621" s="21" t="s">
        <v>8</v>
      </c>
      <c r="E3621" s="21" t="s">
        <v>92</v>
      </c>
      <c r="F3621" s="21" t="s">
        <v>17</v>
      </c>
      <c r="G3621" s="21" t="s">
        <v>66</v>
      </c>
      <c r="H3621" s="21" t="s">
        <v>28</v>
      </c>
      <c r="I3621" s="21" t="s">
        <v>29</v>
      </c>
      <c r="J3621" s="21">
        <v>19350</v>
      </c>
      <c r="K3621" s="22">
        <v>27167.4</v>
      </c>
      <c r="L3621" s="22">
        <v>40751.1</v>
      </c>
      <c r="M3621" s="23">
        <v>13583.699999999997</v>
      </c>
      <c r="W3621"/>
    </row>
    <row r="3622" spans="1:23">
      <c r="A3622" s="11" t="s">
        <v>81</v>
      </c>
      <c r="B3622" s="12">
        <v>2018</v>
      </c>
      <c r="C3622" s="13">
        <v>9</v>
      </c>
      <c r="D3622" s="15" t="s">
        <v>8</v>
      </c>
      <c r="E3622" s="15" t="s">
        <v>92</v>
      </c>
      <c r="F3622" s="15" t="s">
        <v>17</v>
      </c>
      <c r="G3622" s="15" t="s">
        <v>66</v>
      </c>
      <c r="H3622" s="15" t="s">
        <v>28</v>
      </c>
      <c r="I3622" s="15" t="s">
        <v>30</v>
      </c>
      <c r="J3622" s="15">
        <v>9601</v>
      </c>
      <c r="K3622" s="16">
        <v>25980.306</v>
      </c>
      <c r="L3622" s="16">
        <v>37671.443700000003</v>
      </c>
      <c r="M3622" s="17">
        <v>11691.137700000003</v>
      </c>
      <c r="W3622"/>
    </row>
    <row r="3623" spans="1:23">
      <c r="A3623" s="18" t="s">
        <v>81</v>
      </c>
      <c r="B3623" s="19">
        <v>2018</v>
      </c>
      <c r="C3623" s="20">
        <v>9</v>
      </c>
      <c r="D3623" s="21" t="s">
        <v>8</v>
      </c>
      <c r="E3623" s="21" t="s">
        <v>92</v>
      </c>
      <c r="F3623" s="21" t="s">
        <v>17</v>
      </c>
      <c r="G3623" s="21" t="s">
        <v>66</v>
      </c>
      <c r="H3623" s="21" t="s">
        <v>28</v>
      </c>
      <c r="I3623" s="21" t="s">
        <v>31</v>
      </c>
      <c r="J3623" s="21">
        <v>13844</v>
      </c>
      <c r="K3623" s="22">
        <v>33807.048000000003</v>
      </c>
      <c r="L3623" s="22">
        <v>47667.937680000003</v>
      </c>
      <c r="M3623" s="23">
        <v>13860.88968</v>
      </c>
      <c r="W3623"/>
    </row>
    <row r="3624" spans="1:23">
      <c r="A3624" s="11" t="s">
        <v>81</v>
      </c>
      <c r="B3624" s="12">
        <v>2018</v>
      </c>
      <c r="C3624" s="13">
        <v>9</v>
      </c>
      <c r="D3624" s="15" t="s">
        <v>8</v>
      </c>
      <c r="E3624" s="15" t="s">
        <v>92</v>
      </c>
      <c r="F3624" s="15" t="s">
        <v>17</v>
      </c>
      <c r="G3624" s="15" t="s">
        <v>66</v>
      </c>
      <c r="H3624" s="15" t="s">
        <v>28</v>
      </c>
      <c r="I3624" s="15" t="s">
        <v>70</v>
      </c>
      <c r="J3624" s="15">
        <v>12880</v>
      </c>
      <c r="K3624" s="16">
        <v>66538.079999999987</v>
      </c>
      <c r="L3624" s="16">
        <v>81176.457599999994</v>
      </c>
      <c r="M3624" s="17">
        <v>14638.377600000007</v>
      </c>
      <c r="W3624"/>
    </row>
    <row r="3625" spans="1:23">
      <c r="A3625" s="18" t="s">
        <v>81</v>
      </c>
      <c r="B3625" s="19">
        <v>2018</v>
      </c>
      <c r="C3625" s="20">
        <v>9</v>
      </c>
      <c r="D3625" s="21" t="s">
        <v>8</v>
      </c>
      <c r="E3625" s="21" t="s">
        <v>92</v>
      </c>
      <c r="F3625" s="21" t="s">
        <v>17</v>
      </c>
      <c r="G3625" s="21" t="s">
        <v>66</v>
      </c>
      <c r="H3625" s="21" t="s">
        <v>32</v>
      </c>
      <c r="I3625" s="21" t="s">
        <v>33</v>
      </c>
      <c r="J3625" s="21">
        <v>15758</v>
      </c>
      <c r="K3625" s="22">
        <v>73652.891999999993</v>
      </c>
      <c r="L3625" s="22">
        <v>90593.057159999982</v>
      </c>
      <c r="M3625" s="23">
        <v>16940.16515999999</v>
      </c>
      <c r="W3625"/>
    </row>
    <row r="3626" spans="1:23">
      <c r="A3626" s="11" t="s">
        <v>81</v>
      </c>
      <c r="B3626" s="12">
        <v>2018</v>
      </c>
      <c r="C3626" s="13">
        <v>9</v>
      </c>
      <c r="D3626" s="15" t="s">
        <v>8</v>
      </c>
      <c r="E3626" s="15" t="s">
        <v>92</v>
      </c>
      <c r="F3626" s="15" t="s">
        <v>17</v>
      </c>
      <c r="G3626" s="15" t="s">
        <v>66</v>
      </c>
      <c r="H3626" s="15" t="s">
        <v>32</v>
      </c>
      <c r="I3626" s="15" t="s">
        <v>34</v>
      </c>
      <c r="J3626" s="15">
        <v>17959</v>
      </c>
      <c r="K3626" s="16">
        <v>152651.5</v>
      </c>
      <c r="L3626" s="16">
        <v>192340.89</v>
      </c>
      <c r="M3626" s="17">
        <v>39689.390000000014</v>
      </c>
      <c r="W3626"/>
    </row>
    <row r="3627" spans="1:23">
      <c r="A3627" s="18" t="s">
        <v>81</v>
      </c>
      <c r="B3627" s="19">
        <v>2018</v>
      </c>
      <c r="C3627" s="20">
        <v>9</v>
      </c>
      <c r="D3627" s="21" t="s">
        <v>8</v>
      </c>
      <c r="E3627" s="21" t="s">
        <v>92</v>
      </c>
      <c r="F3627" s="21" t="s">
        <v>17</v>
      </c>
      <c r="G3627" s="21" t="s">
        <v>66</v>
      </c>
      <c r="H3627" s="21" t="s">
        <v>32</v>
      </c>
      <c r="I3627" s="21" t="s">
        <v>35</v>
      </c>
      <c r="J3627" s="21">
        <v>15254</v>
      </c>
      <c r="K3627" s="22">
        <v>40941.736000000004</v>
      </c>
      <c r="L3627" s="22">
        <v>58137.265120000011</v>
      </c>
      <c r="M3627" s="23">
        <v>17195.529120000007</v>
      </c>
      <c r="W3627"/>
    </row>
    <row r="3628" spans="1:23">
      <c r="A3628" s="11" t="s">
        <v>81</v>
      </c>
      <c r="B3628" s="12">
        <v>2018</v>
      </c>
      <c r="C3628" s="13">
        <v>9</v>
      </c>
      <c r="D3628" s="15" t="s">
        <v>8</v>
      </c>
      <c r="E3628" s="15" t="s">
        <v>92</v>
      </c>
      <c r="F3628" s="15" t="s">
        <v>17</v>
      </c>
      <c r="G3628" s="15" t="s">
        <v>66</v>
      </c>
      <c r="H3628" s="15" t="s">
        <v>32</v>
      </c>
      <c r="I3628" s="15" t="s">
        <v>36</v>
      </c>
      <c r="J3628" s="15">
        <v>16341</v>
      </c>
      <c r="K3628" s="16">
        <v>94908.528000000006</v>
      </c>
      <c r="L3628" s="16">
        <v>130973.76863999999</v>
      </c>
      <c r="M3628" s="17">
        <v>36065.240639999989</v>
      </c>
      <c r="W3628"/>
    </row>
    <row r="3629" spans="1:23">
      <c r="A3629" s="18" t="s">
        <v>81</v>
      </c>
      <c r="B3629" s="19">
        <v>2018</v>
      </c>
      <c r="C3629" s="20">
        <v>9</v>
      </c>
      <c r="D3629" s="21" t="s">
        <v>8</v>
      </c>
      <c r="E3629" s="21" t="s">
        <v>92</v>
      </c>
      <c r="F3629" s="21" t="s">
        <v>17</v>
      </c>
      <c r="G3629" s="21" t="s">
        <v>66</v>
      </c>
      <c r="H3629" s="21" t="s">
        <v>37</v>
      </c>
      <c r="I3629" s="21" t="s">
        <v>38</v>
      </c>
      <c r="J3629" s="21">
        <v>13970</v>
      </c>
      <c r="K3629" s="22">
        <v>228381.56</v>
      </c>
      <c r="L3629" s="22">
        <v>294612.21239999996</v>
      </c>
      <c r="M3629" s="23">
        <v>66230.652399999963</v>
      </c>
      <c r="W3629"/>
    </row>
    <row r="3630" spans="1:23">
      <c r="A3630" s="11" t="s">
        <v>81</v>
      </c>
      <c r="B3630" s="12">
        <v>2018</v>
      </c>
      <c r="C3630" s="13">
        <v>9</v>
      </c>
      <c r="D3630" s="15" t="s">
        <v>8</v>
      </c>
      <c r="E3630" s="15" t="s">
        <v>92</v>
      </c>
      <c r="F3630" s="15" t="s">
        <v>17</v>
      </c>
      <c r="G3630" s="15" t="s">
        <v>66</v>
      </c>
      <c r="H3630" s="15" t="s">
        <v>37</v>
      </c>
      <c r="I3630" s="15" t="s">
        <v>39</v>
      </c>
      <c r="J3630" s="15">
        <v>16697</v>
      </c>
      <c r="K3630" s="16">
        <v>118865.94299999998</v>
      </c>
      <c r="L3630" s="16">
        <v>142639.13159999999</v>
      </c>
      <c r="M3630" s="17">
        <v>23773.188600000009</v>
      </c>
      <c r="W3630"/>
    </row>
    <row r="3631" spans="1:23">
      <c r="A3631" s="18" t="s">
        <v>81</v>
      </c>
      <c r="B3631" s="19">
        <v>2018</v>
      </c>
      <c r="C3631" s="20">
        <v>9</v>
      </c>
      <c r="D3631" s="21" t="s">
        <v>8</v>
      </c>
      <c r="E3631" s="21" t="s">
        <v>92</v>
      </c>
      <c r="F3631" s="21" t="s">
        <v>17</v>
      </c>
      <c r="G3631" s="21" t="s">
        <v>66</v>
      </c>
      <c r="H3631" s="21" t="s">
        <v>37</v>
      </c>
      <c r="I3631" s="21" t="s">
        <v>40</v>
      </c>
      <c r="J3631" s="21">
        <v>11535</v>
      </c>
      <c r="K3631" s="22">
        <v>26991.9</v>
      </c>
      <c r="L3631" s="22">
        <v>33469.955999999998</v>
      </c>
      <c r="M3631" s="23">
        <v>6478.0559999999969</v>
      </c>
      <c r="W3631"/>
    </row>
    <row r="3632" spans="1:23">
      <c r="A3632" s="11" t="s">
        <v>81</v>
      </c>
      <c r="B3632" s="12">
        <v>2018</v>
      </c>
      <c r="C3632" s="13">
        <v>9</v>
      </c>
      <c r="D3632" s="15" t="s">
        <v>8</v>
      </c>
      <c r="E3632" s="15" t="s">
        <v>92</v>
      </c>
      <c r="F3632" s="15" t="s">
        <v>17</v>
      </c>
      <c r="G3632" s="15" t="s">
        <v>67</v>
      </c>
      <c r="H3632" s="15" t="s">
        <v>28</v>
      </c>
      <c r="I3632" s="15" t="s">
        <v>29</v>
      </c>
      <c r="J3632" s="15">
        <v>15143</v>
      </c>
      <c r="K3632" s="16">
        <v>21624.203999999998</v>
      </c>
      <c r="L3632" s="16">
        <v>26597.770919999995</v>
      </c>
      <c r="M3632" s="17">
        <v>4973.5669199999975</v>
      </c>
      <c r="W3632"/>
    </row>
    <row r="3633" spans="1:23">
      <c r="A3633" s="18" t="s">
        <v>81</v>
      </c>
      <c r="B3633" s="19">
        <v>2018</v>
      </c>
      <c r="C3633" s="20">
        <v>9</v>
      </c>
      <c r="D3633" s="21" t="s">
        <v>8</v>
      </c>
      <c r="E3633" s="21" t="s">
        <v>92</v>
      </c>
      <c r="F3633" s="21" t="s">
        <v>17</v>
      </c>
      <c r="G3633" s="21" t="s">
        <v>67</v>
      </c>
      <c r="H3633" s="21" t="s">
        <v>28</v>
      </c>
      <c r="I3633" s="21" t="s">
        <v>30</v>
      </c>
      <c r="J3633" s="21">
        <v>16352</v>
      </c>
      <c r="K3633" s="22">
        <v>41010.815999999999</v>
      </c>
      <c r="L3633" s="22">
        <v>56184.817919999994</v>
      </c>
      <c r="M3633" s="23">
        <v>15174.001919999995</v>
      </c>
      <c r="W3633"/>
    </row>
    <row r="3634" spans="1:23">
      <c r="A3634" s="11" t="s">
        <v>81</v>
      </c>
      <c r="B3634" s="12">
        <v>2018</v>
      </c>
      <c r="C3634" s="13">
        <v>9</v>
      </c>
      <c r="D3634" s="15" t="s">
        <v>8</v>
      </c>
      <c r="E3634" s="15" t="s">
        <v>92</v>
      </c>
      <c r="F3634" s="15" t="s">
        <v>17</v>
      </c>
      <c r="G3634" s="15" t="s">
        <v>67</v>
      </c>
      <c r="H3634" s="15" t="s">
        <v>28</v>
      </c>
      <c r="I3634" s="15" t="s">
        <v>31</v>
      </c>
      <c r="J3634" s="15">
        <v>6039</v>
      </c>
      <c r="K3634" s="16">
        <v>16075.818000000001</v>
      </c>
      <c r="L3634" s="16">
        <v>21059.321580000003</v>
      </c>
      <c r="M3634" s="17">
        <v>4983.5035800000023</v>
      </c>
      <c r="W3634"/>
    </row>
    <row r="3635" spans="1:23">
      <c r="A3635" s="18" t="s">
        <v>81</v>
      </c>
      <c r="B3635" s="19">
        <v>2018</v>
      </c>
      <c r="C3635" s="20">
        <v>9</v>
      </c>
      <c r="D3635" s="21" t="s">
        <v>8</v>
      </c>
      <c r="E3635" s="21" t="s">
        <v>92</v>
      </c>
      <c r="F3635" s="21" t="s">
        <v>17</v>
      </c>
      <c r="G3635" s="21" t="s">
        <v>67</v>
      </c>
      <c r="H3635" s="21" t="s">
        <v>28</v>
      </c>
      <c r="I3635" s="21" t="s">
        <v>70</v>
      </c>
      <c r="J3635" s="21">
        <v>8339</v>
      </c>
      <c r="K3635" s="22">
        <v>40344.081999999995</v>
      </c>
      <c r="L3635" s="22">
        <v>55271.392339999991</v>
      </c>
      <c r="M3635" s="23">
        <v>14927.310339999996</v>
      </c>
      <c r="W3635"/>
    </row>
    <row r="3636" spans="1:23">
      <c r="A3636" s="11" t="s">
        <v>81</v>
      </c>
      <c r="B3636" s="12">
        <v>2018</v>
      </c>
      <c r="C3636" s="13">
        <v>9</v>
      </c>
      <c r="D3636" s="15" t="s">
        <v>8</v>
      </c>
      <c r="E3636" s="15" t="s">
        <v>92</v>
      </c>
      <c r="F3636" s="15" t="s">
        <v>17</v>
      </c>
      <c r="G3636" s="15" t="s">
        <v>67</v>
      </c>
      <c r="H3636" s="15" t="s">
        <v>32</v>
      </c>
      <c r="I3636" s="15" t="s">
        <v>33</v>
      </c>
      <c r="J3636" s="15">
        <v>12697</v>
      </c>
      <c r="K3636" s="16">
        <v>61758.207999999999</v>
      </c>
      <c r="L3636" s="16">
        <v>81520.834560000003</v>
      </c>
      <c r="M3636" s="17">
        <v>19762.626560000004</v>
      </c>
      <c r="W3636"/>
    </row>
    <row r="3637" spans="1:23">
      <c r="A3637" s="18" t="s">
        <v>81</v>
      </c>
      <c r="B3637" s="19">
        <v>2018</v>
      </c>
      <c r="C3637" s="20">
        <v>9</v>
      </c>
      <c r="D3637" s="21" t="s">
        <v>8</v>
      </c>
      <c r="E3637" s="21" t="s">
        <v>92</v>
      </c>
      <c r="F3637" s="21" t="s">
        <v>17</v>
      </c>
      <c r="G3637" s="21" t="s">
        <v>67</v>
      </c>
      <c r="H3637" s="21" t="s">
        <v>32</v>
      </c>
      <c r="I3637" s="21" t="s">
        <v>34</v>
      </c>
      <c r="J3637" s="21">
        <v>11899</v>
      </c>
      <c r="K3637" s="22">
        <v>102759.76400000001</v>
      </c>
      <c r="L3637" s="22">
        <v>132560.09556000002</v>
      </c>
      <c r="M3637" s="23">
        <v>29800.331560000006</v>
      </c>
      <c r="W3637"/>
    </row>
    <row r="3638" spans="1:23">
      <c r="A3638" s="11" t="s">
        <v>81</v>
      </c>
      <c r="B3638" s="12">
        <v>2018</v>
      </c>
      <c r="C3638" s="13">
        <v>9</v>
      </c>
      <c r="D3638" s="15" t="s">
        <v>8</v>
      </c>
      <c r="E3638" s="15" t="s">
        <v>92</v>
      </c>
      <c r="F3638" s="15" t="s">
        <v>17</v>
      </c>
      <c r="G3638" s="15" t="s">
        <v>67</v>
      </c>
      <c r="H3638" s="15" t="s">
        <v>32</v>
      </c>
      <c r="I3638" s="15" t="s">
        <v>35</v>
      </c>
      <c r="J3638" s="15">
        <v>18909</v>
      </c>
      <c r="K3638" s="16">
        <v>51583.752</v>
      </c>
      <c r="L3638" s="16">
        <v>77375.627999999997</v>
      </c>
      <c r="M3638" s="17">
        <v>25791.875999999997</v>
      </c>
      <c r="W3638"/>
    </row>
    <row r="3639" spans="1:23">
      <c r="A3639" s="18" t="s">
        <v>81</v>
      </c>
      <c r="B3639" s="19">
        <v>2018</v>
      </c>
      <c r="C3639" s="20">
        <v>9</v>
      </c>
      <c r="D3639" s="21" t="s">
        <v>8</v>
      </c>
      <c r="E3639" s="21" t="s">
        <v>92</v>
      </c>
      <c r="F3639" s="21" t="s">
        <v>17</v>
      </c>
      <c r="G3639" s="21" t="s">
        <v>67</v>
      </c>
      <c r="H3639" s="21" t="s">
        <v>32</v>
      </c>
      <c r="I3639" s="21" t="s">
        <v>36</v>
      </c>
      <c r="J3639" s="21">
        <v>9293</v>
      </c>
      <c r="K3639" s="22">
        <v>53973.744000000006</v>
      </c>
      <c r="L3639" s="22">
        <v>79881.14112</v>
      </c>
      <c r="M3639" s="23">
        <v>25907.397119999994</v>
      </c>
      <c r="W3639"/>
    </row>
    <row r="3640" spans="1:23">
      <c r="A3640" s="11" t="s">
        <v>81</v>
      </c>
      <c r="B3640" s="12">
        <v>2018</v>
      </c>
      <c r="C3640" s="13">
        <v>9</v>
      </c>
      <c r="D3640" s="15" t="s">
        <v>8</v>
      </c>
      <c r="E3640" s="15" t="s">
        <v>92</v>
      </c>
      <c r="F3640" s="15" t="s">
        <v>17</v>
      </c>
      <c r="G3640" s="15" t="s">
        <v>67</v>
      </c>
      <c r="H3640" s="15" t="s">
        <v>37</v>
      </c>
      <c r="I3640" s="15" t="s">
        <v>38</v>
      </c>
      <c r="J3640" s="15">
        <v>17270</v>
      </c>
      <c r="K3640" s="16">
        <v>280015.78000000003</v>
      </c>
      <c r="L3640" s="16">
        <v>403222.72320000007</v>
      </c>
      <c r="M3640" s="17">
        <v>123206.94320000004</v>
      </c>
      <c r="W3640"/>
    </row>
    <row r="3641" spans="1:23">
      <c r="A3641" s="18" t="s">
        <v>81</v>
      </c>
      <c r="B3641" s="19">
        <v>2018</v>
      </c>
      <c r="C3641" s="20">
        <v>9</v>
      </c>
      <c r="D3641" s="21" t="s">
        <v>8</v>
      </c>
      <c r="E3641" s="21" t="s">
        <v>92</v>
      </c>
      <c r="F3641" s="21" t="s">
        <v>17</v>
      </c>
      <c r="G3641" s="21" t="s">
        <v>67</v>
      </c>
      <c r="H3641" s="21" t="s">
        <v>37</v>
      </c>
      <c r="I3641" s="21" t="s">
        <v>39</v>
      </c>
      <c r="J3641" s="21">
        <v>16760</v>
      </c>
      <c r="K3641" s="22">
        <v>117202.68</v>
      </c>
      <c r="L3641" s="22">
        <v>153535.51079999999</v>
      </c>
      <c r="M3641" s="23">
        <v>36332.830799999996</v>
      </c>
      <c r="W3641"/>
    </row>
    <row r="3642" spans="1:23">
      <c r="A3642" s="11" t="s">
        <v>81</v>
      </c>
      <c r="B3642" s="12">
        <v>2018</v>
      </c>
      <c r="C3642" s="13">
        <v>9</v>
      </c>
      <c r="D3642" s="15" t="s">
        <v>8</v>
      </c>
      <c r="E3642" s="15" t="s">
        <v>92</v>
      </c>
      <c r="F3642" s="15" t="s">
        <v>17</v>
      </c>
      <c r="G3642" s="15" t="s">
        <v>67</v>
      </c>
      <c r="H3642" s="15" t="s">
        <v>37</v>
      </c>
      <c r="I3642" s="15" t="s">
        <v>40</v>
      </c>
      <c r="J3642" s="15">
        <v>14017</v>
      </c>
      <c r="K3642" s="16">
        <v>29519.802000000003</v>
      </c>
      <c r="L3642" s="16">
        <v>38670.940620000001</v>
      </c>
      <c r="M3642" s="17">
        <v>9151.1386199999979</v>
      </c>
      <c r="W3642"/>
    </row>
    <row r="3643" spans="1:23">
      <c r="A3643" s="18" t="s">
        <v>81</v>
      </c>
      <c r="B3643" s="19">
        <v>2018</v>
      </c>
      <c r="C3643" s="20">
        <v>9</v>
      </c>
      <c r="D3643" s="21" t="s">
        <v>8</v>
      </c>
      <c r="E3643" s="21" t="s">
        <v>92</v>
      </c>
      <c r="F3643" s="21" t="s">
        <v>17</v>
      </c>
      <c r="G3643" s="21" t="s">
        <v>68</v>
      </c>
      <c r="H3643" s="21" t="s">
        <v>28</v>
      </c>
      <c r="I3643" s="21" t="s">
        <v>29</v>
      </c>
      <c r="J3643" s="21">
        <v>18104</v>
      </c>
      <c r="K3643" s="22">
        <v>25852.511999999999</v>
      </c>
      <c r="L3643" s="22">
        <v>35417.941439999995</v>
      </c>
      <c r="M3643" s="23">
        <v>9565.4294399999962</v>
      </c>
      <c r="W3643"/>
    </row>
    <row r="3644" spans="1:23">
      <c r="A3644" s="11" t="s">
        <v>81</v>
      </c>
      <c r="B3644" s="12">
        <v>2018</v>
      </c>
      <c r="C3644" s="13">
        <v>9</v>
      </c>
      <c r="D3644" s="15" t="s">
        <v>8</v>
      </c>
      <c r="E3644" s="15" t="s">
        <v>92</v>
      </c>
      <c r="F3644" s="15" t="s">
        <v>17</v>
      </c>
      <c r="G3644" s="15" t="s">
        <v>68</v>
      </c>
      <c r="H3644" s="15" t="s">
        <v>28</v>
      </c>
      <c r="I3644" s="15" t="s">
        <v>30</v>
      </c>
      <c r="J3644" s="15">
        <v>9231</v>
      </c>
      <c r="K3644" s="16">
        <v>25182.168000000001</v>
      </c>
      <c r="L3644" s="16">
        <v>33492.283439999999</v>
      </c>
      <c r="M3644" s="17">
        <v>8310.1154399999978</v>
      </c>
      <c r="W3644"/>
    </row>
    <row r="3645" spans="1:23">
      <c r="A3645" s="18" t="s">
        <v>81</v>
      </c>
      <c r="B3645" s="19">
        <v>2018</v>
      </c>
      <c r="C3645" s="20">
        <v>9</v>
      </c>
      <c r="D3645" s="21" t="s">
        <v>8</v>
      </c>
      <c r="E3645" s="21" t="s">
        <v>92</v>
      </c>
      <c r="F3645" s="21" t="s">
        <v>17</v>
      </c>
      <c r="G3645" s="21" t="s">
        <v>68</v>
      </c>
      <c r="H3645" s="21" t="s">
        <v>28</v>
      </c>
      <c r="I3645" s="21" t="s">
        <v>31</v>
      </c>
      <c r="J3645" s="21">
        <v>8857</v>
      </c>
      <c r="K3645" s="22">
        <v>24746.458000000002</v>
      </c>
      <c r="L3645" s="22">
        <v>31428.001660000002</v>
      </c>
      <c r="M3645" s="23">
        <v>6681.5436599999994</v>
      </c>
      <c r="W3645"/>
    </row>
    <row r="3646" spans="1:23">
      <c r="A3646" s="11" t="s">
        <v>81</v>
      </c>
      <c r="B3646" s="12">
        <v>2018</v>
      </c>
      <c r="C3646" s="13">
        <v>9</v>
      </c>
      <c r="D3646" s="15" t="s">
        <v>8</v>
      </c>
      <c r="E3646" s="15" t="s">
        <v>92</v>
      </c>
      <c r="F3646" s="15" t="s">
        <v>17</v>
      </c>
      <c r="G3646" s="15" t="s">
        <v>68</v>
      </c>
      <c r="H3646" s="15" t="s">
        <v>28</v>
      </c>
      <c r="I3646" s="15" t="s">
        <v>70</v>
      </c>
      <c r="J3646" s="15">
        <v>5451</v>
      </c>
      <c r="K3646" s="16">
        <v>25030.991999999998</v>
      </c>
      <c r="L3646" s="16">
        <v>33040.909439999996</v>
      </c>
      <c r="M3646" s="17">
        <v>8009.9174399999974</v>
      </c>
      <c r="W3646"/>
    </row>
    <row r="3647" spans="1:23">
      <c r="A3647" s="18" t="s">
        <v>81</v>
      </c>
      <c r="B3647" s="19">
        <v>2018</v>
      </c>
      <c r="C3647" s="20">
        <v>9</v>
      </c>
      <c r="D3647" s="21" t="s">
        <v>8</v>
      </c>
      <c r="E3647" s="21" t="s">
        <v>92</v>
      </c>
      <c r="F3647" s="21" t="s">
        <v>17</v>
      </c>
      <c r="G3647" s="21" t="s">
        <v>68</v>
      </c>
      <c r="H3647" s="21" t="s">
        <v>32</v>
      </c>
      <c r="I3647" s="21" t="s">
        <v>33</v>
      </c>
      <c r="J3647" s="21">
        <v>5722</v>
      </c>
      <c r="K3647" s="22">
        <v>26092.32</v>
      </c>
      <c r="L3647" s="22">
        <v>38094.787199999999</v>
      </c>
      <c r="M3647" s="23">
        <v>12002.467199999999</v>
      </c>
      <c r="W3647"/>
    </row>
    <row r="3648" spans="1:23">
      <c r="A3648" s="11" t="s">
        <v>81</v>
      </c>
      <c r="B3648" s="12">
        <v>2018</v>
      </c>
      <c r="C3648" s="13">
        <v>9</v>
      </c>
      <c r="D3648" s="15" t="s">
        <v>8</v>
      </c>
      <c r="E3648" s="15" t="s">
        <v>92</v>
      </c>
      <c r="F3648" s="15" t="s">
        <v>17</v>
      </c>
      <c r="G3648" s="15" t="s">
        <v>68</v>
      </c>
      <c r="H3648" s="15" t="s">
        <v>32</v>
      </c>
      <c r="I3648" s="15" t="s">
        <v>34</v>
      </c>
      <c r="J3648" s="15">
        <v>19353</v>
      </c>
      <c r="K3648" s="16">
        <v>161868.492</v>
      </c>
      <c r="L3648" s="16">
        <v>207191.66975999999</v>
      </c>
      <c r="M3648" s="17">
        <v>45323.177759999991</v>
      </c>
      <c r="W3648"/>
    </row>
    <row r="3649" spans="1:23">
      <c r="A3649" s="18" t="s">
        <v>81</v>
      </c>
      <c r="B3649" s="19">
        <v>2018</v>
      </c>
      <c r="C3649" s="20">
        <v>9</v>
      </c>
      <c r="D3649" s="21" t="s">
        <v>8</v>
      </c>
      <c r="E3649" s="21" t="s">
        <v>92</v>
      </c>
      <c r="F3649" s="21" t="s">
        <v>17</v>
      </c>
      <c r="G3649" s="21" t="s">
        <v>68</v>
      </c>
      <c r="H3649" s="21" t="s">
        <v>32</v>
      </c>
      <c r="I3649" s="21" t="s">
        <v>35</v>
      </c>
      <c r="J3649" s="21">
        <v>7063</v>
      </c>
      <c r="K3649" s="22">
        <v>19578.636000000002</v>
      </c>
      <c r="L3649" s="22">
        <v>28389.022200000003</v>
      </c>
      <c r="M3649" s="23">
        <v>8810.3862000000008</v>
      </c>
      <c r="W3649"/>
    </row>
    <row r="3650" spans="1:23">
      <c r="A3650" s="11" t="s">
        <v>81</v>
      </c>
      <c r="B3650" s="12">
        <v>2018</v>
      </c>
      <c r="C3650" s="13">
        <v>9</v>
      </c>
      <c r="D3650" s="15" t="s">
        <v>8</v>
      </c>
      <c r="E3650" s="15" t="s">
        <v>92</v>
      </c>
      <c r="F3650" s="15" t="s">
        <v>17</v>
      </c>
      <c r="G3650" s="15" t="s">
        <v>68</v>
      </c>
      <c r="H3650" s="15" t="s">
        <v>32</v>
      </c>
      <c r="I3650" s="15" t="s">
        <v>36</v>
      </c>
      <c r="J3650" s="15">
        <v>11970</v>
      </c>
      <c r="K3650" s="16">
        <v>68947.199999999997</v>
      </c>
      <c r="L3650" s="16">
        <v>86184</v>
      </c>
      <c r="M3650" s="17">
        <v>17236.800000000003</v>
      </c>
      <c r="W3650"/>
    </row>
    <row r="3651" spans="1:23">
      <c r="A3651" s="18" t="s">
        <v>81</v>
      </c>
      <c r="B3651" s="19">
        <v>2018</v>
      </c>
      <c r="C3651" s="20">
        <v>9</v>
      </c>
      <c r="D3651" s="21" t="s">
        <v>8</v>
      </c>
      <c r="E3651" s="21" t="s">
        <v>92</v>
      </c>
      <c r="F3651" s="21" t="s">
        <v>17</v>
      </c>
      <c r="G3651" s="21" t="s">
        <v>68</v>
      </c>
      <c r="H3651" s="21" t="s">
        <v>37</v>
      </c>
      <c r="I3651" s="21" t="s">
        <v>38</v>
      </c>
      <c r="J3651" s="21">
        <v>6678</v>
      </c>
      <c r="K3651" s="22">
        <v>99328.571999999986</v>
      </c>
      <c r="L3651" s="22">
        <v>123167.42927999998</v>
      </c>
      <c r="M3651" s="23">
        <v>23838.857279999997</v>
      </c>
      <c r="W3651"/>
    </row>
    <row r="3652" spans="1:23">
      <c r="A3652" s="11" t="s">
        <v>81</v>
      </c>
      <c r="B3652" s="12">
        <v>2018</v>
      </c>
      <c r="C3652" s="13">
        <v>9</v>
      </c>
      <c r="D3652" s="15" t="s">
        <v>8</v>
      </c>
      <c r="E3652" s="15" t="s">
        <v>92</v>
      </c>
      <c r="F3652" s="15" t="s">
        <v>17</v>
      </c>
      <c r="G3652" s="15" t="s">
        <v>68</v>
      </c>
      <c r="H3652" s="15" t="s">
        <v>37</v>
      </c>
      <c r="I3652" s="15" t="s">
        <v>39</v>
      </c>
      <c r="J3652" s="15">
        <v>15903</v>
      </c>
      <c r="K3652" s="16">
        <v>121228.56899999999</v>
      </c>
      <c r="L3652" s="16">
        <v>169719.99660000001</v>
      </c>
      <c r="M3652" s="17">
        <v>48491.427600000025</v>
      </c>
      <c r="W3652"/>
    </row>
    <row r="3653" spans="1:23">
      <c r="A3653" s="18" t="s">
        <v>81</v>
      </c>
      <c r="B3653" s="19">
        <v>2018</v>
      </c>
      <c r="C3653" s="20">
        <v>9</v>
      </c>
      <c r="D3653" s="21" t="s">
        <v>8</v>
      </c>
      <c r="E3653" s="21" t="s">
        <v>92</v>
      </c>
      <c r="F3653" s="21" t="s">
        <v>17</v>
      </c>
      <c r="G3653" s="21" t="s">
        <v>68</v>
      </c>
      <c r="H3653" s="21" t="s">
        <v>37</v>
      </c>
      <c r="I3653" s="21" t="s">
        <v>40</v>
      </c>
      <c r="J3653" s="21">
        <v>11029</v>
      </c>
      <c r="K3653" s="22">
        <v>22234.464</v>
      </c>
      <c r="L3653" s="22">
        <v>26903.701439999997</v>
      </c>
      <c r="M3653" s="23">
        <v>4669.2374399999972</v>
      </c>
      <c r="W3653"/>
    </row>
    <row r="3654" spans="1:23">
      <c r="A3654" s="11" t="s">
        <v>81</v>
      </c>
      <c r="B3654" s="12">
        <v>2018</v>
      </c>
      <c r="C3654" s="13">
        <v>9</v>
      </c>
      <c r="D3654" s="15" t="s">
        <v>8</v>
      </c>
      <c r="E3654" s="15" t="s">
        <v>92</v>
      </c>
      <c r="F3654" s="15" t="s">
        <v>17</v>
      </c>
      <c r="G3654" s="15" t="s">
        <v>69</v>
      </c>
      <c r="H3654" s="15" t="s">
        <v>28</v>
      </c>
      <c r="I3654" s="15" t="s">
        <v>29</v>
      </c>
      <c r="J3654" s="15">
        <v>8263</v>
      </c>
      <c r="K3654" s="16">
        <v>12295.344000000001</v>
      </c>
      <c r="L3654" s="16">
        <v>15123.273120000002</v>
      </c>
      <c r="M3654" s="17">
        <v>2827.9291200000007</v>
      </c>
      <c r="W3654"/>
    </row>
    <row r="3655" spans="1:23">
      <c r="A3655" s="18" t="s">
        <v>81</v>
      </c>
      <c r="B3655" s="19">
        <v>2018</v>
      </c>
      <c r="C3655" s="20">
        <v>9</v>
      </c>
      <c r="D3655" s="21" t="s">
        <v>8</v>
      </c>
      <c r="E3655" s="21" t="s">
        <v>92</v>
      </c>
      <c r="F3655" s="21" t="s">
        <v>17</v>
      </c>
      <c r="G3655" s="21" t="s">
        <v>69</v>
      </c>
      <c r="H3655" s="21" t="s">
        <v>28</v>
      </c>
      <c r="I3655" s="21" t="s">
        <v>30</v>
      </c>
      <c r="J3655" s="21">
        <v>6252</v>
      </c>
      <c r="K3655" s="22">
        <v>17193.000000000004</v>
      </c>
      <c r="L3655" s="22">
        <v>23038.620000000006</v>
      </c>
      <c r="M3655" s="23">
        <v>5845.6200000000026</v>
      </c>
      <c r="W3655"/>
    </row>
    <row r="3656" spans="1:23">
      <c r="A3656" s="11" t="s">
        <v>81</v>
      </c>
      <c r="B3656" s="12">
        <v>2018</v>
      </c>
      <c r="C3656" s="13">
        <v>9</v>
      </c>
      <c r="D3656" s="15" t="s">
        <v>8</v>
      </c>
      <c r="E3656" s="15" t="s">
        <v>92</v>
      </c>
      <c r="F3656" s="15" t="s">
        <v>17</v>
      </c>
      <c r="G3656" s="15" t="s">
        <v>69</v>
      </c>
      <c r="H3656" s="15" t="s">
        <v>28</v>
      </c>
      <c r="I3656" s="15" t="s">
        <v>31</v>
      </c>
      <c r="J3656" s="15">
        <v>7810</v>
      </c>
      <c r="K3656" s="16">
        <v>18900.2</v>
      </c>
      <c r="L3656" s="16">
        <v>24948.263999999999</v>
      </c>
      <c r="M3656" s="17">
        <v>6048.0639999999985</v>
      </c>
      <c r="W3656"/>
    </row>
    <row r="3657" spans="1:23">
      <c r="A3657" s="18" t="s">
        <v>81</v>
      </c>
      <c r="B3657" s="19">
        <v>2018</v>
      </c>
      <c r="C3657" s="20">
        <v>9</v>
      </c>
      <c r="D3657" s="21" t="s">
        <v>8</v>
      </c>
      <c r="E3657" s="21" t="s">
        <v>92</v>
      </c>
      <c r="F3657" s="21" t="s">
        <v>17</v>
      </c>
      <c r="G3657" s="21" t="s">
        <v>69</v>
      </c>
      <c r="H3657" s="21" t="s">
        <v>28</v>
      </c>
      <c r="I3657" s="21" t="s">
        <v>70</v>
      </c>
      <c r="J3657" s="21">
        <v>16787</v>
      </c>
      <c r="K3657" s="22">
        <v>88098.175999999992</v>
      </c>
      <c r="L3657" s="22">
        <v>128623.33695999999</v>
      </c>
      <c r="M3657" s="23">
        <v>40525.160959999994</v>
      </c>
      <c r="W3657"/>
    </row>
    <row r="3658" spans="1:23">
      <c r="A3658" s="11" t="s">
        <v>81</v>
      </c>
      <c r="B3658" s="12">
        <v>2018</v>
      </c>
      <c r="C3658" s="13">
        <v>9</v>
      </c>
      <c r="D3658" s="15" t="s">
        <v>8</v>
      </c>
      <c r="E3658" s="15" t="s">
        <v>92</v>
      </c>
      <c r="F3658" s="15" t="s">
        <v>17</v>
      </c>
      <c r="G3658" s="15" t="s">
        <v>69</v>
      </c>
      <c r="H3658" s="15" t="s">
        <v>32</v>
      </c>
      <c r="I3658" s="15" t="s">
        <v>33</v>
      </c>
      <c r="J3658" s="15">
        <v>11575</v>
      </c>
      <c r="K3658" s="16">
        <v>49263.199999999997</v>
      </c>
      <c r="L3658" s="16">
        <v>63056.895999999993</v>
      </c>
      <c r="M3658" s="17">
        <v>13793.695999999996</v>
      </c>
      <c r="W3658"/>
    </row>
    <row r="3659" spans="1:23">
      <c r="A3659" s="18" t="s">
        <v>81</v>
      </c>
      <c r="B3659" s="19">
        <v>2018</v>
      </c>
      <c r="C3659" s="20">
        <v>9</v>
      </c>
      <c r="D3659" s="21" t="s">
        <v>8</v>
      </c>
      <c r="E3659" s="21" t="s">
        <v>92</v>
      </c>
      <c r="F3659" s="21" t="s">
        <v>17</v>
      </c>
      <c r="G3659" s="21" t="s">
        <v>69</v>
      </c>
      <c r="H3659" s="21" t="s">
        <v>32</v>
      </c>
      <c r="I3659" s="21" t="s">
        <v>34</v>
      </c>
      <c r="J3659" s="21">
        <v>18187</v>
      </c>
      <c r="K3659" s="22">
        <v>147169.204</v>
      </c>
      <c r="L3659" s="22">
        <v>183961.505</v>
      </c>
      <c r="M3659" s="23">
        <v>36792.301000000007</v>
      </c>
      <c r="W3659"/>
    </row>
    <row r="3660" spans="1:23">
      <c r="A3660" s="11" t="s">
        <v>81</v>
      </c>
      <c r="B3660" s="12">
        <v>2018</v>
      </c>
      <c r="C3660" s="13">
        <v>9</v>
      </c>
      <c r="D3660" s="15" t="s">
        <v>8</v>
      </c>
      <c r="E3660" s="15" t="s">
        <v>92</v>
      </c>
      <c r="F3660" s="15" t="s">
        <v>17</v>
      </c>
      <c r="G3660" s="15" t="s">
        <v>69</v>
      </c>
      <c r="H3660" s="15" t="s">
        <v>32</v>
      </c>
      <c r="I3660" s="15" t="s">
        <v>35</v>
      </c>
      <c r="J3660" s="15">
        <v>5901</v>
      </c>
      <c r="K3660" s="16">
        <v>16747.038</v>
      </c>
      <c r="L3660" s="16">
        <v>21436.208640000001</v>
      </c>
      <c r="M3660" s="17">
        <v>4689.1706400000003</v>
      </c>
      <c r="W3660"/>
    </row>
    <row r="3661" spans="1:23">
      <c r="A3661" s="18" t="s">
        <v>81</v>
      </c>
      <c r="B3661" s="19">
        <v>2018</v>
      </c>
      <c r="C3661" s="20">
        <v>9</v>
      </c>
      <c r="D3661" s="21" t="s">
        <v>8</v>
      </c>
      <c r="E3661" s="21" t="s">
        <v>92</v>
      </c>
      <c r="F3661" s="21" t="s">
        <v>17</v>
      </c>
      <c r="G3661" s="21" t="s">
        <v>69</v>
      </c>
      <c r="H3661" s="21" t="s">
        <v>32</v>
      </c>
      <c r="I3661" s="21" t="s">
        <v>36</v>
      </c>
      <c r="J3661" s="21">
        <v>9342</v>
      </c>
      <c r="K3661" s="22">
        <v>50222.592000000004</v>
      </c>
      <c r="L3661" s="22">
        <v>72822.758400000006</v>
      </c>
      <c r="M3661" s="23">
        <v>22600.166400000002</v>
      </c>
      <c r="W3661"/>
    </row>
    <row r="3662" spans="1:23">
      <c r="A3662" s="11" t="s">
        <v>81</v>
      </c>
      <c r="B3662" s="12">
        <v>2018</v>
      </c>
      <c r="C3662" s="13">
        <v>9</v>
      </c>
      <c r="D3662" s="15" t="s">
        <v>8</v>
      </c>
      <c r="E3662" s="15" t="s">
        <v>92</v>
      </c>
      <c r="F3662" s="15" t="s">
        <v>17</v>
      </c>
      <c r="G3662" s="15" t="s">
        <v>69</v>
      </c>
      <c r="H3662" s="15" t="s">
        <v>37</v>
      </c>
      <c r="I3662" s="15" t="s">
        <v>38</v>
      </c>
      <c r="J3662" s="15">
        <v>14277</v>
      </c>
      <c r="K3662" s="16">
        <v>218095.45200000002</v>
      </c>
      <c r="L3662" s="16">
        <v>290066.95116000006</v>
      </c>
      <c r="M3662" s="17">
        <v>71971.499160000036</v>
      </c>
      <c r="W3662"/>
    </row>
    <row r="3663" spans="1:23">
      <c r="A3663" s="18" t="s">
        <v>81</v>
      </c>
      <c r="B3663" s="19">
        <v>2018</v>
      </c>
      <c r="C3663" s="20">
        <v>9</v>
      </c>
      <c r="D3663" s="21" t="s">
        <v>8</v>
      </c>
      <c r="E3663" s="21" t="s">
        <v>92</v>
      </c>
      <c r="F3663" s="21" t="s">
        <v>17</v>
      </c>
      <c r="G3663" s="21" t="s">
        <v>69</v>
      </c>
      <c r="H3663" s="21" t="s">
        <v>37</v>
      </c>
      <c r="I3663" s="21" t="s">
        <v>39</v>
      </c>
      <c r="J3663" s="21">
        <v>8791</v>
      </c>
      <c r="K3663" s="22">
        <v>71998.289999999994</v>
      </c>
      <c r="L3663" s="22">
        <v>95037.742799999993</v>
      </c>
      <c r="M3663" s="23">
        <v>23039.452799999999</v>
      </c>
      <c r="W3663"/>
    </row>
    <row r="3664" spans="1:23">
      <c r="A3664" s="11" t="s">
        <v>81</v>
      </c>
      <c r="B3664" s="12">
        <v>2018</v>
      </c>
      <c r="C3664" s="13">
        <v>9</v>
      </c>
      <c r="D3664" s="15" t="s">
        <v>8</v>
      </c>
      <c r="E3664" s="15" t="s">
        <v>92</v>
      </c>
      <c r="F3664" s="15" t="s">
        <v>17</v>
      </c>
      <c r="G3664" s="15" t="s">
        <v>69</v>
      </c>
      <c r="H3664" s="15" t="s">
        <v>37</v>
      </c>
      <c r="I3664" s="15" t="s">
        <v>40</v>
      </c>
      <c r="J3664" s="15">
        <v>12259</v>
      </c>
      <c r="K3664" s="16">
        <v>24714.144</v>
      </c>
      <c r="L3664" s="16">
        <v>32128.387200000001</v>
      </c>
      <c r="M3664" s="17">
        <v>7414.2432000000008</v>
      </c>
      <c r="W3664"/>
    </row>
    <row r="3665" spans="1:23">
      <c r="A3665" s="18" t="s">
        <v>19</v>
      </c>
      <c r="B3665" s="19">
        <v>2018</v>
      </c>
      <c r="C3665" s="20">
        <v>10</v>
      </c>
      <c r="D3665" s="21" t="s">
        <v>8</v>
      </c>
      <c r="E3665" s="21" t="s">
        <v>84</v>
      </c>
      <c r="F3665" s="21" t="s">
        <v>14</v>
      </c>
      <c r="G3665" s="21" t="s">
        <v>1</v>
      </c>
      <c r="H3665" s="21" t="s">
        <v>28</v>
      </c>
      <c r="I3665" s="21" t="s">
        <v>29</v>
      </c>
      <c r="J3665" s="21">
        <v>5752</v>
      </c>
      <c r="K3665" s="22">
        <v>8697.0239999999994</v>
      </c>
      <c r="L3665" s="22">
        <v>12175.833599999998</v>
      </c>
      <c r="M3665" s="23">
        <v>3478.8095999999987</v>
      </c>
      <c r="W3665"/>
    </row>
    <row r="3666" spans="1:23">
      <c r="A3666" s="11" t="s">
        <v>19</v>
      </c>
      <c r="B3666" s="12">
        <v>2018</v>
      </c>
      <c r="C3666" s="13">
        <v>10</v>
      </c>
      <c r="D3666" s="15" t="s">
        <v>8</v>
      </c>
      <c r="E3666" s="15" t="s">
        <v>84</v>
      </c>
      <c r="F3666" s="15" t="s">
        <v>14</v>
      </c>
      <c r="G3666" s="15" t="s">
        <v>1</v>
      </c>
      <c r="H3666" s="15" t="s">
        <v>28</v>
      </c>
      <c r="I3666" s="15" t="s">
        <v>30</v>
      </c>
      <c r="J3666" s="15">
        <v>10569</v>
      </c>
      <c r="K3666" s="16">
        <v>27669.642000000003</v>
      </c>
      <c r="L3666" s="16">
        <v>40120.980900000002</v>
      </c>
      <c r="M3666" s="17">
        <v>12451.338899999999</v>
      </c>
      <c r="W3666"/>
    </row>
    <row r="3667" spans="1:23">
      <c r="A3667" s="18" t="s">
        <v>19</v>
      </c>
      <c r="B3667" s="19">
        <v>2018</v>
      </c>
      <c r="C3667" s="20">
        <v>10</v>
      </c>
      <c r="D3667" s="21" t="s">
        <v>8</v>
      </c>
      <c r="E3667" s="21" t="s">
        <v>84</v>
      </c>
      <c r="F3667" s="21" t="s">
        <v>14</v>
      </c>
      <c r="G3667" s="21" t="s">
        <v>1</v>
      </c>
      <c r="H3667" s="21" t="s">
        <v>28</v>
      </c>
      <c r="I3667" s="21" t="s">
        <v>31</v>
      </c>
      <c r="J3667" s="21">
        <v>15866</v>
      </c>
      <c r="K3667" s="22">
        <v>45027.708000000006</v>
      </c>
      <c r="L3667" s="22">
        <v>61237.682880000008</v>
      </c>
      <c r="M3667" s="23">
        <v>16209.974880000002</v>
      </c>
      <c r="W3667"/>
    </row>
    <row r="3668" spans="1:23">
      <c r="A3668" s="11" t="s">
        <v>19</v>
      </c>
      <c r="B3668" s="12">
        <v>2018</v>
      </c>
      <c r="C3668" s="13">
        <v>10</v>
      </c>
      <c r="D3668" s="15" t="s">
        <v>8</v>
      </c>
      <c r="E3668" s="15" t="s">
        <v>84</v>
      </c>
      <c r="F3668" s="15" t="s">
        <v>14</v>
      </c>
      <c r="G3668" s="15" t="s">
        <v>1</v>
      </c>
      <c r="H3668" s="15" t="s">
        <v>28</v>
      </c>
      <c r="I3668" s="15" t="s">
        <v>70</v>
      </c>
      <c r="J3668" s="15">
        <v>5296</v>
      </c>
      <c r="K3668" s="16">
        <v>27359.135999999995</v>
      </c>
      <c r="L3668" s="16">
        <v>37755.607679999994</v>
      </c>
      <c r="M3668" s="17">
        <v>10396.471679999999</v>
      </c>
      <c r="W3668"/>
    </row>
    <row r="3669" spans="1:23">
      <c r="A3669" s="18" t="s">
        <v>19</v>
      </c>
      <c r="B3669" s="19">
        <v>2018</v>
      </c>
      <c r="C3669" s="20">
        <v>10</v>
      </c>
      <c r="D3669" s="21" t="s">
        <v>8</v>
      </c>
      <c r="E3669" s="21" t="s">
        <v>84</v>
      </c>
      <c r="F3669" s="21" t="s">
        <v>14</v>
      </c>
      <c r="G3669" s="21" t="s">
        <v>1</v>
      </c>
      <c r="H3669" s="21" t="s">
        <v>32</v>
      </c>
      <c r="I3669" s="21" t="s">
        <v>33</v>
      </c>
      <c r="J3669" s="21">
        <v>7624</v>
      </c>
      <c r="K3669" s="22">
        <v>31868.319999999996</v>
      </c>
      <c r="L3669" s="22">
        <v>43978.281599999995</v>
      </c>
      <c r="M3669" s="23">
        <v>12109.961599999999</v>
      </c>
      <c r="W3669"/>
    </row>
    <row r="3670" spans="1:23">
      <c r="A3670" s="11" t="s">
        <v>19</v>
      </c>
      <c r="B3670" s="12">
        <v>2018</v>
      </c>
      <c r="C3670" s="13">
        <v>10</v>
      </c>
      <c r="D3670" s="15" t="s">
        <v>8</v>
      </c>
      <c r="E3670" s="15" t="s">
        <v>84</v>
      </c>
      <c r="F3670" s="15" t="s">
        <v>14</v>
      </c>
      <c r="G3670" s="15" t="s">
        <v>1</v>
      </c>
      <c r="H3670" s="15" t="s">
        <v>32</v>
      </c>
      <c r="I3670" s="15" t="s">
        <v>34</v>
      </c>
      <c r="J3670" s="15">
        <v>6289</v>
      </c>
      <c r="K3670" s="16">
        <v>50890.587999999996</v>
      </c>
      <c r="L3670" s="16">
        <v>70229.011439999987</v>
      </c>
      <c r="M3670" s="17">
        <v>19338.423439999991</v>
      </c>
      <c r="W3670"/>
    </row>
    <row r="3671" spans="1:23">
      <c r="A3671" s="18" t="s">
        <v>19</v>
      </c>
      <c r="B3671" s="19">
        <v>2018</v>
      </c>
      <c r="C3671" s="20">
        <v>10</v>
      </c>
      <c r="D3671" s="21" t="s">
        <v>8</v>
      </c>
      <c r="E3671" s="21" t="s">
        <v>84</v>
      </c>
      <c r="F3671" s="21" t="s">
        <v>14</v>
      </c>
      <c r="G3671" s="21" t="s">
        <v>1</v>
      </c>
      <c r="H3671" s="21" t="s">
        <v>32</v>
      </c>
      <c r="I3671" s="21" t="s">
        <v>35</v>
      </c>
      <c r="J3671" s="21">
        <v>11205</v>
      </c>
      <c r="K3671" s="22">
        <v>31553.280000000006</v>
      </c>
      <c r="L3671" s="22">
        <v>39757.132800000007</v>
      </c>
      <c r="M3671" s="23">
        <v>8203.8528000000006</v>
      </c>
      <c r="W3671"/>
    </row>
    <row r="3672" spans="1:23">
      <c r="A3672" s="11" t="s">
        <v>19</v>
      </c>
      <c r="B3672" s="12">
        <v>2018</v>
      </c>
      <c r="C3672" s="13">
        <v>10</v>
      </c>
      <c r="D3672" s="15" t="s">
        <v>8</v>
      </c>
      <c r="E3672" s="15" t="s">
        <v>84</v>
      </c>
      <c r="F3672" s="15" t="s">
        <v>14</v>
      </c>
      <c r="G3672" s="15" t="s">
        <v>1</v>
      </c>
      <c r="H3672" s="15" t="s">
        <v>32</v>
      </c>
      <c r="I3672" s="15" t="s">
        <v>36</v>
      </c>
      <c r="J3672" s="15">
        <v>6862</v>
      </c>
      <c r="K3672" s="16">
        <v>38536.991999999998</v>
      </c>
      <c r="L3672" s="16">
        <v>57034.748159999996</v>
      </c>
      <c r="M3672" s="17">
        <v>18497.756159999997</v>
      </c>
      <c r="W3672"/>
    </row>
    <row r="3673" spans="1:23">
      <c r="A3673" s="18" t="s">
        <v>19</v>
      </c>
      <c r="B3673" s="19">
        <v>2018</v>
      </c>
      <c r="C3673" s="20">
        <v>10</v>
      </c>
      <c r="D3673" s="21" t="s">
        <v>8</v>
      </c>
      <c r="E3673" s="21" t="s">
        <v>84</v>
      </c>
      <c r="F3673" s="21" t="s">
        <v>14</v>
      </c>
      <c r="G3673" s="21" t="s">
        <v>1</v>
      </c>
      <c r="H3673" s="21" t="s">
        <v>37</v>
      </c>
      <c r="I3673" s="21" t="s">
        <v>38</v>
      </c>
      <c r="J3673" s="21">
        <v>9146</v>
      </c>
      <c r="K3673" s="22">
        <v>144616.55200000003</v>
      </c>
      <c r="L3673" s="22">
        <v>190893.84864000004</v>
      </c>
      <c r="M3673" s="23">
        <v>46277.296640000015</v>
      </c>
      <c r="W3673"/>
    </row>
    <row r="3674" spans="1:23">
      <c r="A3674" s="11" t="s">
        <v>19</v>
      </c>
      <c r="B3674" s="12">
        <v>2018</v>
      </c>
      <c r="C3674" s="13">
        <v>10</v>
      </c>
      <c r="D3674" s="15" t="s">
        <v>8</v>
      </c>
      <c r="E3674" s="15" t="s">
        <v>84</v>
      </c>
      <c r="F3674" s="15" t="s">
        <v>14</v>
      </c>
      <c r="G3674" s="15" t="s">
        <v>1</v>
      </c>
      <c r="H3674" s="15" t="s">
        <v>37</v>
      </c>
      <c r="I3674" s="15" t="s">
        <v>39</v>
      </c>
      <c r="J3674" s="15">
        <v>11301</v>
      </c>
      <c r="K3674" s="16">
        <v>78315.929999999993</v>
      </c>
      <c r="L3674" s="16">
        <v>113558.09849999999</v>
      </c>
      <c r="M3674" s="17">
        <v>35242.1685</v>
      </c>
      <c r="W3674"/>
    </row>
    <row r="3675" spans="1:23">
      <c r="A3675" s="18" t="s">
        <v>19</v>
      </c>
      <c r="B3675" s="19">
        <v>2018</v>
      </c>
      <c r="C3675" s="20">
        <v>10</v>
      </c>
      <c r="D3675" s="21" t="s">
        <v>8</v>
      </c>
      <c r="E3675" s="21" t="s">
        <v>84</v>
      </c>
      <c r="F3675" s="21" t="s">
        <v>14</v>
      </c>
      <c r="G3675" s="21" t="s">
        <v>1</v>
      </c>
      <c r="H3675" s="21" t="s">
        <v>37</v>
      </c>
      <c r="I3675" s="21" t="s">
        <v>40</v>
      </c>
      <c r="J3675" s="21">
        <v>17515</v>
      </c>
      <c r="K3675" s="22">
        <v>40354.559999999998</v>
      </c>
      <c r="L3675" s="22">
        <v>50443.199999999997</v>
      </c>
      <c r="M3675" s="23">
        <v>10088.64</v>
      </c>
      <c r="W3675"/>
    </row>
    <row r="3676" spans="1:23">
      <c r="A3676" s="11" t="s">
        <v>19</v>
      </c>
      <c r="B3676" s="12">
        <v>2018</v>
      </c>
      <c r="C3676" s="13">
        <v>10</v>
      </c>
      <c r="D3676" s="15" t="s">
        <v>8</v>
      </c>
      <c r="E3676" s="15" t="s">
        <v>84</v>
      </c>
      <c r="F3676" s="15" t="s">
        <v>14</v>
      </c>
      <c r="G3676" s="15" t="s">
        <v>41</v>
      </c>
      <c r="H3676" s="15" t="s">
        <v>28</v>
      </c>
      <c r="I3676" s="15" t="s">
        <v>29</v>
      </c>
      <c r="J3676" s="15">
        <v>5183</v>
      </c>
      <c r="K3676" s="16">
        <v>7587.9119999999994</v>
      </c>
      <c r="L3676" s="16">
        <v>10623.076799999999</v>
      </c>
      <c r="M3676" s="17">
        <v>3035.1647999999996</v>
      </c>
      <c r="W3676"/>
    </row>
    <row r="3677" spans="1:23">
      <c r="A3677" s="18" t="s">
        <v>19</v>
      </c>
      <c r="B3677" s="19">
        <v>2018</v>
      </c>
      <c r="C3677" s="20">
        <v>10</v>
      </c>
      <c r="D3677" s="21" t="s">
        <v>8</v>
      </c>
      <c r="E3677" s="21" t="s">
        <v>84</v>
      </c>
      <c r="F3677" s="21" t="s">
        <v>14</v>
      </c>
      <c r="G3677" s="21" t="s">
        <v>41</v>
      </c>
      <c r="H3677" s="21" t="s">
        <v>28</v>
      </c>
      <c r="I3677" s="21" t="s">
        <v>30</v>
      </c>
      <c r="J3677" s="21">
        <v>5530</v>
      </c>
      <c r="K3677" s="22">
        <v>14477.540000000003</v>
      </c>
      <c r="L3677" s="22">
        <v>17662.598800000003</v>
      </c>
      <c r="M3677" s="23">
        <v>3185.0588000000007</v>
      </c>
      <c r="W3677"/>
    </row>
    <row r="3678" spans="1:23">
      <c r="A3678" s="11" t="s">
        <v>19</v>
      </c>
      <c r="B3678" s="12">
        <v>2018</v>
      </c>
      <c r="C3678" s="13">
        <v>10</v>
      </c>
      <c r="D3678" s="15" t="s">
        <v>8</v>
      </c>
      <c r="E3678" s="15" t="s">
        <v>84</v>
      </c>
      <c r="F3678" s="15" t="s">
        <v>14</v>
      </c>
      <c r="G3678" s="15" t="s">
        <v>41</v>
      </c>
      <c r="H3678" s="15" t="s">
        <v>28</v>
      </c>
      <c r="I3678" s="15" t="s">
        <v>31</v>
      </c>
      <c r="J3678" s="15">
        <v>8510</v>
      </c>
      <c r="K3678" s="16">
        <v>22279.18</v>
      </c>
      <c r="L3678" s="16">
        <v>31413.643799999998</v>
      </c>
      <c r="M3678" s="17">
        <v>9134.4637999999977</v>
      </c>
      <c r="W3678"/>
    </row>
    <row r="3679" spans="1:23">
      <c r="A3679" s="18" t="s">
        <v>19</v>
      </c>
      <c r="B3679" s="19">
        <v>2018</v>
      </c>
      <c r="C3679" s="20">
        <v>10</v>
      </c>
      <c r="D3679" s="21" t="s">
        <v>8</v>
      </c>
      <c r="E3679" s="21" t="s">
        <v>84</v>
      </c>
      <c r="F3679" s="21" t="s">
        <v>14</v>
      </c>
      <c r="G3679" s="21" t="s">
        <v>41</v>
      </c>
      <c r="H3679" s="21" t="s">
        <v>28</v>
      </c>
      <c r="I3679" s="21" t="s">
        <v>70</v>
      </c>
      <c r="J3679" s="21">
        <v>13513</v>
      </c>
      <c r="K3679" s="22">
        <v>70362.190999999992</v>
      </c>
      <c r="L3679" s="22">
        <v>86545.494929999986</v>
      </c>
      <c r="M3679" s="23">
        <v>16183.303929999995</v>
      </c>
      <c r="W3679"/>
    </row>
    <row r="3680" spans="1:23">
      <c r="A3680" s="11" t="s">
        <v>19</v>
      </c>
      <c r="B3680" s="12">
        <v>2018</v>
      </c>
      <c r="C3680" s="13">
        <v>10</v>
      </c>
      <c r="D3680" s="15" t="s">
        <v>8</v>
      </c>
      <c r="E3680" s="15" t="s">
        <v>84</v>
      </c>
      <c r="F3680" s="15" t="s">
        <v>14</v>
      </c>
      <c r="G3680" s="15" t="s">
        <v>41</v>
      </c>
      <c r="H3680" s="15" t="s">
        <v>32</v>
      </c>
      <c r="I3680" s="15" t="s">
        <v>33</v>
      </c>
      <c r="J3680" s="15">
        <v>16359</v>
      </c>
      <c r="K3680" s="16">
        <v>69623.903999999995</v>
      </c>
      <c r="L3680" s="16">
        <v>87029.88</v>
      </c>
      <c r="M3680" s="17">
        <v>17405.97600000001</v>
      </c>
      <c r="W3680"/>
    </row>
    <row r="3681" spans="1:23">
      <c r="A3681" s="18" t="s">
        <v>19</v>
      </c>
      <c r="B3681" s="19">
        <v>2018</v>
      </c>
      <c r="C3681" s="20">
        <v>10</v>
      </c>
      <c r="D3681" s="21" t="s">
        <v>8</v>
      </c>
      <c r="E3681" s="21" t="s">
        <v>84</v>
      </c>
      <c r="F3681" s="21" t="s">
        <v>14</v>
      </c>
      <c r="G3681" s="21" t="s">
        <v>41</v>
      </c>
      <c r="H3681" s="21" t="s">
        <v>32</v>
      </c>
      <c r="I3681" s="21" t="s">
        <v>34</v>
      </c>
      <c r="J3681" s="21">
        <v>11254</v>
      </c>
      <c r="K3681" s="22">
        <v>93363.184000000008</v>
      </c>
      <c r="L3681" s="22">
        <v>112035.82080000002</v>
      </c>
      <c r="M3681" s="23">
        <v>18672.636800000007</v>
      </c>
      <c r="W3681"/>
    </row>
    <row r="3682" spans="1:23">
      <c r="A3682" s="11" t="s">
        <v>19</v>
      </c>
      <c r="B3682" s="12">
        <v>2018</v>
      </c>
      <c r="C3682" s="13">
        <v>10</v>
      </c>
      <c r="D3682" s="15" t="s">
        <v>8</v>
      </c>
      <c r="E3682" s="15" t="s">
        <v>84</v>
      </c>
      <c r="F3682" s="15" t="s">
        <v>14</v>
      </c>
      <c r="G3682" s="15" t="s">
        <v>41</v>
      </c>
      <c r="H3682" s="15" t="s">
        <v>32</v>
      </c>
      <c r="I3682" s="15" t="s">
        <v>35</v>
      </c>
      <c r="J3682" s="15">
        <v>19038</v>
      </c>
      <c r="K3682" s="16">
        <v>49422.648000000008</v>
      </c>
      <c r="L3682" s="16">
        <v>71662.839600000007</v>
      </c>
      <c r="M3682" s="17">
        <v>22240.191599999998</v>
      </c>
      <c r="W3682"/>
    </row>
    <row r="3683" spans="1:23">
      <c r="A3683" s="18" t="s">
        <v>19</v>
      </c>
      <c r="B3683" s="19">
        <v>2018</v>
      </c>
      <c r="C3683" s="20">
        <v>10</v>
      </c>
      <c r="D3683" s="21" t="s">
        <v>8</v>
      </c>
      <c r="E3683" s="21" t="s">
        <v>84</v>
      </c>
      <c r="F3683" s="21" t="s">
        <v>14</v>
      </c>
      <c r="G3683" s="21" t="s">
        <v>41</v>
      </c>
      <c r="H3683" s="21" t="s">
        <v>32</v>
      </c>
      <c r="I3683" s="21" t="s">
        <v>36</v>
      </c>
      <c r="J3683" s="21">
        <v>15341</v>
      </c>
      <c r="K3683" s="22">
        <v>83945.952000000005</v>
      </c>
      <c r="L3683" s="22">
        <v>106611.35904000001</v>
      </c>
      <c r="M3683" s="23">
        <v>22665.407040000006</v>
      </c>
      <c r="W3683"/>
    </row>
    <row r="3684" spans="1:23">
      <c r="A3684" s="11" t="s">
        <v>19</v>
      </c>
      <c r="B3684" s="12">
        <v>2018</v>
      </c>
      <c r="C3684" s="13">
        <v>10</v>
      </c>
      <c r="D3684" s="15" t="s">
        <v>8</v>
      </c>
      <c r="E3684" s="15" t="s">
        <v>84</v>
      </c>
      <c r="F3684" s="15" t="s">
        <v>14</v>
      </c>
      <c r="G3684" s="15" t="s">
        <v>41</v>
      </c>
      <c r="H3684" s="15" t="s">
        <v>37</v>
      </c>
      <c r="I3684" s="15" t="s">
        <v>38</v>
      </c>
      <c r="J3684" s="15">
        <v>12033</v>
      </c>
      <c r="K3684" s="16">
        <v>193490.64</v>
      </c>
      <c r="L3684" s="16">
        <v>237993.48720000003</v>
      </c>
      <c r="M3684" s="17">
        <v>44502.847200000018</v>
      </c>
      <c r="W3684"/>
    </row>
    <row r="3685" spans="1:23">
      <c r="A3685" s="18" t="s">
        <v>19</v>
      </c>
      <c r="B3685" s="19">
        <v>2018</v>
      </c>
      <c r="C3685" s="20">
        <v>10</v>
      </c>
      <c r="D3685" s="21" t="s">
        <v>8</v>
      </c>
      <c r="E3685" s="21" t="s">
        <v>84</v>
      </c>
      <c r="F3685" s="21" t="s">
        <v>14</v>
      </c>
      <c r="G3685" s="21" t="s">
        <v>41</v>
      </c>
      <c r="H3685" s="21" t="s">
        <v>37</v>
      </c>
      <c r="I3685" s="21" t="s">
        <v>39</v>
      </c>
      <c r="J3685" s="21">
        <v>9396</v>
      </c>
      <c r="K3685" s="22">
        <v>65706.228000000003</v>
      </c>
      <c r="L3685" s="22">
        <v>95274.030599999998</v>
      </c>
      <c r="M3685" s="23">
        <v>29567.802599999995</v>
      </c>
      <c r="W3685"/>
    </row>
    <row r="3686" spans="1:23">
      <c r="A3686" s="11" t="s">
        <v>19</v>
      </c>
      <c r="B3686" s="12">
        <v>2018</v>
      </c>
      <c r="C3686" s="13">
        <v>10</v>
      </c>
      <c r="D3686" s="15" t="s">
        <v>8</v>
      </c>
      <c r="E3686" s="15" t="s">
        <v>84</v>
      </c>
      <c r="F3686" s="15" t="s">
        <v>14</v>
      </c>
      <c r="G3686" s="15" t="s">
        <v>41</v>
      </c>
      <c r="H3686" s="15" t="s">
        <v>37</v>
      </c>
      <c r="I3686" s="15" t="s">
        <v>40</v>
      </c>
      <c r="J3686" s="15">
        <v>14528</v>
      </c>
      <c r="K3686" s="16">
        <v>30595.968000000004</v>
      </c>
      <c r="L3686" s="16">
        <v>44058.193920000012</v>
      </c>
      <c r="M3686" s="17">
        <v>13462.225920000008</v>
      </c>
      <c r="W3686"/>
    </row>
    <row r="3687" spans="1:23">
      <c r="A3687" s="18" t="s">
        <v>19</v>
      </c>
      <c r="B3687" s="19">
        <v>2018</v>
      </c>
      <c r="C3687" s="20">
        <v>10</v>
      </c>
      <c r="D3687" s="21" t="s">
        <v>8</v>
      </c>
      <c r="E3687" s="21" t="s">
        <v>84</v>
      </c>
      <c r="F3687" s="21" t="s">
        <v>14</v>
      </c>
      <c r="G3687" s="21" t="s">
        <v>42</v>
      </c>
      <c r="H3687" s="21" t="s">
        <v>28</v>
      </c>
      <c r="I3687" s="21" t="s">
        <v>29</v>
      </c>
      <c r="J3687" s="21">
        <v>19101</v>
      </c>
      <c r="K3687" s="22">
        <v>27047.016</v>
      </c>
      <c r="L3687" s="22">
        <v>37865.822399999997</v>
      </c>
      <c r="M3687" s="23">
        <v>10818.806399999998</v>
      </c>
      <c r="W3687"/>
    </row>
    <row r="3688" spans="1:23">
      <c r="A3688" s="11" t="s">
        <v>19</v>
      </c>
      <c r="B3688" s="12">
        <v>2018</v>
      </c>
      <c r="C3688" s="13">
        <v>10</v>
      </c>
      <c r="D3688" s="15" t="s">
        <v>8</v>
      </c>
      <c r="E3688" s="15" t="s">
        <v>84</v>
      </c>
      <c r="F3688" s="15" t="s">
        <v>14</v>
      </c>
      <c r="G3688" s="15" t="s">
        <v>42</v>
      </c>
      <c r="H3688" s="15" t="s">
        <v>28</v>
      </c>
      <c r="I3688" s="15" t="s">
        <v>30</v>
      </c>
      <c r="J3688" s="15">
        <v>16759</v>
      </c>
      <c r="K3688" s="16">
        <v>46824.646000000008</v>
      </c>
      <c r="L3688" s="16">
        <v>60872.039800000013</v>
      </c>
      <c r="M3688" s="17">
        <v>14047.393800000005</v>
      </c>
      <c r="W3688"/>
    </row>
    <row r="3689" spans="1:23">
      <c r="A3689" s="18" t="s">
        <v>19</v>
      </c>
      <c r="B3689" s="19">
        <v>2018</v>
      </c>
      <c r="C3689" s="20">
        <v>10</v>
      </c>
      <c r="D3689" s="21" t="s">
        <v>8</v>
      </c>
      <c r="E3689" s="21" t="s">
        <v>84</v>
      </c>
      <c r="F3689" s="21" t="s">
        <v>14</v>
      </c>
      <c r="G3689" s="21" t="s">
        <v>42</v>
      </c>
      <c r="H3689" s="21" t="s">
        <v>28</v>
      </c>
      <c r="I3689" s="21" t="s">
        <v>31</v>
      </c>
      <c r="J3689" s="21">
        <v>8570</v>
      </c>
      <c r="K3689" s="22">
        <v>24510.2</v>
      </c>
      <c r="L3689" s="22">
        <v>29412.240000000002</v>
      </c>
      <c r="M3689" s="23">
        <v>4902.0400000000009</v>
      </c>
      <c r="W3689"/>
    </row>
    <row r="3690" spans="1:23">
      <c r="A3690" s="11" t="s">
        <v>19</v>
      </c>
      <c r="B3690" s="12">
        <v>2018</v>
      </c>
      <c r="C3690" s="13">
        <v>10</v>
      </c>
      <c r="D3690" s="15" t="s">
        <v>8</v>
      </c>
      <c r="E3690" s="15" t="s">
        <v>84</v>
      </c>
      <c r="F3690" s="15" t="s">
        <v>14</v>
      </c>
      <c r="G3690" s="15" t="s">
        <v>42</v>
      </c>
      <c r="H3690" s="15" t="s">
        <v>28</v>
      </c>
      <c r="I3690" s="15" t="s">
        <v>70</v>
      </c>
      <c r="J3690" s="15">
        <v>14988</v>
      </c>
      <c r="K3690" s="16">
        <v>71897.436000000002</v>
      </c>
      <c r="L3690" s="16">
        <v>106408.20528000001</v>
      </c>
      <c r="M3690" s="17">
        <v>34510.769280000008</v>
      </c>
      <c r="W3690"/>
    </row>
    <row r="3691" spans="1:23">
      <c r="A3691" s="18" t="s">
        <v>19</v>
      </c>
      <c r="B3691" s="19">
        <v>2018</v>
      </c>
      <c r="C3691" s="20">
        <v>10</v>
      </c>
      <c r="D3691" s="21" t="s">
        <v>8</v>
      </c>
      <c r="E3691" s="21" t="s">
        <v>84</v>
      </c>
      <c r="F3691" s="21" t="s">
        <v>14</v>
      </c>
      <c r="G3691" s="21" t="s">
        <v>42</v>
      </c>
      <c r="H3691" s="21" t="s">
        <v>32</v>
      </c>
      <c r="I3691" s="21" t="s">
        <v>33</v>
      </c>
      <c r="J3691" s="21">
        <v>8341</v>
      </c>
      <c r="K3691" s="22">
        <v>38034.959999999999</v>
      </c>
      <c r="L3691" s="22">
        <v>52868.594399999994</v>
      </c>
      <c r="M3691" s="23">
        <v>14833.634399999995</v>
      </c>
      <c r="W3691"/>
    </row>
    <row r="3692" spans="1:23">
      <c r="A3692" s="11" t="s">
        <v>19</v>
      </c>
      <c r="B3692" s="12">
        <v>2018</v>
      </c>
      <c r="C3692" s="13">
        <v>10</v>
      </c>
      <c r="D3692" s="15" t="s">
        <v>8</v>
      </c>
      <c r="E3692" s="15" t="s">
        <v>84</v>
      </c>
      <c r="F3692" s="15" t="s">
        <v>14</v>
      </c>
      <c r="G3692" s="15" t="s">
        <v>42</v>
      </c>
      <c r="H3692" s="15" t="s">
        <v>32</v>
      </c>
      <c r="I3692" s="15" t="s">
        <v>34</v>
      </c>
      <c r="J3692" s="15">
        <v>5483</v>
      </c>
      <c r="K3692" s="16">
        <v>45486.968000000001</v>
      </c>
      <c r="L3692" s="16">
        <v>59587.928080000005</v>
      </c>
      <c r="M3692" s="17">
        <v>14100.960080000004</v>
      </c>
      <c r="W3692"/>
    </row>
    <row r="3693" spans="1:23">
      <c r="A3693" s="18" t="s">
        <v>19</v>
      </c>
      <c r="B3693" s="19">
        <v>2018</v>
      </c>
      <c r="C3693" s="20">
        <v>10</v>
      </c>
      <c r="D3693" s="21" t="s">
        <v>8</v>
      </c>
      <c r="E3693" s="21" t="s">
        <v>84</v>
      </c>
      <c r="F3693" s="21" t="s">
        <v>14</v>
      </c>
      <c r="G3693" s="21" t="s">
        <v>42</v>
      </c>
      <c r="H3693" s="21" t="s">
        <v>32</v>
      </c>
      <c r="I3693" s="21" t="s">
        <v>35</v>
      </c>
      <c r="J3693" s="21">
        <v>9779</v>
      </c>
      <c r="K3693" s="22">
        <v>26031.698000000004</v>
      </c>
      <c r="L3693" s="22">
        <v>34101.524380000003</v>
      </c>
      <c r="M3693" s="23">
        <v>8069.8263799999986</v>
      </c>
      <c r="W3693"/>
    </row>
    <row r="3694" spans="1:23">
      <c r="A3694" s="11" t="s">
        <v>19</v>
      </c>
      <c r="B3694" s="12">
        <v>2018</v>
      </c>
      <c r="C3694" s="13">
        <v>10</v>
      </c>
      <c r="D3694" s="15" t="s">
        <v>8</v>
      </c>
      <c r="E3694" s="15" t="s">
        <v>84</v>
      </c>
      <c r="F3694" s="15" t="s">
        <v>14</v>
      </c>
      <c r="G3694" s="15" t="s">
        <v>42</v>
      </c>
      <c r="H3694" s="15" t="s">
        <v>32</v>
      </c>
      <c r="I3694" s="15" t="s">
        <v>36</v>
      </c>
      <c r="J3694" s="15">
        <v>8322</v>
      </c>
      <c r="K3694" s="16">
        <v>43940.160000000003</v>
      </c>
      <c r="L3694" s="16">
        <v>64592.035200000006</v>
      </c>
      <c r="M3694" s="17">
        <v>20651.875200000002</v>
      </c>
      <c r="W3694"/>
    </row>
    <row r="3695" spans="1:23">
      <c r="A3695" s="18" t="s">
        <v>19</v>
      </c>
      <c r="B3695" s="19">
        <v>2018</v>
      </c>
      <c r="C3695" s="20">
        <v>10</v>
      </c>
      <c r="D3695" s="21" t="s">
        <v>8</v>
      </c>
      <c r="E3695" s="21" t="s">
        <v>84</v>
      </c>
      <c r="F3695" s="21" t="s">
        <v>14</v>
      </c>
      <c r="G3695" s="21" t="s">
        <v>42</v>
      </c>
      <c r="H3695" s="21" t="s">
        <v>37</v>
      </c>
      <c r="I3695" s="21" t="s">
        <v>38</v>
      </c>
      <c r="J3695" s="21">
        <v>19461</v>
      </c>
      <c r="K3695" s="22">
        <v>315540.65399999998</v>
      </c>
      <c r="L3695" s="22">
        <v>381804.19133999996</v>
      </c>
      <c r="M3695" s="23">
        <v>66263.537339999981</v>
      </c>
      <c r="W3695"/>
    </row>
    <row r="3696" spans="1:23">
      <c r="A3696" s="11" t="s">
        <v>19</v>
      </c>
      <c r="B3696" s="12">
        <v>2018</v>
      </c>
      <c r="C3696" s="13">
        <v>10</v>
      </c>
      <c r="D3696" s="15" t="s">
        <v>8</v>
      </c>
      <c r="E3696" s="15" t="s">
        <v>84</v>
      </c>
      <c r="F3696" s="15" t="s">
        <v>14</v>
      </c>
      <c r="G3696" s="15" t="s">
        <v>42</v>
      </c>
      <c r="H3696" s="15" t="s">
        <v>37</v>
      </c>
      <c r="I3696" s="15" t="s">
        <v>39</v>
      </c>
      <c r="J3696" s="15">
        <v>12132</v>
      </c>
      <c r="K3696" s="16">
        <v>88660.656000000003</v>
      </c>
      <c r="L3696" s="16">
        <v>117032.06592000001</v>
      </c>
      <c r="M3696" s="17">
        <v>28371.409920000006</v>
      </c>
      <c r="W3696"/>
    </row>
    <row r="3697" spans="1:23">
      <c r="A3697" s="18" t="s">
        <v>19</v>
      </c>
      <c r="B3697" s="19">
        <v>2018</v>
      </c>
      <c r="C3697" s="20">
        <v>10</v>
      </c>
      <c r="D3697" s="21" t="s">
        <v>8</v>
      </c>
      <c r="E3697" s="21" t="s">
        <v>84</v>
      </c>
      <c r="F3697" s="21" t="s">
        <v>14</v>
      </c>
      <c r="G3697" s="21" t="s">
        <v>42</v>
      </c>
      <c r="H3697" s="21" t="s">
        <v>37</v>
      </c>
      <c r="I3697" s="21" t="s">
        <v>40</v>
      </c>
      <c r="J3697" s="21">
        <v>17004</v>
      </c>
      <c r="K3697" s="22">
        <v>39177.216</v>
      </c>
      <c r="L3697" s="22">
        <v>57590.507520000006</v>
      </c>
      <c r="M3697" s="23">
        <v>18413.291520000006</v>
      </c>
      <c r="W3697"/>
    </row>
    <row r="3698" spans="1:23">
      <c r="A3698" s="11" t="s">
        <v>19</v>
      </c>
      <c r="B3698" s="12">
        <v>2018</v>
      </c>
      <c r="C3698" s="13">
        <v>10</v>
      </c>
      <c r="D3698" s="15" t="s">
        <v>8</v>
      </c>
      <c r="E3698" s="15" t="s">
        <v>85</v>
      </c>
      <c r="F3698" s="15" t="s">
        <v>14</v>
      </c>
      <c r="G3698" s="15" t="s">
        <v>43</v>
      </c>
      <c r="H3698" s="15" t="s">
        <v>28</v>
      </c>
      <c r="I3698" s="15" t="s">
        <v>29</v>
      </c>
      <c r="J3698" s="15">
        <v>12329</v>
      </c>
      <c r="K3698" s="16">
        <v>16274.28</v>
      </c>
      <c r="L3698" s="16">
        <v>23434.963200000002</v>
      </c>
      <c r="M3698" s="17">
        <v>7160.6832000000013</v>
      </c>
      <c r="W3698"/>
    </row>
    <row r="3699" spans="1:23">
      <c r="A3699" s="18" t="s">
        <v>19</v>
      </c>
      <c r="B3699" s="19">
        <v>2018</v>
      </c>
      <c r="C3699" s="20">
        <v>10</v>
      </c>
      <c r="D3699" s="21" t="s">
        <v>8</v>
      </c>
      <c r="E3699" s="21" t="s">
        <v>85</v>
      </c>
      <c r="F3699" s="21" t="s">
        <v>14</v>
      </c>
      <c r="G3699" s="21" t="s">
        <v>43</v>
      </c>
      <c r="H3699" s="21" t="s">
        <v>28</v>
      </c>
      <c r="I3699" s="21" t="s">
        <v>30</v>
      </c>
      <c r="J3699" s="21">
        <v>8948</v>
      </c>
      <c r="K3699" s="22">
        <v>23032.152000000002</v>
      </c>
      <c r="L3699" s="22">
        <v>33166.298880000002</v>
      </c>
      <c r="M3699" s="23">
        <v>10134.14688</v>
      </c>
      <c r="W3699"/>
    </row>
    <row r="3700" spans="1:23">
      <c r="A3700" s="11" t="s">
        <v>19</v>
      </c>
      <c r="B3700" s="12">
        <v>2018</v>
      </c>
      <c r="C3700" s="13">
        <v>10</v>
      </c>
      <c r="D3700" s="15" t="s">
        <v>8</v>
      </c>
      <c r="E3700" s="15" t="s">
        <v>85</v>
      </c>
      <c r="F3700" s="15" t="s">
        <v>14</v>
      </c>
      <c r="G3700" s="15" t="s">
        <v>43</v>
      </c>
      <c r="H3700" s="15" t="s">
        <v>28</v>
      </c>
      <c r="I3700" s="15" t="s">
        <v>31</v>
      </c>
      <c r="J3700" s="15">
        <v>11258</v>
      </c>
      <c r="K3700" s="16">
        <v>31454.852000000003</v>
      </c>
      <c r="L3700" s="16">
        <v>44351.34132</v>
      </c>
      <c r="M3700" s="17">
        <v>12896.489319999997</v>
      </c>
      <c r="W3700"/>
    </row>
    <row r="3701" spans="1:23">
      <c r="A3701" s="18" t="s">
        <v>19</v>
      </c>
      <c r="B3701" s="19">
        <v>2018</v>
      </c>
      <c r="C3701" s="20">
        <v>10</v>
      </c>
      <c r="D3701" s="21" t="s">
        <v>8</v>
      </c>
      <c r="E3701" s="21" t="s">
        <v>85</v>
      </c>
      <c r="F3701" s="21" t="s">
        <v>14</v>
      </c>
      <c r="G3701" s="21" t="s">
        <v>43</v>
      </c>
      <c r="H3701" s="21" t="s">
        <v>28</v>
      </c>
      <c r="I3701" s="21" t="s">
        <v>70</v>
      </c>
      <c r="J3701" s="21">
        <v>12303</v>
      </c>
      <c r="K3701" s="22">
        <v>57504.221999999994</v>
      </c>
      <c r="L3701" s="22">
        <v>85681.290779999996</v>
      </c>
      <c r="M3701" s="23">
        <v>28177.068780000001</v>
      </c>
      <c r="W3701"/>
    </row>
    <row r="3702" spans="1:23">
      <c r="A3702" s="11" t="s">
        <v>19</v>
      </c>
      <c r="B3702" s="12">
        <v>2018</v>
      </c>
      <c r="C3702" s="13">
        <v>10</v>
      </c>
      <c r="D3702" s="15" t="s">
        <v>8</v>
      </c>
      <c r="E3702" s="15" t="s">
        <v>85</v>
      </c>
      <c r="F3702" s="15" t="s">
        <v>14</v>
      </c>
      <c r="G3702" s="15" t="s">
        <v>43</v>
      </c>
      <c r="H3702" s="15" t="s">
        <v>32</v>
      </c>
      <c r="I3702" s="15" t="s">
        <v>33</v>
      </c>
      <c r="J3702" s="15">
        <v>18016</v>
      </c>
      <c r="K3702" s="16">
        <v>84206.784</v>
      </c>
      <c r="L3702" s="16">
        <v>117047.42976</v>
      </c>
      <c r="M3702" s="17">
        <v>32840.645759999999</v>
      </c>
      <c r="W3702"/>
    </row>
    <row r="3703" spans="1:23">
      <c r="A3703" s="18" t="s">
        <v>19</v>
      </c>
      <c r="B3703" s="19">
        <v>2018</v>
      </c>
      <c r="C3703" s="20">
        <v>10</v>
      </c>
      <c r="D3703" s="21" t="s">
        <v>8</v>
      </c>
      <c r="E3703" s="21" t="s">
        <v>85</v>
      </c>
      <c r="F3703" s="21" t="s">
        <v>14</v>
      </c>
      <c r="G3703" s="21" t="s">
        <v>43</v>
      </c>
      <c r="H3703" s="21" t="s">
        <v>32</v>
      </c>
      <c r="I3703" s="21" t="s">
        <v>34</v>
      </c>
      <c r="J3703" s="21">
        <v>9467</v>
      </c>
      <c r="K3703" s="22">
        <v>81113.255999999994</v>
      </c>
      <c r="L3703" s="22">
        <v>119236.48632</v>
      </c>
      <c r="M3703" s="23">
        <v>38123.230320000002</v>
      </c>
      <c r="W3703"/>
    </row>
    <row r="3704" spans="1:23">
      <c r="A3704" s="11" t="s">
        <v>19</v>
      </c>
      <c r="B3704" s="12">
        <v>2018</v>
      </c>
      <c r="C3704" s="13">
        <v>10</v>
      </c>
      <c r="D3704" s="15" t="s">
        <v>8</v>
      </c>
      <c r="E3704" s="15" t="s">
        <v>85</v>
      </c>
      <c r="F3704" s="15" t="s">
        <v>14</v>
      </c>
      <c r="G3704" s="15" t="s">
        <v>43</v>
      </c>
      <c r="H3704" s="15" t="s">
        <v>32</v>
      </c>
      <c r="I3704" s="15" t="s">
        <v>35</v>
      </c>
      <c r="J3704" s="15">
        <v>16658</v>
      </c>
      <c r="K3704" s="16">
        <v>45809.500000000007</v>
      </c>
      <c r="L3704" s="16">
        <v>56803.780000000006</v>
      </c>
      <c r="M3704" s="17">
        <v>10994.279999999999</v>
      </c>
      <c r="W3704"/>
    </row>
    <row r="3705" spans="1:23">
      <c r="A3705" s="18" t="s">
        <v>19</v>
      </c>
      <c r="B3705" s="19">
        <v>2018</v>
      </c>
      <c r="C3705" s="20">
        <v>10</v>
      </c>
      <c r="D3705" s="21" t="s">
        <v>8</v>
      </c>
      <c r="E3705" s="21" t="s">
        <v>85</v>
      </c>
      <c r="F3705" s="21" t="s">
        <v>14</v>
      </c>
      <c r="G3705" s="21" t="s">
        <v>43</v>
      </c>
      <c r="H3705" s="21" t="s">
        <v>32</v>
      </c>
      <c r="I3705" s="21" t="s">
        <v>36</v>
      </c>
      <c r="J3705" s="21">
        <v>10963</v>
      </c>
      <c r="K3705" s="22">
        <v>58937.087999999996</v>
      </c>
      <c r="L3705" s="22">
        <v>83101.294079999992</v>
      </c>
      <c r="M3705" s="23">
        <v>24164.206079999996</v>
      </c>
      <c r="W3705"/>
    </row>
    <row r="3706" spans="1:23">
      <c r="A3706" s="11" t="s">
        <v>19</v>
      </c>
      <c r="B3706" s="12">
        <v>2018</v>
      </c>
      <c r="C3706" s="13">
        <v>10</v>
      </c>
      <c r="D3706" s="15" t="s">
        <v>8</v>
      </c>
      <c r="E3706" s="15" t="s">
        <v>85</v>
      </c>
      <c r="F3706" s="15" t="s">
        <v>14</v>
      </c>
      <c r="G3706" s="15" t="s">
        <v>43</v>
      </c>
      <c r="H3706" s="15" t="s">
        <v>37</v>
      </c>
      <c r="I3706" s="15" t="s">
        <v>38</v>
      </c>
      <c r="J3706" s="15">
        <v>5716</v>
      </c>
      <c r="K3706" s="16">
        <v>85019.784</v>
      </c>
      <c r="L3706" s="16">
        <v>109675.52136</v>
      </c>
      <c r="M3706" s="17">
        <v>24655.737359999999</v>
      </c>
      <c r="W3706"/>
    </row>
    <row r="3707" spans="1:23">
      <c r="A3707" s="18" t="s">
        <v>19</v>
      </c>
      <c r="B3707" s="19">
        <v>2018</v>
      </c>
      <c r="C3707" s="20">
        <v>10</v>
      </c>
      <c r="D3707" s="21" t="s">
        <v>8</v>
      </c>
      <c r="E3707" s="21" t="s">
        <v>85</v>
      </c>
      <c r="F3707" s="21" t="s">
        <v>14</v>
      </c>
      <c r="G3707" s="21" t="s">
        <v>43</v>
      </c>
      <c r="H3707" s="21" t="s">
        <v>37</v>
      </c>
      <c r="I3707" s="21" t="s">
        <v>39</v>
      </c>
      <c r="J3707" s="21">
        <v>10609</v>
      </c>
      <c r="K3707" s="22">
        <v>86887.71</v>
      </c>
      <c r="L3707" s="22">
        <v>104265.25200000001</v>
      </c>
      <c r="M3707" s="23">
        <v>17377.542000000001</v>
      </c>
      <c r="W3707"/>
    </row>
    <row r="3708" spans="1:23">
      <c r="A3708" s="11" t="s">
        <v>19</v>
      </c>
      <c r="B3708" s="12">
        <v>2018</v>
      </c>
      <c r="C3708" s="13">
        <v>10</v>
      </c>
      <c r="D3708" s="15" t="s">
        <v>8</v>
      </c>
      <c r="E3708" s="15" t="s">
        <v>85</v>
      </c>
      <c r="F3708" s="15" t="s">
        <v>14</v>
      </c>
      <c r="G3708" s="15" t="s">
        <v>43</v>
      </c>
      <c r="H3708" s="15" t="s">
        <v>37</v>
      </c>
      <c r="I3708" s="15" t="s">
        <v>40</v>
      </c>
      <c r="J3708" s="15">
        <v>17421</v>
      </c>
      <c r="K3708" s="16">
        <v>37002.203999999998</v>
      </c>
      <c r="L3708" s="16">
        <v>52173.107639999995</v>
      </c>
      <c r="M3708" s="17">
        <v>15170.903639999997</v>
      </c>
      <c r="W3708"/>
    </row>
    <row r="3709" spans="1:23">
      <c r="A3709" s="18" t="s">
        <v>19</v>
      </c>
      <c r="B3709" s="19">
        <v>2018</v>
      </c>
      <c r="C3709" s="20">
        <v>10</v>
      </c>
      <c r="D3709" s="21" t="s">
        <v>8</v>
      </c>
      <c r="E3709" s="21" t="s">
        <v>85</v>
      </c>
      <c r="F3709" s="21" t="s">
        <v>14</v>
      </c>
      <c r="G3709" s="21" t="s">
        <v>44</v>
      </c>
      <c r="H3709" s="21" t="s">
        <v>28</v>
      </c>
      <c r="I3709" s="21" t="s">
        <v>29</v>
      </c>
      <c r="J3709" s="21">
        <v>17935</v>
      </c>
      <c r="K3709" s="22">
        <v>27548.16</v>
      </c>
      <c r="L3709" s="22">
        <v>36639.052799999998</v>
      </c>
      <c r="M3709" s="23">
        <v>9090.8927999999978</v>
      </c>
      <c r="W3709"/>
    </row>
    <row r="3710" spans="1:23">
      <c r="A3710" s="11" t="s">
        <v>19</v>
      </c>
      <c r="B3710" s="12">
        <v>2018</v>
      </c>
      <c r="C3710" s="13">
        <v>10</v>
      </c>
      <c r="D3710" s="15" t="s">
        <v>8</v>
      </c>
      <c r="E3710" s="15" t="s">
        <v>85</v>
      </c>
      <c r="F3710" s="15" t="s">
        <v>14</v>
      </c>
      <c r="G3710" s="15" t="s">
        <v>44</v>
      </c>
      <c r="H3710" s="15" t="s">
        <v>28</v>
      </c>
      <c r="I3710" s="15" t="s">
        <v>30</v>
      </c>
      <c r="J3710" s="15">
        <v>6414</v>
      </c>
      <c r="K3710" s="16">
        <v>17215.175999999999</v>
      </c>
      <c r="L3710" s="16">
        <v>24789.853439999999</v>
      </c>
      <c r="M3710" s="17">
        <v>7574.6774399999995</v>
      </c>
      <c r="W3710"/>
    </row>
    <row r="3711" spans="1:23">
      <c r="A3711" s="18" t="s">
        <v>19</v>
      </c>
      <c r="B3711" s="19">
        <v>2018</v>
      </c>
      <c r="C3711" s="20">
        <v>10</v>
      </c>
      <c r="D3711" s="21" t="s">
        <v>8</v>
      </c>
      <c r="E3711" s="21" t="s">
        <v>85</v>
      </c>
      <c r="F3711" s="21" t="s">
        <v>14</v>
      </c>
      <c r="G3711" s="21" t="s">
        <v>44</v>
      </c>
      <c r="H3711" s="21" t="s">
        <v>28</v>
      </c>
      <c r="I3711" s="21" t="s">
        <v>31</v>
      </c>
      <c r="J3711" s="21">
        <v>6317</v>
      </c>
      <c r="K3711" s="22">
        <v>17232.776000000002</v>
      </c>
      <c r="L3711" s="22">
        <v>21885.625520000001</v>
      </c>
      <c r="M3711" s="23">
        <v>4652.8495199999998</v>
      </c>
      <c r="W3711"/>
    </row>
    <row r="3712" spans="1:23">
      <c r="A3712" s="11" t="s">
        <v>19</v>
      </c>
      <c r="B3712" s="12">
        <v>2018</v>
      </c>
      <c r="C3712" s="13">
        <v>10</v>
      </c>
      <c r="D3712" s="15" t="s">
        <v>8</v>
      </c>
      <c r="E3712" s="15" t="s">
        <v>85</v>
      </c>
      <c r="F3712" s="15" t="s">
        <v>14</v>
      </c>
      <c r="G3712" s="15" t="s">
        <v>44</v>
      </c>
      <c r="H3712" s="15" t="s">
        <v>28</v>
      </c>
      <c r="I3712" s="15" t="s">
        <v>70</v>
      </c>
      <c r="J3712" s="15">
        <v>13337</v>
      </c>
      <c r="K3712" s="16">
        <v>64524.405999999995</v>
      </c>
      <c r="L3712" s="16">
        <v>81300.75155999999</v>
      </c>
      <c r="M3712" s="17">
        <v>16776.345559999994</v>
      </c>
      <c r="W3712"/>
    </row>
    <row r="3713" spans="1:23">
      <c r="A3713" s="18" t="s">
        <v>19</v>
      </c>
      <c r="B3713" s="19">
        <v>2018</v>
      </c>
      <c r="C3713" s="20">
        <v>10</v>
      </c>
      <c r="D3713" s="21" t="s">
        <v>8</v>
      </c>
      <c r="E3713" s="21" t="s">
        <v>85</v>
      </c>
      <c r="F3713" s="21" t="s">
        <v>14</v>
      </c>
      <c r="G3713" s="21" t="s">
        <v>44</v>
      </c>
      <c r="H3713" s="21" t="s">
        <v>32</v>
      </c>
      <c r="I3713" s="21" t="s">
        <v>33</v>
      </c>
      <c r="J3713" s="21">
        <v>7206</v>
      </c>
      <c r="K3713" s="22">
        <v>30394.907999999999</v>
      </c>
      <c r="L3713" s="22">
        <v>37385.736839999998</v>
      </c>
      <c r="M3713" s="23">
        <v>6990.8288399999983</v>
      </c>
      <c r="W3713"/>
    </row>
    <row r="3714" spans="1:23">
      <c r="A3714" s="11" t="s">
        <v>19</v>
      </c>
      <c r="B3714" s="12">
        <v>2018</v>
      </c>
      <c r="C3714" s="13">
        <v>10</v>
      </c>
      <c r="D3714" s="15" t="s">
        <v>8</v>
      </c>
      <c r="E3714" s="15" t="s">
        <v>85</v>
      </c>
      <c r="F3714" s="15" t="s">
        <v>14</v>
      </c>
      <c r="G3714" s="15" t="s">
        <v>44</v>
      </c>
      <c r="H3714" s="15" t="s">
        <v>32</v>
      </c>
      <c r="I3714" s="15" t="s">
        <v>34</v>
      </c>
      <c r="J3714" s="15">
        <v>10590</v>
      </c>
      <c r="K3714" s="16">
        <v>90735.12</v>
      </c>
      <c r="L3714" s="16">
        <v>109789.49519999999</v>
      </c>
      <c r="M3714" s="17">
        <v>19054.375199999995</v>
      </c>
      <c r="W3714"/>
    </row>
    <row r="3715" spans="1:23">
      <c r="A3715" s="18" t="s">
        <v>19</v>
      </c>
      <c r="B3715" s="19">
        <v>2018</v>
      </c>
      <c r="C3715" s="20">
        <v>10</v>
      </c>
      <c r="D3715" s="21" t="s">
        <v>8</v>
      </c>
      <c r="E3715" s="21" t="s">
        <v>85</v>
      </c>
      <c r="F3715" s="21" t="s">
        <v>14</v>
      </c>
      <c r="G3715" s="21" t="s">
        <v>44</v>
      </c>
      <c r="H3715" s="21" t="s">
        <v>32</v>
      </c>
      <c r="I3715" s="21" t="s">
        <v>35</v>
      </c>
      <c r="J3715" s="21">
        <v>6933</v>
      </c>
      <c r="K3715" s="22">
        <v>18760.698</v>
      </c>
      <c r="L3715" s="22">
        <v>24201.30042</v>
      </c>
      <c r="M3715" s="23">
        <v>5440.6024199999993</v>
      </c>
      <c r="W3715"/>
    </row>
    <row r="3716" spans="1:23">
      <c r="A3716" s="11" t="s">
        <v>19</v>
      </c>
      <c r="B3716" s="12">
        <v>2018</v>
      </c>
      <c r="C3716" s="13">
        <v>10</v>
      </c>
      <c r="D3716" s="15" t="s">
        <v>8</v>
      </c>
      <c r="E3716" s="15" t="s">
        <v>85</v>
      </c>
      <c r="F3716" s="15" t="s">
        <v>14</v>
      </c>
      <c r="G3716" s="15" t="s">
        <v>44</v>
      </c>
      <c r="H3716" s="15" t="s">
        <v>32</v>
      </c>
      <c r="I3716" s="15" t="s">
        <v>36</v>
      </c>
      <c r="J3716" s="15">
        <v>7156</v>
      </c>
      <c r="K3716" s="16">
        <v>43279.487999999998</v>
      </c>
      <c r="L3716" s="16">
        <v>58860.10368</v>
      </c>
      <c r="M3716" s="17">
        <v>15580.615680000003</v>
      </c>
      <c r="W3716"/>
    </row>
    <row r="3717" spans="1:23">
      <c r="A3717" s="18" t="s">
        <v>19</v>
      </c>
      <c r="B3717" s="19">
        <v>2018</v>
      </c>
      <c r="C3717" s="20">
        <v>10</v>
      </c>
      <c r="D3717" s="21" t="s">
        <v>8</v>
      </c>
      <c r="E3717" s="21" t="s">
        <v>85</v>
      </c>
      <c r="F3717" s="21" t="s">
        <v>14</v>
      </c>
      <c r="G3717" s="21" t="s">
        <v>44</v>
      </c>
      <c r="H3717" s="21" t="s">
        <v>37</v>
      </c>
      <c r="I3717" s="21" t="s">
        <v>38</v>
      </c>
      <c r="J3717" s="21">
        <v>16886</v>
      </c>
      <c r="K3717" s="22">
        <v>248899.64</v>
      </c>
      <c r="L3717" s="22">
        <v>316102.5428</v>
      </c>
      <c r="M3717" s="23">
        <v>67202.902799999982</v>
      </c>
      <c r="W3717"/>
    </row>
    <row r="3718" spans="1:23">
      <c r="A3718" s="11" t="s">
        <v>19</v>
      </c>
      <c r="B3718" s="12">
        <v>2018</v>
      </c>
      <c r="C3718" s="13">
        <v>10</v>
      </c>
      <c r="D3718" s="15" t="s">
        <v>8</v>
      </c>
      <c r="E3718" s="15" t="s">
        <v>85</v>
      </c>
      <c r="F3718" s="15" t="s">
        <v>14</v>
      </c>
      <c r="G3718" s="15" t="s">
        <v>44</v>
      </c>
      <c r="H3718" s="15" t="s">
        <v>37</v>
      </c>
      <c r="I3718" s="15" t="s">
        <v>39</v>
      </c>
      <c r="J3718" s="15">
        <v>19357</v>
      </c>
      <c r="K3718" s="16">
        <v>154875.35699999999</v>
      </c>
      <c r="L3718" s="16">
        <v>199789.21052999998</v>
      </c>
      <c r="M3718" s="17">
        <v>44913.853529999993</v>
      </c>
      <c r="W3718"/>
    </row>
    <row r="3719" spans="1:23">
      <c r="A3719" s="18" t="s">
        <v>19</v>
      </c>
      <c r="B3719" s="19">
        <v>2018</v>
      </c>
      <c r="C3719" s="20">
        <v>10</v>
      </c>
      <c r="D3719" s="21" t="s">
        <v>8</v>
      </c>
      <c r="E3719" s="21" t="s">
        <v>85</v>
      </c>
      <c r="F3719" s="21" t="s">
        <v>14</v>
      </c>
      <c r="G3719" s="21" t="s">
        <v>44</v>
      </c>
      <c r="H3719" s="21" t="s">
        <v>37</v>
      </c>
      <c r="I3719" s="21" t="s">
        <v>40</v>
      </c>
      <c r="J3719" s="21">
        <v>7181</v>
      </c>
      <c r="K3719" s="22">
        <v>15381.702000000001</v>
      </c>
      <c r="L3719" s="22">
        <v>18611.859420000001</v>
      </c>
      <c r="M3719" s="23">
        <v>3230.1574199999995</v>
      </c>
      <c r="W3719"/>
    </row>
    <row r="3720" spans="1:23">
      <c r="A3720" s="11" t="s">
        <v>19</v>
      </c>
      <c r="B3720" s="12">
        <v>2018</v>
      </c>
      <c r="C3720" s="13">
        <v>10</v>
      </c>
      <c r="D3720" s="15" t="s">
        <v>8</v>
      </c>
      <c r="E3720" s="15" t="s">
        <v>85</v>
      </c>
      <c r="F3720" s="15" t="s">
        <v>14</v>
      </c>
      <c r="G3720" s="15" t="s">
        <v>45</v>
      </c>
      <c r="H3720" s="15" t="s">
        <v>28</v>
      </c>
      <c r="I3720" s="15" t="s">
        <v>29</v>
      </c>
      <c r="J3720" s="15">
        <v>7938</v>
      </c>
      <c r="K3720" s="16">
        <v>12383.28</v>
      </c>
      <c r="L3720" s="16">
        <v>17212.7592</v>
      </c>
      <c r="M3720" s="17">
        <v>4829.4791999999998</v>
      </c>
      <c r="W3720"/>
    </row>
    <row r="3721" spans="1:23">
      <c r="A3721" s="18" t="s">
        <v>19</v>
      </c>
      <c r="B3721" s="19">
        <v>2018</v>
      </c>
      <c r="C3721" s="20">
        <v>10</v>
      </c>
      <c r="D3721" s="21" t="s">
        <v>8</v>
      </c>
      <c r="E3721" s="21" t="s">
        <v>85</v>
      </c>
      <c r="F3721" s="21" t="s">
        <v>14</v>
      </c>
      <c r="G3721" s="21" t="s">
        <v>45</v>
      </c>
      <c r="H3721" s="21" t="s">
        <v>28</v>
      </c>
      <c r="I3721" s="21" t="s">
        <v>30</v>
      </c>
      <c r="J3721" s="21">
        <v>14766</v>
      </c>
      <c r="K3721" s="22">
        <v>41905.90800000001</v>
      </c>
      <c r="L3721" s="22">
        <v>61601.684760000018</v>
      </c>
      <c r="M3721" s="23">
        <v>19695.776760000008</v>
      </c>
      <c r="W3721"/>
    </row>
    <row r="3722" spans="1:23">
      <c r="A3722" s="11" t="s">
        <v>19</v>
      </c>
      <c r="B3722" s="12">
        <v>2018</v>
      </c>
      <c r="C3722" s="13">
        <v>10</v>
      </c>
      <c r="D3722" s="15" t="s">
        <v>8</v>
      </c>
      <c r="E3722" s="15" t="s">
        <v>85</v>
      </c>
      <c r="F3722" s="15" t="s">
        <v>14</v>
      </c>
      <c r="G3722" s="15" t="s">
        <v>45</v>
      </c>
      <c r="H3722" s="15" t="s">
        <v>28</v>
      </c>
      <c r="I3722" s="15" t="s">
        <v>31</v>
      </c>
      <c r="J3722" s="15">
        <v>16453</v>
      </c>
      <c r="K3722" s="16">
        <v>43797.886000000006</v>
      </c>
      <c r="L3722" s="16">
        <v>56499.27294000001</v>
      </c>
      <c r="M3722" s="17">
        <v>12701.386940000004</v>
      </c>
      <c r="W3722"/>
    </row>
    <row r="3723" spans="1:23">
      <c r="A3723" s="18" t="s">
        <v>19</v>
      </c>
      <c r="B3723" s="19">
        <v>2018</v>
      </c>
      <c r="C3723" s="20">
        <v>10</v>
      </c>
      <c r="D3723" s="21" t="s">
        <v>8</v>
      </c>
      <c r="E3723" s="21" t="s">
        <v>85</v>
      </c>
      <c r="F3723" s="21" t="s">
        <v>14</v>
      </c>
      <c r="G3723" s="21" t="s">
        <v>45</v>
      </c>
      <c r="H3723" s="21" t="s">
        <v>28</v>
      </c>
      <c r="I3723" s="21" t="s">
        <v>70</v>
      </c>
      <c r="J3723" s="21">
        <v>10776</v>
      </c>
      <c r="K3723" s="22">
        <v>54785.183999999994</v>
      </c>
      <c r="L3723" s="22">
        <v>80534.220479999989</v>
      </c>
      <c r="M3723" s="23">
        <v>25749.036479999995</v>
      </c>
      <c r="W3723"/>
    </row>
    <row r="3724" spans="1:23">
      <c r="A3724" s="11" t="s">
        <v>19</v>
      </c>
      <c r="B3724" s="12">
        <v>2018</v>
      </c>
      <c r="C3724" s="13">
        <v>10</v>
      </c>
      <c r="D3724" s="15" t="s">
        <v>8</v>
      </c>
      <c r="E3724" s="15" t="s">
        <v>85</v>
      </c>
      <c r="F3724" s="15" t="s">
        <v>14</v>
      </c>
      <c r="G3724" s="15" t="s">
        <v>45</v>
      </c>
      <c r="H3724" s="15" t="s">
        <v>32</v>
      </c>
      <c r="I3724" s="15" t="s">
        <v>33</v>
      </c>
      <c r="J3724" s="15">
        <v>17410</v>
      </c>
      <c r="K3724" s="16">
        <v>82035.92</v>
      </c>
      <c r="L3724" s="16">
        <v>110748.492</v>
      </c>
      <c r="M3724" s="17">
        <v>28712.572</v>
      </c>
      <c r="W3724"/>
    </row>
    <row r="3725" spans="1:23">
      <c r="A3725" s="18" t="s">
        <v>19</v>
      </c>
      <c r="B3725" s="19">
        <v>2018</v>
      </c>
      <c r="C3725" s="20">
        <v>10</v>
      </c>
      <c r="D3725" s="21" t="s">
        <v>8</v>
      </c>
      <c r="E3725" s="21" t="s">
        <v>85</v>
      </c>
      <c r="F3725" s="21" t="s">
        <v>14</v>
      </c>
      <c r="G3725" s="21" t="s">
        <v>45</v>
      </c>
      <c r="H3725" s="21" t="s">
        <v>32</v>
      </c>
      <c r="I3725" s="21" t="s">
        <v>34</v>
      </c>
      <c r="J3725" s="21">
        <v>10659</v>
      </c>
      <c r="K3725" s="22">
        <v>85527.815999999992</v>
      </c>
      <c r="L3725" s="22">
        <v>110330.88263999998</v>
      </c>
      <c r="M3725" s="23">
        <v>24803.06663999999</v>
      </c>
      <c r="W3725"/>
    </row>
    <row r="3726" spans="1:23">
      <c r="A3726" s="11" t="s">
        <v>19</v>
      </c>
      <c r="B3726" s="12">
        <v>2018</v>
      </c>
      <c r="C3726" s="13">
        <v>10</v>
      </c>
      <c r="D3726" s="15" t="s">
        <v>8</v>
      </c>
      <c r="E3726" s="15" t="s">
        <v>85</v>
      </c>
      <c r="F3726" s="15" t="s">
        <v>14</v>
      </c>
      <c r="G3726" s="15" t="s">
        <v>45</v>
      </c>
      <c r="H3726" s="15" t="s">
        <v>32</v>
      </c>
      <c r="I3726" s="15" t="s">
        <v>35</v>
      </c>
      <c r="J3726" s="15">
        <v>12000</v>
      </c>
      <c r="K3726" s="16">
        <v>29832.000000000004</v>
      </c>
      <c r="L3726" s="16">
        <v>41466.480000000003</v>
      </c>
      <c r="M3726" s="17">
        <v>11634.48</v>
      </c>
      <c r="W3726"/>
    </row>
    <row r="3727" spans="1:23">
      <c r="A3727" s="18" t="s">
        <v>19</v>
      </c>
      <c r="B3727" s="19">
        <v>2018</v>
      </c>
      <c r="C3727" s="20">
        <v>10</v>
      </c>
      <c r="D3727" s="21" t="s">
        <v>8</v>
      </c>
      <c r="E3727" s="21" t="s">
        <v>85</v>
      </c>
      <c r="F3727" s="21" t="s">
        <v>14</v>
      </c>
      <c r="G3727" s="21" t="s">
        <v>45</v>
      </c>
      <c r="H3727" s="21" t="s">
        <v>32</v>
      </c>
      <c r="I3727" s="21" t="s">
        <v>36</v>
      </c>
      <c r="J3727" s="21">
        <v>9007</v>
      </c>
      <c r="K3727" s="22">
        <v>50583.312000000005</v>
      </c>
      <c r="L3727" s="22">
        <v>75369.134880000012</v>
      </c>
      <c r="M3727" s="23">
        <v>24785.822880000007</v>
      </c>
      <c r="W3727"/>
    </row>
    <row r="3728" spans="1:23">
      <c r="A3728" s="11" t="s">
        <v>19</v>
      </c>
      <c r="B3728" s="12">
        <v>2018</v>
      </c>
      <c r="C3728" s="13">
        <v>10</v>
      </c>
      <c r="D3728" s="15" t="s">
        <v>8</v>
      </c>
      <c r="E3728" s="15" t="s">
        <v>85</v>
      </c>
      <c r="F3728" s="15" t="s">
        <v>14</v>
      </c>
      <c r="G3728" s="15" t="s">
        <v>45</v>
      </c>
      <c r="H3728" s="15" t="s">
        <v>37</v>
      </c>
      <c r="I3728" s="15" t="s">
        <v>38</v>
      </c>
      <c r="J3728" s="15">
        <v>7848</v>
      </c>
      <c r="K3728" s="16">
        <v>131454</v>
      </c>
      <c r="L3728" s="16">
        <v>181406.52</v>
      </c>
      <c r="M3728" s="17">
        <v>49952.51999999999</v>
      </c>
      <c r="W3728"/>
    </row>
    <row r="3729" spans="1:23">
      <c r="A3729" s="18" t="s">
        <v>19</v>
      </c>
      <c r="B3729" s="19">
        <v>2018</v>
      </c>
      <c r="C3729" s="20">
        <v>10</v>
      </c>
      <c r="D3729" s="21" t="s">
        <v>8</v>
      </c>
      <c r="E3729" s="21" t="s">
        <v>85</v>
      </c>
      <c r="F3729" s="21" t="s">
        <v>14</v>
      </c>
      <c r="G3729" s="21" t="s">
        <v>45</v>
      </c>
      <c r="H3729" s="21" t="s">
        <v>37</v>
      </c>
      <c r="I3729" s="21" t="s">
        <v>39</v>
      </c>
      <c r="J3729" s="21">
        <v>17766</v>
      </c>
      <c r="K3729" s="22">
        <v>144384.28200000001</v>
      </c>
      <c r="L3729" s="22">
        <v>202137.99480000001</v>
      </c>
      <c r="M3729" s="23">
        <v>57753.712800000008</v>
      </c>
      <c r="W3729"/>
    </row>
    <row r="3730" spans="1:23">
      <c r="A3730" s="11" t="s">
        <v>19</v>
      </c>
      <c r="B3730" s="12">
        <v>2018</v>
      </c>
      <c r="C3730" s="13">
        <v>10</v>
      </c>
      <c r="D3730" s="15" t="s">
        <v>8</v>
      </c>
      <c r="E3730" s="15" t="s">
        <v>85</v>
      </c>
      <c r="F3730" s="15" t="s">
        <v>14</v>
      </c>
      <c r="G3730" s="15" t="s">
        <v>45</v>
      </c>
      <c r="H3730" s="15" t="s">
        <v>37</v>
      </c>
      <c r="I3730" s="15" t="s">
        <v>40</v>
      </c>
      <c r="J3730" s="15">
        <v>10382</v>
      </c>
      <c r="K3730" s="16">
        <v>22238.244000000002</v>
      </c>
      <c r="L3730" s="16">
        <v>29132.09964</v>
      </c>
      <c r="M3730" s="17">
        <v>6893.8556399999979</v>
      </c>
      <c r="W3730"/>
    </row>
    <row r="3731" spans="1:23">
      <c r="A3731" s="18" t="s">
        <v>19</v>
      </c>
      <c r="B3731" s="19">
        <v>2018</v>
      </c>
      <c r="C3731" s="20">
        <v>10</v>
      </c>
      <c r="D3731" s="21" t="s">
        <v>8</v>
      </c>
      <c r="E3731" s="21" t="s">
        <v>85</v>
      </c>
      <c r="F3731" s="21" t="s">
        <v>14</v>
      </c>
      <c r="G3731" s="21" t="s">
        <v>46</v>
      </c>
      <c r="H3731" s="21" t="s">
        <v>28</v>
      </c>
      <c r="I3731" s="21" t="s">
        <v>29</v>
      </c>
      <c r="J3731" s="21">
        <v>5159</v>
      </c>
      <c r="K3731" s="22">
        <v>7428.96</v>
      </c>
      <c r="L3731" s="22">
        <v>9880.5168000000012</v>
      </c>
      <c r="M3731" s="23">
        <v>2451.5568000000012</v>
      </c>
      <c r="W3731"/>
    </row>
    <row r="3732" spans="1:23">
      <c r="A3732" s="11" t="s">
        <v>19</v>
      </c>
      <c r="B3732" s="12">
        <v>2018</v>
      </c>
      <c r="C3732" s="13">
        <v>10</v>
      </c>
      <c r="D3732" s="15" t="s">
        <v>8</v>
      </c>
      <c r="E3732" s="15" t="s">
        <v>85</v>
      </c>
      <c r="F3732" s="15" t="s">
        <v>14</v>
      </c>
      <c r="G3732" s="15" t="s">
        <v>46</v>
      </c>
      <c r="H3732" s="15" t="s">
        <v>28</v>
      </c>
      <c r="I3732" s="15" t="s">
        <v>30</v>
      </c>
      <c r="J3732" s="15">
        <v>15635</v>
      </c>
      <c r="K3732" s="16">
        <v>39556.550000000003</v>
      </c>
      <c r="L3732" s="16">
        <v>48654.556500000006</v>
      </c>
      <c r="M3732" s="17">
        <v>9098.0065000000031</v>
      </c>
      <c r="W3732"/>
    </row>
    <row r="3733" spans="1:23">
      <c r="A3733" s="18" t="s">
        <v>19</v>
      </c>
      <c r="B3733" s="19">
        <v>2018</v>
      </c>
      <c r="C3733" s="20">
        <v>10</v>
      </c>
      <c r="D3733" s="21" t="s">
        <v>8</v>
      </c>
      <c r="E3733" s="21" t="s">
        <v>85</v>
      </c>
      <c r="F3733" s="21" t="s">
        <v>14</v>
      </c>
      <c r="G3733" s="21" t="s">
        <v>46</v>
      </c>
      <c r="H3733" s="21" t="s">
        <v>28</v>
      </c>
      <c r="I3733" s="21" t="s">
        <v>31</v>
      </c>
      <c r="J3733" s="21">
        <v>7534</v>
      </c>
      <c r="K3733" s="22">
        <v>21381.492000000002</v>
      </c>
      <c r="L3733" s="22">
        <v>26726.865000000005</v>
      </c>
      <c r="M3733" s="23">
        <v>5345.3730000000032</v>
      </c>
      <c r="W3733"/>
    </row>
    <row r="3734" spans="1:23">
      <c r="A3734" s="11" t="s">
        <v>19</v>
      </c>
      <c r="B3734" s="12">
        <v>2018</v>
      </c>
      <c r="C3734" s="13">
        <v>10</v>
      </c>
      <c r="D3734" s="15" t="s">
        <v>8</v>
      </c>
      <c r="E3734" s="15" t="s">
        <v>85</v>
      </c>
      <c r="F3734" s="15" t="s">
        <v>14</v>
      </c>
      <c r="G3734" s="15" t="s">
        <v>46</v>
      </c>
      <c r="H3734" s="15" t="s">
        <v>28</v>
      </c>
      <c r="I3734" s="15" t="s">
        <v>70</v>
      </c>
      <c r="J3734" s="15">
        <v>15890</v>
      </c>
      <c r="K3734" s="16">
        <v>84042.209999999977</v>
      </c>
      <c r="L3734" s="16">
        <v>125222.89289999998</v>
      </c>
      <c r="M3734" s="17">
        <v>41180.6829</v>
      </c>
      <c r="W3734"/>
    </row>
    <row r="3735" spans="1:23">
      <c r="A3735" s="18" t="s">
        <v>19</v>
      </c>
      <c r="B3735" s="19">
        <v>2018</v>
      </c>
      <c r="C3735" s="20">
        <v>10</v>
      </c>
      <c r="D3735" s="21" t="s">
        <v>8</v>
      </c>
      <c r="E3735" s="21" t="s">
        <v>85</v>
      </c>
      <c r="F3735" s="21" t="s">
        <v>14</v>
      </c>
      <c r="G3735" s="21" t="s">
        <v>46</v>
      </c>
      <c r="H3735" s="21" t="s">
        <v>32</v>
      </c>
      <c r="I3735" s="21" t="s">
        <v>33</v>
      </c>
      <c r="J3735" s="21">
        <v>19731</v>
      </c>
      <c r="K3735" s="22">
        <v>83225.358000000007</v>
      </c>
      <c r="L3735" s="22">
        <v>108192.96540000002</v>
      </c>
      <c r="M3735" s="23">
        <v>24967.607400000008</v>
      </c>
      <c r="W3735"/>
    </row>
    <row r="3736" spans="1:23">
      <c r="A3736" s="11" t="s">
        <v>19</v>
      </c>
      <c r="B3736" s="12">
        <v>2018</v>
      </c>
      <c r="C3736" s="13">
        <v>10</v>
      </c>
      <c r="D3736" s="15" t="s">
        <v>8</v>
      </c>
      <c r="E3736" s="15" t="s">
        <v>85</v>
      </c>
      <c r="F3736" s="15" t="s">
        <v>14</v>
      </c>
      <c r="G3736" s="15" t="s">
        <v>46</v>
      </c>
      <c r="H3736" s="15" t="s">
        <v>32</v>
      </c>
      <c r="I3736" s="15" t="s">
        <v>34</v>
      </c>
      <c r="J3736" s="15">
        <v>17703</v>
      </c>
      <c r="K3736" s="16">
        <v>156494.51999999999</v>
      </c>
      <c r="L3736" s="16">
        <v>211267.60199999998</v>
      </c>
      <c r="M3736" s="17">
        <v>54773.081999999995</v>
      </c>
      <c r="W3736"/>
    </row>
    <row r="3737" spans="1:23">
      <c r="A3737" s="18" t="s">
        <v>19</v>
      </c>
      <c r="B3737" s="19">
        <v>2018</v>
      </c>
      <c r="C3737" s="20">
        <v>10</v>
      </c>
      <c r="D3737" s="21" t="s">
        <v>8</v>
      </c>
      <c r="E3737" s="21" t="s">
        <v>85</v>
      </c>
      <c r="F3737" s="21" t="s">
        <v>14</v>
      </c>
      <c r="G3737" s="21" t="s">
        <v>46</v>
      </c>
      <c r="H3737" s="21" t="s">
        <v>32</v>
      </c>
      <c r="I3737" s="21" t="s">
        <v>35</v>
      </c>
      <c r="J3737" s="21">
        <v>15799</v>
      </c>
      <c r="K3737" s="22">
        <v>44837.562000000005</v>
      </c>
      <c r="L3737" s="22">
        <v>65911.216140000004</v>
      </c>
      <c r="M3737" s="23">
        <v>21073.654139999999</v>
      </c>
      <c r="W3737"/>
    </row>
    <row r="3738" spans="1:23">
      <c r="A3738" s="11" t="s">
        <v>19</v>
      </c>
      <c r="B3738" s="12">
        <v>2018</v>
      </c>
      <c r="C3738" s="13">
        <v>10</v>
      </c>
      <c r="D3738" s="15" t="s">
        <v>8</v>
      </c>
      <c r="E3738" s="15" t="s">
        <v>85</v>
      </c>
      <c r="F3738" s="15" t="s">
        <v>14</v>
      </c>
      <c r="G3738" s="15" t="s">
        <v>46</v>
      </c>
      <c r="H3738" s="15" t="s">
        <v>32</v>
      </c>
      <c r="I3738" s="15" t="s">
        <v>36</v>
      </c>
      <c r="J3738" s="15">
        <v>12894</v>
      </c>
      <c r="K3738" s="16">
        <v>76745.088000000003</v>
      </c>
      <c r="L3738" s="16">
        <v>115117.63200000001</v>
      </c>
      <c r="M3738" s="17">
        <v>38372.544000000009</v>
      </c>
      <c r="W3738"/>
    </row>
    <row r="3739" spans="1:23">
      <c r="A3739" s="18" t="s">
        <v>19</v>
      </c>
      <c r="B3739" s="19">
        <v>2018</v>
      </c>
      <c r="C3739" s="20">
        <v>10</v>
      </c>
      <c r="D3739" s="21" t="s">
        <v>8</v>
      </c>
      <c r="E3739" s="21" t="s">
        <v>85</v>
      </c>
      <c r="F3739" s="21" t="s">
        <v>14</v>
      </c>
      <c r="G3739" s="21" t="s">
        <v>46</v>
      </c>
      <c r="H3739" s="21" t="s">
        <v>37</v>
      </c>
      <c r="I3739" s="21" t="s">
        <v>38</v>
      </c>
      <c r="J3739" s="21">
        <v>7657</v>
      </c>
      <c r="K3739" s="22">
        <v>116968.33200000001</v>
      </c>
      <c r="L3739" s="22">
        <v>170773.76472000004</v>
      </c>
      <c r="M3739" s="23">
        <v>53805.432720000026</v>
      </c>
      <c r="W3739"/>
    </row>
    <row r="3740" spans="1:23">
      <c r="A3740" s="11" t="s">
        <v>19</v>
      </c>
      <c r="B3740" s="12">
        <v>2018</v>
      </c>
      <c r="C3740" s="13">
        <v>10</v>
      </c>
      <c r="D3740" s="15" t="s">
        <v>8</v>
      </c>
      <c r="E3740" s="15" t="s">
        <v>85</v>
      </c>
      <c r="F3740" s="15" t="s">
        <v>14</v>
      </c>
      <c r="G3740" s="15" t="s">
        <v>46</v>
      </c>
      <c r="H3740" s="15" t="s">
        <v>37</v>
      </c>
      <c r="I3740" s="15" t="s">
        <v>39</v>
      </c>
      <c r="J3740" s="15">
        <v>10324</v>
      </c>
      <c r="K3740" s="16">
        <v>76098.203999999998</v>
      </c>
      <c r="L3740" s="16">
        <v>110342.3958</v>
      </c>
      <c r="M3740" s="17">
        <v>34244.191800000001</v>
      </c>
      <c r="W3740"/>
    </row>
    <row r="3741" spans="1:23">
      <c r="A3741" s="18" t="s">
        <v>19</v>
      </c>
      <c r="B3741" s="19">
        <v>2018</v>
      </c>
      <c r="C3741" s="20">
        <v>10</v>
      </c>
      <c r="D3741" s="21" t="s">
        <v>8</v>
      </c>
      <c r="E3741" s="21" t="s">
        <v>85</v>
      </c>
      <c r="F3741" s="21" t="s">
        <v>14</v>
      </c>
      <c r="G3741" s="21" t="s">
        <v>46</v>
      </c>
      <c r="H3741" s="21" t="s">
        <v>37</v>
      </c>
      <c r="I3741" s="21" t="s">
        <v>40</v>
      </c>
      <c r="J3741" s="21">
        <v>7733</v>
      </c>
      <c r="K3741" s="22">
        <v>17677.637999999999</v>
      </c>
      <c r="L3741" s="22">
        <v>23157.705779999997</v>
      </c>
      <c r="M3741" s="23">
        <v>5480.0677799999976</v>
      </c>
      <c r="W3741"/>
    </row>
    <row r="3742" spans="1:23">
      <c r="A3742" s="11" t="s">
        <v>19</v>
      </c>
      <c r="B3742" s="12">
        <v>2018</v>
      </c>
      <c r="C3742" s="13">
        <v>10</v>
      </c>
      <c r="D3742" s="15" t="s">
        <v>8</v>
      </c>
      <c r="E3742" s="15" t="s">
        <v>86</v>
      </c>
      <c r="F3742" s="15" t="s">
        <v>15</v>
      </c>
      <c r="G3742" s="15" t="s">
        <v>47</v>
      </c>
      <c r="H3742" s="15" t="s">
        <v>28</v>
      </c>
      <c r="I3742" s="15" t="s">
        <v>29</v>
      </c>
      <c r="J3742" s="15">
        <v>14151</v>
      </c>
      <c r="K3742" s="16">
        <v>19528.38</v>
      </c>
      <c r="L3742" s="16">
        <v>25386.894</v>
      </c>
      <c r="M3742" s="17">
        <v>5858.5139999999992</v>
      </c>
      <c r="W3742"/>
    </row>
    <row r="3743" spans="1:23">
      <c r="A3743" s="18" t="s">
        <v>19</v>
      </c>
      <c r="B3743" s="19">
        <v>2018</v>
      </c>
      <c r="C3743" s="20">
        <v>10</v>
      </c>
      <c r="D3743" s="21" t="s">
        <v>8</v>
      </c>
      <c r="E3743" s="21" t="s">
        <v>86</v>
      </c>
      <c r="F3743" s="21" t="s">
        <v>15</v>
      </c>
      <c r="G3743" s="21" t="s">
        <v>47</v>
      </c>
      <c r="H3743" s="21" t="s">
        <v>28</v>
      </c>
      <c r="I3743" s="21" t="s">
        <v>30</v>
      </c>
      <c r="J3743" s="21">
        <v>7134</v>
      </c>
      <c r="K3743" s="22">
        <v>18833.760000000002</v>
      </c>
      <c r="L3743" s="22">
        <v>25990.588800000005</v>
      </c>
      <c r="M3743" s="23">
        <v>7156.828800000003</v>
      </c>
      <c r="W3743"/>
    </row>
    <row r="3744" spans="1:23">
      <c r="A3744" s="11" t="s">
        <v>19</v>
      </c>
      <c r="B3744" s="12">
        <v>2018</v>
      </c>
      <c r="C3744" s="13">
        <v>10</v>
      </c>
      <c r="D3744" s="15" t="s">
        <v>8</v>
      </c>
      <c r="E3744" s="15" t="s">
        <v>86</v>
      </c>
      <c r="F3744" s="15" t="s">
        <v>15</v>
      </c>
      <c r="G3744" s="15" t="s">
        <v>47</v>
      </c>
      <c r="H3744" s="15" t="s">
        <v>28</v>
      </c>
      <c r="I3744" s="15" t="s">
        <v>31</v>
      </c>
      <c r="J3744" s="15">
        <v>16982</v>
      </c>
      <c r="K3744" s="16">
        <v>41096.44</v>
      </c>
      <c r="L3744" s="16">
        <v>60822.731200000002</v>
      </c>
      <c r="M3744" s="17">
        <v>19726.2912</v>
      </c>
      <c r="W3744"/>
    </row>
    <row r="3745" spans="1:23">
      <c r="A3745" s="18" t="s">
        <v>19</v>
      </c>
      <c r="B3745" s="19">
        <v>2018</v>
      </c>
      <c r="C3745" s="20">
        <v>10</v>
      </c>
      <c r="D3745" s="21" t="s">
        <v>8</v>
      </c>
      <c r="E3745" s="21" t="s">
        <v>86</v>
      </c>
      <c r="F3745" s="21" t="s">
        <v>15</v>
      </c>
      <c r="G3745" s="21" t="s">
        <v>47</v>
      </c>
      <c r="H3745" s="21" t="s">
        <v>28</v>
      </c>
      <c r="I3745" s="21" t="s">
        <v>70</v>
      </c>
      <c r="J3745" s="21">
        <v>16510</v>
      </c>
      <c r="K3745" s="22">
        <v>87321.39</v>
      </c>
      <c r="L3745" s="22">
        <v>117883.8765</v>
      </c>
      <c r="M3745" s="23">
        <v>30562.486499999999</v>
      </c>
      <c r="W3745"/>
    </row>
    <row r="3746" spans="1:23">
      <c r="A3746" s="11" t="s">
        <v>19</v>
      </c>
      <c r="B3746" s="12">
        <v>2018</v>
      </c>
      <c r="C3746" s="13">
        <v>10</v>
      </c>
      <c r="D3746" s="15" t="s">
        <v>8</v>
      </c>
      <c r="E3746" s="15" t="s">
        <v>86</v>
      </c>
      <c r="F3746" s="15" t="s">
        <v>15</v>
      </c>
      <c r="G3746" s="15" t="s">
        <v>47</v>
      </c>
      <c r="H3746" s="15" t="s">
        <v>32</v>
      </c>
      <c r="I3746" s="15" t="s">
        <v>33</v>
      </c>
      <c r="J3746" s="15">
        <v>16189</v>
      </c>
      <c r="K3746" s="16">
        <v>70745.929999999993</v>
      </c>
      <c r="L3746" s="16">
        <v>93384.627599999993</v>
      </c>
      <c r="M3746" s="17">
        <v>22638.6976</v>
      </c>
      <c r="W3746"/>
    </row>
    <row r="3747" spans="1:23">
      <c r="A3747" s="18" t="s">
        <v>19</v>
      </c>
      <c r="B3747" s="19">
        <v>2018</v>
      </c>
      <c r="C3747" s="20">
        <v>10</v>
      </c>
      <c r="D3747" s="21" t="s">
        <v>8</v>
      </c>
      <c r="E3747" s="21" t="s">
        <v>86</v>
      </c>
      <c r="F3747" s="21" t="s">
        <v>15</v>
      </c>
      <c r="G3747" s="21" t="s">
        <v>47</v>
      </c>
      <c r="H3747" s="21" t="s">
        <v>32</v>
      </c>
      <c r="I3747" s="21" t="s">
        <v>34</v>
      </c>
      <c r="J3747" s="21">
        <v>7186</v>
      </c>
      <c r="K3747" s="22">
        <v>58637.759999999987</v>
      </c>
      <c r="L3747" s="22">
        <v>75056.332799999989</v>
      </c>
      <c r="M3747" s="23">
        <v>16418.572800000002</v>
      </c>
      <c r="W3747"/>
    </row>
    <row r="3748" spans="1:23">
      <c r="A3748" s="11" t="s">
        <v>19</v>
      </c>
      <c r="B3748" s="12">
        <v>2018</v>
      </c>
      <c r="C3748" s="13">
        <v>10</v>
      </c>
      <c r="D3748" s="15" t="s">
        <v>8</v>
      </c>
      <c r="E3748" s="15" t="s">
        <v>86</v>
      </c>
      <c r="F3748" s="15" t="s">
        <v>15</v>
      </c>
      <c r="G3748" s="15" t="s">
        <v>47</v>
      </c>
      <c r="H3748" s="15" t="s">
        <v>32</v>
      </c>
      <c r="I3748" s="15" t="s">
        <v>35</v>
      </c>
      <c r="J3748" s="15">
        <v>17243</v>
      </c>
      <c r="K3748" s="16">
        <v>46280.212000000014</v>
      </c>
      <c r="L3748" s="16">
        <v>67569.109520000027</v>
      </c>
      <c r="M3748" s="17">
        <v>21288.897520000013</v>
      </c>
      <c r="W3748"/>
    </row>
    <row r="3749" spans="1:23">
      <c r="A3749" s="18" t="s">
        <v>19</v>
      </c>
      <c r="B3749" s="19">
        <v>2018</v>
      </c>
      <c r="C3749" s="20">
        <v>10</v>
      </c>
      <c r="D3749" s="21" t="s">
        <v>8</v>
      </c>
      <c r="E3749" s="21" t="s">
        <v>86</v>
      </c>
      <c r="F3749" s="21" t="s">
        <v>15</v>
      </c>
      <c r="G3749" s="21" t="s">
        <v>47</v>
      </c>
      <c r="H3749" s="21" t="s">
        <v>32</v>
      </c>
      <c r="I3749" s="21" t="s">
        <v>36</v>
      </c>
      <c r="J3749" s="21">
        <v>12104</v>
      </c>
      <c r="K3749" s="22">
        <v>74947.967999999993</v>
      </c>
      <c r="L3749" s="22">
        <v>98931.317759999991</v>
      </c>
      <c r="M3749" s="23">
        <v>23983.349759999997</v>
      </c>
      <c r="W3749"/>
    </row>
    <row r="3750" spans="1:23">
      <c r="A3750" s="11" t="s">
        <v>19</v>
      </c>
      <c r="B3750" s="12">
        <v>2018</v>
      </c>
      <c r="C3750" s="13">
        <v>10</v>
      </c>
      <c r="D3750" s="15" t="s">
        <v>8</v>
      </c>
      <c r="E3750" s="15" t="s">
        <v>86</v>
      </c>
      <c r="F3750" s="15" t="s">
        <v>15</v>
      </c>
      <c r="G3750" s="15" t="s">
        <v>47</v>
      </c>
      <c r="H3750" s="15" t="s">
        <v>37</v>
      </c>
      <c r="I3750" s="15" t="s">
        <v>38</v>
      </c>
      <c r="J3750" s="15">
        <v>12976</v>
      </c>
      <c r="K3750" s="16">
        <v>203437.728</v>
      </c>
      <c r="L3750" s="16">
        <v>276675.31008000002</v>
      </c>
      <c r="M3750" s="17">
        <v>73237.582080000022</v>
      </c>
      <c r="W3750"/>
    </row>
    <row r="3751" spans="1:23">
      <c r="A3751" s="18" t="s">
        <v>19</v>
      </c>
      <c r="B3751" s="19">
        <v>2018</v>
      </c>
      <c r="C3751" s="20">
        <v>10</v>
      </c>
      <c r="D3751" s="21" t="s">
        <v>8</v>
      </c>
      <c r="E3751" s="21" t="s">
        <v>86</v>
      </c>
      <c r="F3751" s="21" t="s">
        <v>15</v>
      </c>
      <c r="G3751" s="21" t="s">
        <v>47</v>
      </c>
      <c r="H3751" s="21" t="s">
        <v>37</v>
      </c>
      <c r="I3751" s="21" t="s">
        <v>39</v>
      </c>
      <c r="J3751" s="21">
        <v>6515</v>
      </c>
      <c r="K3751" s="22">
        <v>47611.62</v>
      </c>
      <c r="L3751" s="22">
        <v>58562.292600000008</v>
      </c>
      <c r="M3751" s="23">
        <v>10950.672600000005</v>
      </c>
      <c r="W3751"/>
    </row>
    <row r="3752" spans="1:23">
      <c r="A3752" s="11" t="s">
        <v>19</v>
      </c>
      <c r="B3752" s="12">
        <v>2018</v>
      </c>
      <c r="C3752" s="13">
        <v>10</v>
      </c>
      <c r="D3752" s="15" t="s">
        <v>8</v>
      </c>
      <c r="E3752" s="15" t="s">
        <v>86</v>
      </c>
      <c r="F3752" s="15" t="s">
        <v>15</v>
      </c>
      <c r="G3752" s="15" t="s">
        <v>47</v>
      </c>
      <c r="H3752" s="15" t="s">
        <v>37</v>
      </c>
      <c r="I3752" s="15" t="s">
        <v>40</v>
      </c>
      <c r="J3752" s="15">
        <v>18284</v>
      </c>
      <c r="K3752" s="16">
        <v>40480.776000000005</v>
      </c>
      <c r="L3752" s="16">
        <v>57482.701920000007</v>
      </c>
      <c r="M3752" s="17">
        <v>17001.925920000001</v>
      </c>
      <c r="W3752"/>
    </row>
    <row r="3753" spans="1:23">
      <c r="A3753" s="18" t="s">
        <v>19</v>
      </c>
      <c r="B3753" s="19">
        <v>2018</v>
      </c>
      <c r="C3753" s="20">
        <v>10</v>
      </c>
      <c r="D3753" s="21" t="s">
        <v>8</v>
      </c>
      <c r="E3753" s="21" t="s">
        <v>86</v>
      </c>
      <c r="F3753" s="21" t="s">
        <v>15</v>
      </c>
      <c r="G3753" s="21" t="s">
        <v>48</v>
      </c>
      <c r="H3753" s="21" t="s">
        <v>28</v>
      </c>
      <c r="I3753" s="21" t="s">
        <v>29</v>
      </c>
      <c r="J3753" s="21">
        <v>15395</v>
      </c>
      <c r="K3753" s="22">
        <v>24016.2</v>
      </c>
      <c r="L3753" s="22">
        <v>33382.518000000004</v>
      </c>
      <c r="M3753" s="23">
        <v>9366.3180000000029</v>
      </c>
      <c r="W3753"/>
    </row>
    <row r="3754" spans="1:23">
      <c r="A3754" s="11" t="s">
        <v>19</v>
      </c>
      <c r="B3754" s="12">
        <v>2018</v>
      </c>
      <c r="C3754" s="13">
        <v>10</v>
      </c>
      <c r="D3754" s="15" t="s">
        <v>8</v>
      </c>
      <c r="E3754" s="15" t="s">
        <v>86</v>
      </c>
      <c r="F3754" s="15" t="s">
        <v>15</v>
      </c>
      <c r="G3754" s="15" t="s">
        <v>48</v>
      </c>
      <c r="H3754" s="15" t="s">
        <v>28</v>
      </c>
      <c r="I3754" s="15" t="s">
        <v>30</v>
      </c>
      <c r="J3754" s="15">
        <v>15923</v>
      </c>
      <c r="K3754" s="16">
        <v>39234.272000000004</v>
      </c>
      <c r="L3754" s="16">
        <v>47473.469120000002</v>
      </c>
      <c r="M3754" s="17">
        <v>8239.1971199999971</v>
      </c>
      <c r="W3754"/>
    </row>
    <row r="3755" spans="1:23">
      <c r="A3755" s="18" t="s">
        <v>19</v>
      </c>
      <c r="B3755" s="19">
        <v>2018</v>
      </c>
      <c r="C3755" s="20">
        <v>10</v>
      </c>
      <c r="D3755" s="21" t="s">
        <v>8</v>
      </c>
      <c r="E3755" s="21" t="s">
        <v>86</v>
      </c>
      <c r="F3755" s="21" t="s">
        <v>15</v>
      </c>
      <c r="G3755" s="21" t="s">
        <v>48</v>
      </c>
      <c r="H3755" s="21" t="s">
        <v>28</v>
      </c>
      <c r="I3755" s="21" t="s">
        <v>31</v>
      </c>
      <c r="J3755" s="21">
        <v>18713</v>
      </c>
      <c r="K3755" s="22">
        <v>49402.320000000007</v>
      </c>
      <c r="L3755" s="22">
        <v>67681.178400000004</v>
      </c>
      <c r="M3755" s="23">
        <v>18278.858399999997</v>
      </c>
      <c r="W3755"/>
    </row>
    <row r="3756" spans="1:23">
      <c r="A3756" s="11" t="s">
        <v>19</v>
      </c>
      <c r="B3756" s="12">
        <v>2018</v>
      </c>
      <c r="C3756" s="13">
        <v>10</v>
      </c>
      <c r="D3756" s="15" t="s">
        <v>8</v>
      </c>
      <c r="E3756" s="15" t="s">
        <v>86</v>
      </c>
      <c r="F3756" s="15" t="s">
        <v>15</v>
      </c>
      <c r="G3756" s="15" t="s">
        <v>48</v>
      </c>
      <c r="H3756" s="15" t="s">
        <v>28</v>
      </c>
      <c r="I3756" s="15" t="s">
        <v>70</v>
      </c>
      <c r="J3756" s="15">
        <v>12069</v>
      </c>
      <c r="K3756" s="16">
        <v>56905.334999999992</v>
      </c>
      <c r="L3756" s="16">
        <v>83081.789099999995</v>
      </c>
      <c r="M3756" s="17">
        <v>26176.454100000003</v>
      </c>
      <c r="W3756"/>
    </row>
    <row r="3757" spans="1:23">
      <c r="A3757" s="18" t="s">
        <v>19</v>
      </c>
      <c r="B3757" s="19">
        <v>2018</v>
      </c>
      <c r="C3757" s="20">
        <v>10</v>
      </c>
      <c r="D3757" s="21" t="s">
        <v>8</v>
      </c>
      <c r="E3757" s="21" t="s">
        <v>86</v>
      </c>
      <c r="F3757" s="21" t="s">
        <v>15</v>
      </c>
      <c r="G3757" s="21" t="s">
        <v>48</v>
      </c>
      <c r="H3757" s="21" t="s">
        <v>32</v>
      </c>
      <c r="I3757" s="21" t="s">
        <v>33</v>
      </c>
      <c r="J3757" s="21">
        <v>17168</v>
      </c>
      <c r="K3757" s="22">
        <v>84157.535999999993</v>
      </c>
      <c r="L3757" s="22">
        <v>118662.12576</v>
      </c>
      <c r="M3757" s="23">
        <v>34504.589760000003</v>
      </c>
      <c r="W3757"/>
    </row>
    <row r="3758" spans="1:23">
      <c r="A3758" s="11" t="s">
        <v>19</v>
      </c>
      <c r="B3758" s="12">
        <v>2018</v>
      </c>
      <c r="C3758" s="13">
        <v>10</v>
      </c>
      <c r="D3758" s="15" t="s">
        <v>8</v>
      </c>
      <c r="E3758" s="15" t="s">
        <v>86</v>
      </c>
      <c r="F3758" s="15" t="s">
        <v>15</v>
      </c>
      <c r="G3758" s="15" t="s">
        <v>48</v>
      </c>
      <c r="H3758" s="15" t="s">
        <v>32</v>
      </c>
      <c r="I3758" s="15" t="s">
        <v>34</v>
      </c>
      <c r="J3758" s="15">
        <v>10148</v>
      </c>
      <c r="K3758" s="16">
        <v>86258</v>
      </c>
      <c r="L3758" s="16">
        <v>109547.66</v>
      </c>
      <c r="M3758" s="17">
        <v>23289.660000000003</v>
      </c>
      <c r="W3758"/>
    </row>
    <row r="3759" spans="1:23">
      <c r="A3759" s="18" t="s">
        <v>19</v>
      </c>
      <c r="B3759" s="19">
        <v>2018</v>
      </c>
      <c r="C3759" s="20">
        <v>10</v>
      </c>
      <c r="D3759" s="21" t="s">
        <v>8</v>
      </c>
      <c r="E3759" s="21" t="s">
        <v>86</v>
      </c>
      <c r="F3759" s="21" t="s">
        <v>15</v>
      </c>
      <c r="G3759" s="21" t="s">
        <v>48</v>
      </c>
      <c r="H3759" s="21" t="s">
        <v>32</v>
      </c>
      <c r="I3759" s="21" t="s">
        <v>35</v>
      </c>
      <c r="J3759" s="21">
        <v>11761</v>
      </c>
      <c r="K3759" s="22">
        <v>31307.782000000003</v>
      </c>
      <c r="L3759" s="22">
        <v>42578.58352</v>
      </c>
      <c r="M3759" s="23">
        <v>11270.801519999997</v>
      </c>
      <c r="W3759"/>
    </row>
    <row r="3760" spans="1:23">
      <c r="A3760" s="11" t="s">
        <v>19</v>
      </c>
      <c r="B3760" s="12">
        <v>2018</v>
      </c>
      <c r="C3760" s="13">
        <v>10</v>
      </c>
      <c r="D3760" s="15" t="s">
        <v>8</v>
      </c>
      <c r="E3760" s="15" t="s">
        <v>86</v>
      </c>
      <c r="F3760" s="15" t="s">
        <v>15</v>
      </c>
      <c r="G3760" s="15" t="s">
        <v>48</v>
      </c>
      <c r="H3760" s="15" t="s">
        <v>32</v>
      </c>
      <c r="I3760" s="15" t="s">
        <v>36</v>
      </c>
      <c r="J3760" s="15">
        <v>12183</v>
      </c>
      <c r="K3760" s="16">
        <v>74852.351999999999</v>
      </c>
      <c r="L3760" s="16">
        <v>98805.10463999999</v>
      </c>
      <c r="M3760" s="17">
        <v>23952.752639999992</v>
      </c>
      <c r="W3760"/>
    </row>
    <row r="3761" spans="1:23">
      <c r="A3761" s="18" t="s">
        <v>19</v>
      </c>
      <c r="B3761" s="19">
        <v>2018</v>
      </c>
      <c r="C3761" s="20">
        <v>10</v>
      </c>
      <c r="D3761" s="21" t="s">
        <v>8</v>
      </c>
      <c r="E3761" s="21" t="s">
        <v>86</v>
      </c>
      <c r="F3761" s="21" t="s">
        <v>15</v>
      </c>
      <c r="G3761" s="21" t="s">
        <v>48</v>
      </c>
      <c r="H3761" s="21" t="s">
        <v>37</v>
      </c>
      <c r="I3761" s="21" t="s">
        <v>38</v>
      </c>
      <c r="J3761" s="21">
        <v>11448</v>
      </c>
      <c r="K3761" s="22">
        <v>191754</v>
      </c>
      <c r="L3761" s="22">
        <v>274208.21999999997</v>
      </c>
      <c r="M3761" s="23">
        <v>82454.219999999972</v>
      </c>
      <c r="W3761"/>
    </row>
    <row r="3762" spans="1:23">
      <c r="A3762" s="11" t="s">
        <v>19</v>
      </c>
      <c r="B3762" s="12">
        <v>2018</v>
      </c>
      <c r="C3762" s="13">
        <v>10</v>
      </c>
      <c r="D3762" s="15" t="s">
        <v>8</v>
      </c>
      <c r="E3762" s="15" t="s">
        <v>86</v>
      </c>
      <c r="F3762" s="15" t="s">
        <v>15</v>
      </c>
      <c r="G3762" s="15" t="s">
        <v>48</v>
      </c>
      <c r="H3762" s="15" t="s">
        <v>37</v>
      </c>
      <c r="I3762" s="15" t="s">
        <v>39</v>
      </c>
      <c r="J3762" s="15">
        <v>16628</v>
      </c>
      <c r="K3762" s="16">
        <v>115232.04</v>
      </c>
      <c r="L3762" s="16">
        <v>145192.37039999999</v>
      </c>
      <c r="M3762" s="17">
        <v>29960.330399999992</v>
      </c>
      <c r="W3762"/>
    </row>
    <row r="3763" spans="1:23">
      <c r="A3763" s="18" t="s">
        <v>19</v>
      </c>
      <c r="B3763" s="19">
        <v>2018</v>
      </c>
      <c r="C3763" s="20">
        <v>10</v>
      </c>
      <c r="D3763" s="21" t="s">
        <v>8</v>
      </c>
      <c r="E3763" s="21" t="s">
        <v>86</v>
      </c>
      <c r="F3763" s="21" t="s">
        <v>15</v>
      </c>
      <c r="G3763" s="21" t="s">
        <v>48</v>
      </c>
      <c r="H3763" s="21" t="s">
        <v>37</v>
      </c>
      <c r="I3763" s="21" t="s">
        <v>40</v>
      </c>
      <c r="J3763" s="21">
        <v>14264</v>
      </c>
      <c r="K3763" s="22">
        <v>32350.752</v>
      </c>
      <c r="L3763" s="22">
        <v>46585.082879999994</v>
      </c>
      <c r="M3763" s="23">
        <v>14234.330879999994</v>
      </c>
      <c r="W3763"/>
    </row>
    <row r="3764" spans="1:23">
      <c r="A3764" s="11" t="s">
        <v>19</v>
      </c>
      <c r="B3764" s="12">
        <v>2018</v>
      </c>
      <c r="C3764" s="13">
        <v>10</v>
      </c>
      <c r="D3764" s="15" t="s">
        <v>8</v>
      </c>
      <c r="E3764" s="15" t="s">
        <v>86</v>
      </c>
      <c r="F3764" s="15" t="s">
        <v>15</v>
      </c>
      <c r="G3764" s="15" t="s">
        <v>49</v>
      </c>
      <c r="H3764" s="15" t="s">
        <v>28</v>
      </c>
      <c r="I3764" s="15" t="s">
        <v>29</v>
      </c>
      <c r="J3764" s="15">
        <v>14864</v>
      </c>
      <c r="K3764" s="16">
        <v>21404.16</v>
      </c>
      <c r="L3764" s="16">
        <v>30821.990399999999</v>
      </c>
      <c r="M3764" s="17">
        <v>9417.8303999999989</v>
      </c>
      <c r="W3764"/>
    </row>
    <row r="3765" spans="1:23">
      <c r="A3765" s="18" t="s">
        <v>19</v>
      </c>
      <c r="B3765" s="19">
        <v>2018</v>
      </c>
      <c r="C3765" s="20">
        <v>10</v>
      </c>
      <c r="D3765" s="21" t="s">
        <v>8</v>
      </c>
      <c r="E3765" s="21" t="s">
        <v>86</v>
      </c>
      <c r="F3765" s="21" t="s">
        <v>15</v>
      </c>
      <c r="G3765" s="21" t="s">
        <v>49</v>
      </c>
      <c r="H3765" s="21" t="s">
        <v>28</v>
      </c>
      <c r="I3765" s="21" t="s">
        <v>30</v>
      </c>
      <c r="J3765" s="21">
        <v>12968</v>
      </c>
      <c r="K3765" s="22">
        <v>36803.184000000001</v>
      </c>
      <c r="L3765" s="22">
        <v>44899.884480000001</v>
      </c>
      <c r="M3765" s="23">
        <v>8096.7004799999995</v>
      </c>
      <c r="W3765"/>
    </row>
    <row r="3766" spans="1:23">
      <c r="A3766" s="11" t="s">
        <v>19</v>
      </c>
      <c r="B3766" s="12">
        <v>2018</v>
      </c>
      <c r="C3766" s="13">
        <v>10</v>
      </c>
      <c r="D3766" s="15" t="s">
        <v>8</v>
      </c>
      <c r="E3766" s="15" t="s">
        <v>86</v>
      </c>
      <c r="F3766" s="15" t="s">
        <v>15</v>
      </c>
      <c r="G3766" s="15" t="s">
        <v>49</v>
      </c>
      <c r="H3766" s="15" t="s">
        <v>28</v>
      </c>
      <c r="I3766" s="15" t="s">
        <v>31</v>
      </c>
      <c r="J3766" s="15">
        <v>16756</v>
      </c>
      <c r="K3766" s="16">
        <v>40918.152000000009</v>
      </c>
      <c r="L3766" s="16">
        <v>53193.597600000016</v>
      </c>
      <c r="M3766" s="17">
        <v>12275.445600000006</v>
      </c>
      <c r="W3766"/>
    </row>
    <row r="3767" spans="1:23">
      <c r="A3767" s="18" t="s">
        <v>19</v>
      </c>
      <c r="B3767" s="19">
        <v>2018</v>
      </c>
      <c r="C3767" s="20">
        <v>10</v>
      </c>
      <c r="D3767" s="21" t="s">
        <v>8</v>
      </c>
      <c r="E3767" s="21" t="s">
        <v>86</v>
      </c>
      <c r="F3767" s="21" t="s">
        <v>15</v>
      </c>
      <c r="G3767" s="21" t="s">
        <v>49</v>
      </c>
      <c r="H3767" s="21" t="s">
        <v>28</v>
      </c>
      <c r="I3767" s="21" t="s">
        <v>70</v>
      </c>
      <c r="J3767" s="21">
        <v>6971</v>
      </c>
      <c r="K3767" s="22">
        <v>35154.752999999997</v>
      </c>
      <c r="L3767" s="22">
        <v>42185.703599999993</v>
      </c>
      <c r="M3767" s="23">
        <v>7030.9505999999965</v>
      </c>
      <c r="W3767"/>
    </row>
    <row r="3768" spans="1:23">
      <c r="A3768" s="11" t="s">
        <v>19</v>
      </c>
      <c r="B3768" s="12">
        <v>2018</v>
      </c>
      <c r="C3768" s="13">
        <v>10</v>
      </c>
      <c r="D3768" s="15" t="s">
        <v>8</v>
      </c>
      <c r="E3768" s="15" t="s">
        <v>86</v>
      </c>
      <c r="F3768" s="15" t="s">
        <v>15</v>
      </c>
      <c r="G3768" s="15" t="s">
        <v>49</v>
      </c>
      <c r="H3768" s="15" t="s">
        <v>32</v>
      </c>
      <c r="I3768" s="15" t="s">
        <v>33</v>
      </c>
      <c r="J3768" s="15">
        <v>7079</v>
      </c>
      <c r="K3768" s="16">
        <v>34701.258000000002</v>
      </c>
      <c r="L3768" s="16">
        <v>50316.824099999998</v>
      </c>
      <c r="M3768" s="17">
        <v>15615.566099999996</v>
      </c>
      <c r="W3768"/>
    </row>
    <row r="3769" spans="1:23">
      <c r="A3769" s="18" t="s">
        <v>19</v>
      </c>
      <c r="B3769" s="19">
        <v>2018</v>
      </c>
      <c r="C3769" s="20">
        <v>10</v>
      </c>
      <c r="D3769" s="21" t="s">
        <v>8</v>
      </c>
      <c r="E3769" s="21" t="s">
        <v>86</v>
      </c>
      <c r="F3769" s="21" t="s">
        <v>15</v>
      </c>
      <c r="G3769" s="21" t="s">
        <v>49</v>
      </c>
      <c r="H3769" s="21" t="s">
        <v>32</v>
      </c>
      <c r="I3769" s="21" t="s">
        <v>34</v>
      </c>
      <c r="J3769" s="21">
        <v>10717</v>
      </c>
      <c r="K3769" s="22">
        <v>93280.767999999982</v>
      </c>
      <c r="L3769" s="22">
        <v>139921.15199999997</v>
      </c>
      <c r="M3769" s="23">
        <v>46640.383999999991</v>
      </c>
      <c r="W3769"/>
    </row>
    <row r="3770" spans="1:23">
      <c r="A3770" s="11" t="s">
        <v>19</v>
      </c>
      <c r="B3770" s="12">
        <v>2018</v>
      </c>
      <c r="C3770" s="13">
        <v>10</v>
      </c>
      <c r="D3770" s="15" t="s">
        <v>8</v>
      </c>
      <c r="E3770" s="15" t="s">
        <v>86</v>
      </c>
      <c r="F3770" s="15" t="s">
        <v>15</v>
      </c>
      <c r="G3770" s="15" t="s">
        <v>49</v>
      </c>
      <c r="H3770" s="15" t="s">
        <v>32</v>
      </c>
      <c r="I3770" s="15" t="s">
        <v>35</v>
      </c>
      <c r="J3770" s="15">
        <v>7481</v>
      </c>
      <c r="K3770" s="16">
        <v>20079.004000000001</v>
      </c>
      <c r="L3770" s="16">
        <v>28512.185679999999</v>
      </c>
      <c r="M3770" s="17">
        <v>8433.1816799999979</v>
      </c>
      <c r="W3770"/>
    </row>
    <row r="3771" spans="1:23">
      <c r="A3771" s="18" t="s">
        <v>19</v>
      </c>
      <c r="B3771" s="19">
        <v>2018</v>
      </c>
      <c r="C3771" s="20">
        <v>10</v>
      </c>
      <c r="D3771" s="21" t="s">
        <v>8</v>
      </c>
      <c r="E3771" s="21" t="s">
        <v>86</v>
      </c>
      <c r="F3771" s="21" t="s">
        <v>15</v>
      </c>
      <c r="G3771" s="21" t="s">
        <v>49</v>
      </c>
      <c r="H3771" s="21" t="s">
        <v>32</v>
      </c>
      <c r="I3771" s="21" t="s">
        <v>36</v>
      </c>
      <c r="J3771" s="21">
        <v>16538</v>
      </c>
      <c r="K3771" s="22">
        <v>91289.76</v>
      </c>
      <c r="L3771" s="22">
        <v>118676.68799999999</v>
      </c>
      <c r="M3771" s="23">
        <v>27386.928</v>
      </c>
      <c r="W3771"/>
    </row>
    <row r="3772" spans="1:23">
      <c r="A3772" s="11" t="s">
        <v>19</v>
      </c>
      <c r="B3772" s="12">
        <v>2018</v>
      </c>
      <c r="C3772" s="13">
        <v>10</v>
      </c>
      <c r="D3772" s="15" t="s">
        <v>8</v>
      </c>
      <c r="E3772" s="15" t="s">
        <v>86</v>
      </c>
      <c r="F3772" s="15" t="s">
        <v>15</v>
      </c>
      <c r="G3772" s="15" t="s">
        <v>49</v>
      </c>
      <c r="H3772" s="15" t="s">
        <v>37</v>
      </c>
      <c r="I3772" s="15" t="s">
        <v>38</v>
      </c>
      <c r="J3772" s="15">
        <v>6747</v>
      </c>
      <c r="K3772" s="16">
        <v>111204.054</v>
      </c>
      <c r="L3772" s="16">
        <v>150125.47290000002</v>
      </c>
      <c r="M3772" s="17">
        <v>38921.418900000019</v>
      </c>
      <c r="W3772"/>
    </row>
    <row r="3773" spans="1:23">
      <c r="A3773" s="18" t="s">
        <v>19</v>
      </c>
      <c r="B3773" s="19">
        <v>2018</v>
      </c>
      <c r="C3773" s="20">
        <v>10</v>
      </c>
      <c r="D3773" s="21" t="s">
        <v>8</v>
      </c>
      <c r="E3773" s="21" t="s">
        <v>86</v>
      </c>
      <c r="F3773" s="21" t="s">
        <v>15</v>
      </c>
      <c r="G3773" s="21" t="s">
        <v>49</v>
      </c>
      <c r="H3773" s="21" t="s">
        <v>37</v>
      </c>
      <c r="I3773" s="21" t="s">
        <v>39</v>
      </c>
      <c r="J3773" s="21">
        <v>9499</v>
      </c>
      <c r="K3773" s="22">
        <v>68221.817999999999</v>
      </c>
      <c r="L3773" s="22">
        <v>97557.199739999996</v>
      </c>
      <c r="M3773" s="23">
        <v>29335.381739999997</v>
      </c>
      <c r="W3773"/>
    </row>
    <row r="3774" spans="1:23">
      <c r="A3774" s="11" t="s">
        <v>19</v>
      </c>
      <c r="B3774" s="12">
        <v>2018</v>
      </c>
      <c r="C3774" s="13">
        <v>10</v>
      </c>
      <c r="D3774" s="15" t="s">
        <v>8</v>
      </c>
      <c r="E3774" s="15" t="s">
        <v>86</v>
      </c>
      <c r="F3774" s="15" t="s">
        <v>15</v>
      </c>
      <c r="G3774" s="15" t="s">
        <v>49</v>
      </c>
      <c r="H3774" s="15" t="s">
        <v>37</v>
      </c>
      <c r="I3774" s="15" t="s">
        <v>40</v>
      </c>
      <c r="J3774" s="15">
        <v>18998</v>
      </c>
      <c r="K3774" s="16">
        <v>42745.5</v>
      </c>
      <c r="L3774" s="16">
        <v>54714.239999999998</v>
      </c>
      <c r="M3774" s="17">
        <v>11968.739999999998</v>
      </c>
      <c r="W3774"/>
    </row>
    <row r="3775" spans="1:23">
      <c r="A3775" s="18" t="s">
        <v>19</v>
      </c>
      <c r="B3775" s="19">
        <v>2018</v>
      </c>
      <c r="C3775" s="20">
        <v>10</v>
      </c>
      <c r="D3775" s="21" t="s">
        <v>8</v>
      </c>
      <c r="E3775" s="21" t="s">
        <v>86</v>
      </c>
      <c r="F3775" s="21" t="s">
        <v>15</v>
      </c>
      <c r="G3775" s="21" t="s">
        <v>50</v>
      </c>
      <c r="H3775" s="21" t="s">
        <v>28</v>
      </c>
      <c r="I3775" s="21" t="s">
        <v>29</v>
      </c>
      <c r="J3775" s="21">
        <v>5897</v>
      </c>
      <c r="K3775" s="22">
        <v>8987.0279999999984</v>
      </c>
      <c r="L3775" s="22">
        <v>12222.358079999998</v>
      </c>
      <c r="M3775" s="23">
        <v>3235.3300799999997</v>
      </c>
      <c r="W3775"/>
    </row>
    <row r="3776" spans="1:23">
      <c r="A3776" s="11" t="s">
        <v>19</v>
      </c>
      <c r="B3776" s="12">
        <v>2018</v>
      </c>
      <c r="C3776" s="13">
        <v>10</v>
      </c>
      <c r="D3776" s="15" t="s">
        <v>8</v>
      </c>
      <c r="E3776" s="15" t="s">
        <v>86</v>
      </c>
      <c r="F3776" s="15" t="s">
        <v>15</v>
      </c>
      <c r="G3776" s="15" t="s">
        <v>50</v>
      </c>
      <c r="H3776" s="15" t="s">
        <v>28</v>
      </c>
      <c r="I3776" s="15" t="s">
        <v>30</v>
      </c>
      <c r="J3776" s="15">
        <v>9851</v>
      </c>
      <c r="K3776" s="16">
        <v>26440.083999999999</v>
      </c>
      <c r="L3776" s="16">
        <v>31728.1008</v>
      </c>
      <c r="M3776" s="17">
        <v>5288.0168000000012</v>
      </c>
      <c r="W3776"/>
    </row>
    <row r="3777" spans="1:23">
      <c r="A3777" s="18" t="s">
        <v>19</v>
      </c>
      <c r="B3777" s="19">
        <v>2018</v>
      </c>
      <c r="C3777" s="20">
        <v>10</v>
      </c>
      <c r="D3777" s="21" t="s">
        <v>8</v>
      </c>
      <c r="E3777" s="21" t="s">
        <v>86</v>
      </c>
      <c r="F3777" s="21" t="s">
        <v>15</v>
      </c>
      <c r="G3777" s="21" t="s">
        <v>50</v>
      </c>
      <c r="H3777" s="21" t="s">
        <v>28</v>
      </c>
      <c r="I3777" s="21" t="s">
        <v>31</v>
      </c>
      <c r="J3777" s="21">
        <v>13996</v>
      </c>
      <c r="K3777" s="22">
        <v>38181.088000000003</v>
      </c>
      <c r="L3777" s="22">
        <v>54980.76672</v>
      </c>
      <c r="M3777" s="23">
        <v>16799.678719999996</v>
      </c>
      <c r="W3777"/>
    </row>
    <row r="3778" spans="1:23">
      <c r="A3778" s="11" t="s">
        <v>19</v>
      </c>
      <c r="B3778" s="12">
        <v>2018</v>
      </c>
      <c r="C3778" s="13">
        <v>10</v>
      </c>
      <c r="D3778" s="15" t="s">
        <v>8</v>
      </c>
      <c r="E3778" s="15" t="s">
        <v>86</v>
      </c>
      <c r="F3778" s="15" t="s">
        <v>15</v>
      </c>
      <c r="G3778" s="15" t="s">
        <v>50</v>
      </c>
      <c r="H3778" s="15" t="s">
        <v>28</v>
      </c>
      <c r="I3778" s="15" t="s">
        <v>70</v>
      </c>
      <c r="J3778" s="15">
        <v>18889</v>
      </c>
      <c r="K3778" s="16">
        <v>98355.022999999986</v>
      </c>
      <c r="L3778" s="16">
        <v>138680.58242999998</v>
      </c>
      <c r="M3778" s="17">
        <v>40325.559429999994</v>
      </c>
      <c r="W3778"/>
    </row>
    <row r="3779" spans="1:23">
      <c r="A3779" s="18" t="s">
        <v>19</v>
      </c>
      <c r="B3779" s="19">
        <v>2018</v>
      </c>
      <c r="C3779" s="20">
        <v>10</v>
      </c>
      <c r="D3779" s="21" t="s">
        <v>8</v>
      </c>
      <c r="E3779" s="21" t="s">
        <v>86</v>
      </c>
      <c r="F3779" s="21" t="s">
        <v>15</v>
      </c>
      <c r="G3779" s="21" t="s">
        <v>50</v>
      </c>
      <c r="H3779" s="21" t="s">
        <v>32</v>
      </c>
      <c r="I3779" s="21" t="s">
        <v>33</v>
      </c>
      <c r="J3779" s="21">
        <v>8336</v>
      </c>
      <c r="K3779" s="22">
        <v>35478.016000000003</v>
      </c>
      <c r="L3779" s="22">
        <v>46476.200960000009</v>
      </c>
      <c r="M3779" s="23">
        <v>10998.184960000006</v>
      </c>
      <c r="W3779"/>
    </row>
    <row r="3780" spans="1:23">
      <c r="A3780" s="11" t="s">
        <v>19</v>
      </c>
      <c r="B3780" s="12">
        <v>2018</v>
      </c>
      <c r="C3780" s="13">
        <v>10</v>
      </c>
      <c r="D3780" s="15" t="s">
        <v>8</v>
      </c>
      <c r="E3780" s="15" t="s">
        <v>86</v>
      </c>
      <c r="F3780" s="15" t="s">
        <v>15</v>
      </c>
      <c r="G3780" s="15" t="s">
        <v>50</v>
      </c>
      <c r="H3780" s="15" t="s">
        <v>32</v>
      </c>
      <c r="I3780" s="15" t="s">
        <v>34</v>
      </c>
      <c r="J3780" s="15">
        <v>15707</v>
      </c>
      <c r="K3780" s="16">
        <v>118556.436</v>
      </c>
      <c r="L3780" s="16">
        <v>169535.70348000003</v>
      </c>
      <c r="M3780" s="17">
        <v>50979.267480000024</v>
      </c>
      <c r="W3780"/>
    </row>
    <row r="3781" spans="1:23">
      <c r="A3781" s="18" t="s">
        <v>19</v>
      </c>
      <c r="B3781" s="19">
        <v>2018</v>
      </c>
      <c r="C3781" s="20">
        <v>10</v>
      </c>
      <c r="D3781" s="21" t="s">
        <v>8</v>
      </c>
      <c r="E3781" s="21" t="s">
        <v>86</v>
      </c>
      <c r="F3781" s="21" t="s">
        <v>15</v>
      </c>
      <c r="G3781" s="21" t="s">
        <v>50</v>
      </c>
      <c r="H3781" s="21" t="s">
        <v>32</v>
      </c>
      <c r="I3781" s="21" t="s">
        <v>35</v>
      </c>
      <c r="J3781" s="21">
        <v>13067</v>
      </c>
      <c r="K3781" s="22">
        <v>34496.879999999997</v>
      </c>
      <c r="L3781" s="22">
        <v>42776.131200000003</v>
      </c>
      <c r="M3781" s="23">
        <v>8279.2512000000061</v>
      </c>
      <c r="W3781"/>
    </row>
    <row r="3782" spans="1:23">
      <c r="A3782" s="11" t="s">
        <v>19</v>
      </c>
      <c r="B3782" s="12">
        <v>2018</v>
      </c>
      <c r="C3782" s="13">
        <v>10</v>
      </c>
      <c r="D3782" s="15" t="s">
        <v>8</v>
      </c>
      <c r="E3782" s="15" t="s">
        <v>86</v>
      </c>
      <c r="F3782" s="15" t="s">
        <v>15</v>
      </c>
      <c r="G3782" s="15" t="s">
        <v>50</v>
      </c>
      <c r="H3782" s="15" t="s">
        <v>32</v>
      </c>
      <c r="I3782" s="15" t="s">
        <v>36</v>
      </c>
      <c r="J3782" s="15">
        <v>10660</v>
      </c>
      <c r="K3782" s="16">
        <v>59354.879999999997</v>
      </c>
      <c r="L3782" s="16">
        <v>79535.539199999999</v>
      </c>
      <c r="M3782" s="17">
        <v>20180.659200000002</v>
      </c>
      <c r="W3782"/>
    </row>
    <row r="3783" spans="1:23">
      <c r="A3783" s="18" t="s">
        <v>19</v>
      </c>
      <c r="B3783" s="19">
        <v>2018</v>
      </c>
      <c r="C3783" s="20">
        <v>10</v>
      </c>
      <c r="D3783" s="21" t="s">
        <v>8</v>
      </c>
      <c r="E3783" s="21" t="s">
        <v>86</v>
      </c>
      <c r="F3783" s="21" t="s">
        <v>15</v>
      </c>
      <c r="G3783" s="21" t="s">
        <v>50</v>
      </c>
      <c r="H3783" s="21" t="s">
        <v>37</v>
      </c>
      <c r="I3783" s="21" t="s">
        <v>38</v>
      </c>
      <c r="J3783" s="21">
        <v>7588</v>
      </c>
      <c r="K3783" s="22">
        <v>120998.24799999999</v>
      </c>
      <c r="L3783" s="22">
        <v>181497.372</v>
      </c>
      <c r="M3783" s="23">
        <v>60499.124000000011</v>
      </c>
      <c r="W3783"/>
    </row>
    <row r="3784" spans="1:23">
      <c r="A3784" s="11" t="s">
        <v>19</v>
      </c>
      <c r="B3784" s="12">
        <v>2018</v>
      </c>
      <c r="C3784" s="13">
        <v>10</v>
      </c>
      <c r="D3784" s="15" t="s">
        <v>8</v>
      </c>
      <c r="E3784" s="15" t="s">
        <v>86</v>
      </c>
      <c r="F3784" s="15" t="s">
        <v>15</v>
      </c>
      <c r="G3784" s="15" t="s">
        <v>50</v>
      </c>
      <c r="H3784" s="15" t="s">
        <v>37</v>
      </c>
      <c r="I3784" s="15" t="s">
        <v>39</v>
      </c>
      <c r="J3784" s="15">
        <v>5146</v>
      </c>
      <c r="K3784" s="16">
        <v>35661.78</v>
      </c>
      <c r="L3784" s="16">
        <v>42794.135999999999</v>
      </c>
      <c r="M3784" s="17">
        <v>7132.3559999999998</v>
      </c>
      <c r="W3784"/>
    </row>
    <row r="3785" spans="1:23">
      <c r="A3785" s="18" t="s">
        <v>19</v>
      </c>
      <c r="B3785" s="19">
        <v>2018</v>
      </c>
      <c r="C3785" s="20">
        <v>10</v>
      </c>
      <c r="D3785" s="21" t="s">
        <v>8</v>
      </c>
      <c r="E3785" s="21" t="s">
        <v>86</v>
      </c>
      <c r="F3785" s="21" t="s">
        <v>15</v>
      </c>
      <c r="G3785" s="21" t="s">
        <v>50</v>
      </c>
      <c r="H3785" s="21" t="s">
        <v>37</v>
      </c>
      <c r="I3785" s="21" t="s">
        <v>40</v>
      </c>
      <c r="J3785" s="21">
        <v>13971</v>
      </c>
      <c r="K3785" s="22">
        <v>30177.360000000001</v>
      </c>
      <c r="L3785" s="22">
        <v>37118.152800000003</v>
      </c>
      <c r="M3785" s="23">
        <v>6940.7928000000029</v>
      </c>
      <c r="W3785"/>
    </row>
    <row r="3786" spans="1:23">
      <c r="A3786" s="11" t="s">
        <v>19</v>
      </c>
      <c r="B3786" s="12">
        <v>2018</v>
      </c>
      <c r="C3786" s="13">
        <v>10</v>
      </c>
      <c r="D3786" s="15" t="s">
        <v>8</v>
      </c>
      <c r="E3786" s="15" t="s">
        <v>86</v>
      </c>
      <c r="F3786" s="15" t="s">
        <v>15</v>
      </c>
      <c r="G3786" s="15" t="s">
        <v>51</v>
      </c>
      <c r="H3786" s="15" t="s">
        <v>28</v>
      </c>
      <c r="I3786" s="15" t="s">
        <v>29</v>
      </c>
      <c r="J3786" s="15">
        <v>9354</v>
      </c>
      <c r="K3786" s="16">
        <v>13020.767999999998</v>
      </c>
      <c r="L3786" s="16">
        <v>17447.829119999999</v>
      </c>
      <c r="M3786" s="17">
        <v>4427.0611200000003</v>
      </c>
      <c r="W3786"/>
    </row>
    <row r="3787" spans="1:23">
      <c r="A3787" s="18" t="s">
        <v>19</v>
      </c>
      <c r="B3787" s="19">
        <v>2018</v>
      </c>
      <c r="C3787" s="20">
        <v>10</v>
      </c>
      <c r="D3787" s="21" t="s">
        <v>8</v>
      </c>
      <c r="E3787" s="21" t="s">
        <v>86</v>
      </c>
      <c r="F3787" s="21" t="s">
        <v>15</v>
      </c>
      <c r="G3787" s="21" t="s">
        <v>51</v>
      </c>
      <c r="H3787" s="21" t="s">
        <v>28</v>
      </c>
      <c r="I3787" s="21" t="s">
        <v>30</v>
      </c>
      <c r="J3787" s="21">
        <v>19338</v>
      </c>
      <c r="K3787" s="22">
        <v>49776.01200000001</v>
      </c>
      <c r="L3787" s="22">
        <v>61722.254880000008</v>
      </c>
      <c r="M3787" s="23">
        <v>11946.242879999998</v>
      </c>
      <c r="W3787"/>
    </row>
    <row r="3788" spans="1:23">
      <c r="A3788" s="11" t="s">
        <v>19</v>
      </c>
      <c r="B3788" s="12">
        <v>2018</v>
      </c>
      <c r="C3788" s="13">
        <v>10</v>
      </c>
      <c r="D3788" s="15" t="s">
        <v>8</v>
      </c>
      <c r="E3788" s="15" t="s">
        <v>86</v>
      </c>
      <c r="F3788" s="15" t="s">
        <v>15</v>
      </c>
      <c r="G3788" s="15" t="s">
        <v>51</v>
      </c>
      <c r="H3788" s="15" t="s">
        <v>28</v>
      </c>
      <c r="I3788" s="15" t="s">
        <v>31</v>
      </c>
      <c r="J3788" s="15">
        <v>18070</v>
      </c>
      <c r="K3788" s="16">
        <v>51680.2</v>
      </c>
      <c r="L3788" s="16">
        <v>74419.487999999998</v>
      </c>
      <c r="M3788" s="17">
        <v>22739.288</v>
      </c>
      <c r="W3788"/>
    </row>
    <row r="3789" spans="1:23">
      <c r="A3789" s="18" t="s">
        <v>19</v>
      </c>
      <c r="B3789" s="19">
        <v>2018</v>
      </c>
      <c r="C3789" s="20">
        <v>10</v>
      </c>
      <c r="D3789" s="21" t="s">
        <v>8</v>
      </c>
      <c r="E3789" s="21" t="s">
        <v>86</v>
      </c>
      <c r="F3789" s="21" t="s">
        <v>15</v>
      </c>
      <c r="G3789" s="21" t="s">
        <v>51</v>
      </c>
      <c r="H3789" s="21" t="s">
        <v>28</v>
      </c>
      <c r="I3789" s="21" t="s">
        <v>70</v>
      </c>
      <c r="J3789" s="21">
        <v>6233</v>
      </c>
      <c r="K3789" s="22">
        <v>31177.466</v>
      </c>
      <c r="L3789" s="22">
        <v>46766.199000000001</v>
      </c>
      <c r="M3789" s="23">
        <v>15588.733</v>
      </c>
      <c r="W3789"/>
    </row>
    <row r="3790" spans="1:23">
      <c r="A3790" s="11" t="s">
        <v>19</v>
      </c>
      <c r="B3790" s="12">
        <v>2018</v>
      </c>
      <c r="C3790" s="13">
        <v>10</v>
      </c>
      <c r="D3790" s="15" t="s">
        <v>8</v>
      </c>
      <c r="E3790" s="15" t="s">
        <v>86</v>
      </c>
      <c r="F3790" s="15" t="s">
        <v>15</v>
      </c>
      <c r="G3790" s="15" t="s">
        <v>51</v>
      </c>
      <c r="H3790" s="15" t="s">
        <v>32</v>
      </c>
      <c r="I3790" s="15" t="s">
        <v>33</v>
      </c>
      <c r="J3790" s="15">
        <v>12200</v>
      </c>
      <c r="K3790" s="16">
        <v>59804.4</v>
      </c>
      <c r="L3790" s="16">
        <v>83128.116000000009</v>
      </c>
      <c r="M3790" s="17">
        <v>23323.716000000008</v>
      </c>
      <c r="W3790"/>
    </row>
    <row r="3791" spans="1:23">
      <c r="A3791" s="18" t="s">
        <v>19</v>
      </c>
      <c r="B3791" s="19">
        <v>2018</v>
      </c>
      <c r="C3791" s="20">
        <v>10</v>
      </c>
      <c r="D3791" s="21" t="s">
        <v>8</v>
      </c>
      <c r="E3791" s="21" t="s">
        <v>86</v>
      </c>
      <c r="F3791" s="21" t="s">
        <v>15</v>
      </c>
      <c r="G3791" s="21" t="s">
        <v>51</v>
      </c>
      <c r="H3791" s="21" t="s">
        <v>32</v>
      </c>
      <c r="I3791" s="21" t="s">
        <v>34</v>
      </c>
      <c r="J3791" s="21">
        <v>14277</v>
      </c>
      <c r="K3791" s="22">
        <v>107762.796</v>
      </c>
      <c r="L3791" s="22">
        <v>154100.79827999999</v>
      </c>
      <c r="M3791" s="23">
        <v>46338.002279999986</v>
      </c>
      <c r="W3791"/>
    </row>
    <row r="3792" spans="1:23">
      <c r="A3792" s="11" t="s">
        <v>19</v>
      </c>
      <c r="B3792" s="12">
        <v>2018</v>
      </c>
      <c r="C3792" s="13">
        <v>10</v>
      </c>
      <c r="D3792" s="15" t="s">
        <v>8</v>
      </c>
      <c r="E3792" s="15" t="s">
        <v>86</v>
      </c>
      <c r="F3792" s="15" t="s">
        <v>15</v>
      </c>
      <c r="G3792" s="15" t="s">
        <v>51</v>
      </c>
      <c r="H3792" s="15" t="s">
        <v>32</v>
      </c>
      <c r="I3792" s="15" t="s">
        <v>35</v>
      </c>
      <c r="J3792" s="15">
        <v>9328</v>
      </c>
      <c r="K3792" s="16">
        <v>26678.080000000005</v>
      </c>
      <c r="L3792" s="16">
        <v>39750.339200000009</v>
      </c>
      <c r="M3792" s="17">
        <v>13072.259200000004</v>
      </c>
      <c r="W3792"/>
    </row>
    <row r="3793" spans="1:23">
      <c r="A3793" s="18" t="s">
        <v>19</v>
      </c>
      <c r="B3793" s="19">
        <v>2018</v>
      </c>
      <c r="C3793" s="20">
        <v>10</v>
      </c>
      <c r="D3793" s="21" t="s">
        <v>8</v>
      </c>
      <c r="E3793" s="21" t="s">
        <v>86</v>
      </c>
      <c r="F3793" s="21" t="s">
        <v>15</v>
      </c>
      <c r="G3793" s="21" t="s">
        <v>51</v>
      </c>
      <c r="H3793" s="21" t="s">
        <v>32</v>
      </c>
      <c r="I3793" s="21" t="s">
        <v>36</v>
      </c>
      <c r="J3793" s="21">
        <v>11734</v>
      </c>
      <c r="K3793" s="22">
        <v>69277.535999999993</v>
      </c>
      <c r="L3793" s="22">
        <v>85211.369279999999</v>
      </c>
      <c r="M3793" s="23">
        <v>15933.833280000006</v>
      </c>
      <c r="W3793"/>
    </row>
    <row r="3794" spans="1:23">
      <c r="A3794" s="11" t="s">
        <v>19</v>
      </c>
      <c r="B3794" s="12">
        <v>2018</v>
      </c>
      <c r="C3794" s="13">
        <v>10</v>
      </c>
      <c r="D3794" s="15" t="s">
        <v>8</v>
      </c>
      <c r="E3794" s="15" t="s">
        <v>86</v>
      </c>
      <c r="F3794" s="15" t="s">
        <v>15</v>
      </c>
      <c r="G3794" s="15" t="s">
        <v>51</v>
      </c>
      <c r="H3794" s="15" t="s">
        <v>37</v>
      </c>
      <c r="I3794" s="15" t="s">
        <v>38</v>
      </c>
      <c r="J3794" s="15">
        <v>18364</v>
      </c>
      <c r="K3794" s="16">
        <v>300214.67200000002</v>
      </c>
      <c r="L3794" s="16">
        <v>438313.42112000001</v>
      </c>
      <c r="M3794" s="17">
        <v>138098.74911999999</v>
      </c>
      <c r="W3794"/>
    </row>
    <row r="3795" spans="1:23">
      <c r="A3795" s="18" t="s">
        <v>19</v>
      </c>
      <c r="B3795" s="19">
        <v>2018</v>
      </c>
      <c r="C3795" s="20">
        <v>10</v>
      </c>
      <c r="D3795" s="21" t="s">
        <v>8</v>
      </c>
      <c r="E3795" s="21" t="s">
        <v>86</v>
      </c>
      <c r="F3795" s="21" t="s">
        <v>15</v>
      </c>
      <c r="G3795" s="21" t="s">
        <v>51</v>
      </c>
      <c r="H3795" s="21" t="s">
        <v>37</v>
      </c>
      <c r="I3795" s="21" t="s">
        <v>39</v>
      </c>
      <c r="J3795" s="21">
        <v>11834</v>
      </c>
      <c r="K3795" s="22">
        <v>83500.703999999998</v>
      </c>
      <c r="L3795" s="22">
        <v>103540.87296000001</v>
      </c>
      <c r="M3795" s="23">
        <v>20040.16896000001</v>
      </c>
      <c r="W3795"/>
    </row>
    <row r="3796" spans="1:23">
      <c r="A3796" s="11" t="s">
        <v>19</v>
      </c>
      <c r="B3796" s="12">
        <v>2018</v>
      </c>
      <c r="C3796" s="13">
        <v>10</v>
      </c>
      <c r="D3796" s="15" t="s">
        <v>8</v>
      </c>
      <c r="E3796" s="15" t="s">
        <v>86</v>
      </c>
      <c r="F3796" s="15" t="s">
        <v>15</v>
      </c>
      <c r="G3796" s="15" t="s">
        <v>51</v>
      </c>
      <c r="H3796" s="15" t="s">
        <v>37</v>
      </c>
      <c r="I3796" s="15" t="s">
        <v>40</v>
      </c>
      <c r="J3796" s="15">
        <v>17099</v>
      </c>
      <c r="K3796" s="16">
        <v>34163.802000000003</v>
      </c>
      <c r="L3796" s="16">
        <v>45779.494680000003</v>
      </c>
      <c r="M3796" s="17">
        <v>11615.69268</v>
      </c>
      <c r="W3796"/>
    </row>
    <row r="3797" spans="1:23">
      <c r="A3797" s="18" t="s">
        <v>19</v>
      </c>
      <c r="B3797" s="19">
        <v>2018</v>
      </c>
      <c r="C3797" s="20">
        <v>10</v>
      </c>
      <c r="D3797" s="21" t="s">
        <v>8</v>
      </c>
      <c r="E3797" s="21" t="s">
        <v>87</v>
      </c>
      <c r="F3797" s="21" t="s">
        <v>6</v>
      </c>
      <c r="G3797" s="21" t="s">
        <v>52</v>
      </c>
      <c r="H3797" s="21" t="s">
        <v>28</v>
      </c>
      <c r="I3797" s="21" t="s">
        <v>29</v>
      </c>
      <c r="J3797" s="21">
        <v>19104</v>
      </c>
      <c r="K3797" s="22">
        <v>29114.495999999999</v>
      </c>
      <c r="L3797" s="22">
        <v>43089.454079999996</v>
      </c>
      <c r="M3797" s="23">
        <v>13974.958079999997</v>
      </c>
      <c r="W3797"/>
    </row>
    <row r="3798" spans="1:23">
      <c r="A3798" s="11" t="s">
        <v>19</v>
      </c>
      <c r="B3798" s="12">
        <v>2018</v>
      </c>
      <c r="C3798" s="13">
        <v>10</v>
      </c>
      <c r="D3798" s="15" t="s">
        <v>8</v>
      </c>
      <c r="E3798" s="15" t="s">
        <v>87</v>
      </c>
      <c r="F3798" s="15" t="s">
        <v>6</v>
      </c>
      <c r="G3798" s="15" t="s">
        <v>52</v>
      </c>
      <c r="H3798" s="15" t="s">
        <v>28</v>
      </c>
      <c r="I3798" s="15" t="s">
        <v>30</v>
      </c>
      <c r="J3798" s="15">
        <v>13561</v>
      </c>
      <c r="K3798" s="16">
        <v>38784.46</v>
      </c>
      <c r="L3798" s="16">
        <v>49644.108800000002</v>
      </c>
      <c r="M3798" s="17">
        <v>10859.648800000003</v>
      </c>
      <c r="W3798"/>
    </row>
    <row r="3799" spans="1:23">
      <c r="A3799" s="18" t="s">
        <v>19</v>
      </c>
      <c r="B3799" s="19">
        <v>2018</v>
      </c>
      <c r="C3799" s="20">
        <v>10</v>
      </c>
      <c r="D3799" s="21" t="s">
        <v>8</v>
      </c>
      <c r="E3799" s="21" t="s">
        <v>87</v>
      </c>
      <c r="F3799" s="21" t="s">
        <v>6</v>
      </c>
      <c r="G3799" s="21" t="s">
        <v>52</v>
      </c>
      <c r="H3799" s="21" t="s">
        <v>28</v>
      </c>
      <c r="I3799" s="21" t="s">
        <v>31</v>
      </c>
      <c r="J3799" s="21">
        <v>17975</v>
      </c>
      <c r="K3799" s="22">
        <v>44685.85</v>
      </c>
      <c r="L3799" s="22">
        <v>63007.048499999997</v>
      </c>
      <c r="M3799" s="23">
        <v>18321.198499999999</v>
      </c>
      <c r="W3799"/>
    </row>
    <row r="3800" spans="1:23">
      <c r="A3800" s="11" t="s">
        <v>19</v>
      </c>
      <c r="B3800" s="12">
        <v>2018</v>
      </c>
      <c r="C3800" s="13">
        <v>10</v>
      </c>
      <c r="D3800" s="15" t="s">
        <v>8</v>
      </c>
      <c r="E3800" s="15" t="s">
        <v>87</v>
      </c>
      <c r="F3800" s="15" t="s">
        <v>6</v>
      </c>
      <c r="G3800" s="15" t="s">
        <v>52</v>
      </c>
      <c r="H3800" s="15" t="s">
        <v>28</v>
      </c>
      <c r="I3800" s="15" t="s">
        <v>70</v>
      </c>
      <c r="J3800" s="15">
        <v>10074</v>
      </c>
      <c r="K3800" s="16">
        <v>51216.215999999993</v>
      </c>
      <c r="L3800" s="16">
        <v>76824.323999999979</v>
      </c>
      <c r="M3800" s="17">
        <v>25608.107999999986</v>
      </c>
      <c r="W3800"/>
    </row>
    <row r="3801" spans="1:23">
      <c r="A3801" s="18" t="s">
        <v>19</v>
      </c>
      <c r="B3801" s="19">
        <v>2018</v>
      </c>
      <c r="C3801" s="20">
        <v>10</v>
      </c>
      <c r="D3801" s="21" t="s">
        <v>8</v>
      </c>
      <c r="E3801" s="21" t="s">
        <v>87</v>
      </c>
      <c r="F3801" s="21" t="s">
        <v>6</v>
      </c>
      <c r="G3801" s="21" t="s">
        <v>52</v>
      </c>
      <c r="H3801" s="21" t="s">
        <v>32</v>
      </c>
      <c r="I3801" s="21" t="s">
        <v>33</v>
      </c>
      <c r="J3801" s="21">
        <v>16000</v>
      </c>
      <c r="K3801" s="22">
        <v>78432</v>
      </c>
      <c r="L3801" s="22">
        <v>101961.60000000001</v>
      </c>
      <c r="M3801" s="23">
        <v>23529.600000000006</v>
      </c>
      <c r="W3801"/>
    </row>
    <row r="3802" spans="1:23">
      <c r="A3802" s="11" t="s">
        <v>19</v>
      </c>
      <c r="B3802" s="12">
        <v>2018</v>
      </c>
      <c r="C3802" s="13">
        <v>10</v>
      </c>
      <c r="D3802" s="15" t="s">
        <v>8</v>
      </c>
      <c r="E3802" s="15" t="s">
        <v>87</v>
      </c>
      <c r="F3802" s="15" t="s">
        <v>6</v>
      </c>
      <c r="G3802" s="15" t="s">
        <v>52</v>
      </c>
      <c r="H3802" s="15" t="s">
        <v>32</v>
      </c>
      <c r="I3802" s="15" t="s">
        <v>34</v>
      </c>
      <c r="J3802" s="15">
        <v>10788</v>
      </c>
      <c r="K3802" s="16">
        <v>89497.247999999992</v>
      </c>
      <c r="L3802" s="16">
        <v>130665.98207999999</v>
      </c>
      <c r="M3802" s="17">
        <v>41168.734079999995</v>
      </c>
      <c r="W3802"/>
    </row>
    <row r="3803" spans="1:23">
      <c r="A3803" s="18" t="s">
        <v>19</v>
      </c>
      <c r="B3803" s="19">
        <v>2018</v>
      </c>
      <c r="C3803" s="20">
        <v>10</v>
      </c>
      <c r="D3803" s="21" t="s">
        <v>8</v>
      </c>
      <c r="E3803" s="21" t="s">
        <v>87</v>
      </c>
      <c r="F3803" s="21" t="s">
        <v>6</v>
      </c>
      <c r="G3803" s="21" t="s">
        <v>52</v>
      </c>
      <c r="H3803" s="21" t="s">
        <v>32</v>
      </c>
      <c r="I3803" s="21" t="s">
        <v>35</v>
      </c>
      <c r="J3803" s="21">
        <v>14492</v>
      </c>
      <c r="K3803" s="22">
        <v>35389.464000000007</v>
      </c>
      <c r="L3803" s="22">
        <v>48483.565680000007</v>
      </c>
      <c r="M3803" s="23">
        <v>13094.10168</v>
      </c>
      <c r="W3803"/>
    </row>
    <row r="3804" spans="1:23">
      <c r="A3804" s="11" t="s">
        <v>19</v>
      </c>
      <c r="B3804" s="12">
        <v>2018</v>
      </c>
      <c r="C3804" s="13">
        <v>10</v>
      </c>
      <c r="D3804" s="15" t="s">
        <v>8</v>
      </c>
      <c r="E3804" s="15" t="s">
        <v>87</v>
      </c>
      <c r="F3804" s="15" t="s">
        <v>6</v>
      </c>
      <c r="G3804" s="15" t="s">
        <v>52</v>
      </c>
      <c r="H3804" s="15" t="s">
        <v>32</v>
      </c>
      <c r="I3804" s="15" t="s">
        <v>36</v>
      </c>
      <c r="J3804" s="15">
        <v>8854</v>
      </c>
      <c r="K3804" s="16">
        <v>53973.983999999997</v>
      </c>
      <c r="L3804" s="16">
        <v>74484.09792</v>
      </c>
      <c r="M3804" s="17">
        <v>20510.113920000003</v>
      </c>
      <c r="W3804"/>
    </row>
    <row r="3805" spans="1:23">
      <c r="A3805" s="18" t="s">
        <v>19</v>
      </c>
      <c r="B3805" s="19">
        <v>2018</v>
      </c>
      <c r="C3805" s="20">
        <v>10</v>
      </c>
      <c r="D3805" s="21" t="s">
        <v>8</v>
      </c>
      <c r="E3805" s="21" t="s">
        <v>87</v>
      </c>
      <c r="F3805" s="21" t="s">
        <v>6</v>
      </c>
      <c r="G3805" s="21" t="s">
        <v>52</v>
      </c>
      <c r="H3805" s="21" t="s">
        <v>37</v>
      </c>
      <c r="I3805" s="21" t="s">
        <v>38</v>
      </c>
      <c r="J3805" s="21">
        <v>7321</v>
      </c>
      <c r="K3805" s="22">
        <v>110854.58200000001</v>
      </c>
      <c r="L3805" s="22">
        <v>161847.68972000002</v>
      </c>
      <c r="M3805" s="23">
        <v>50993.107720000015</v>
      </c>
      <c r="W3805"/>
    </row>
    <row r="3806" spans="1:23">
      <c r="A3806" s="11" t="s">
        <v>19</v>
      </c>
      <c r="B3806" s="12">
        <v>2018</v>
      </c>
      <c r="C3806" s="13">
        <v>10</v>
      </c>
      <c r="D3806" s="15" t="s">
        <v>8</v>
      </c>
      <c r="E3806" s="15" t="s">
        <v>87</v>
      </c>
      <c r="F3806" s="15" t="s">
        <v>6</v>
      </c>
      <c r="G3806" s="15" t="s">
        <v>52</v>
      </c>
      <c r="H3806" s="15" t="s">
        <v>37</v>
      </c>
      <c r="I3806" s="15" t="s">
        <v>39</v>
      </c>
      <c r="J3806" s="15">
        <v>12751</v>
      </c>
      <c r="K3806" s="16">
        <v>97200.873000000007</v>
      </c>
      <c r="L3806" s="16">
        <v>127333.14363000002</v>
      </c>
      <c r="M3806" s="17">
        <v>30132.270630000014</v>
      </c>
      <c r="W3806"/>
    </row>
    <row r="3807" spans="1:23">
      <c r="A3807" s="18" t="s">
        <v>19</v>
      </c>
      <c r="B3807" s="19">
        <v>2018</v>
      </c>
      <c r="C3807" s="20">
        <v>10</v>
      </c>
      <c r="D3807" s="21" t="s">
        <v>8</v>
      </c>
      <c r="E3807" s="21" t="s">
        <v>87</v>
      </c>
      <c r="F3807" s="21" t="s">
        <v>6</v>
      </c>
      <c r="G3807" s="21" t="s">
        <v>52</v>
      </c>
      <c r="H3807" s="21" t="s">
        <v>37</v>
      </c>
      <c r="I3807" s="21" t="s">
        <v>40</v>
      </c>
      <c r="J3807" s="21">
        <v>12691</v>
      </c>
      <c r="K3807" s="22">
        <v>29240.063999999998</v>
      </c>
      <c r="L3807" s="22">
        <v>42690.493439999998</v>
      </c>
      <c r="M3807" s="23">
        <v>13450.42944</v>
      </c>
      <c r="W3807"/>
    </row>
    <row r="3808" spans="1:23">
      <c r="A3808" s="11" t="s">
        <v>19</v>
      </c>
      <c r="B3808" s="12">
        <v>2018</v>
      </c>
      <c r="C3808" s="13">
        <v>10</v>
      </c>
      <c r="D3808" s="15" t="s">
        <v>8</v>
      </c>
      <c r="E3808" s="15" t="s">
        <v>87</v>
      </c>
      <c r="F3808" s="15" t="s">
        <v>6</v>
      </c>
      <c r="G3808" s="15" t="s">
        <v>53</v>
      </c>
      <c r="H3808" s="15" t="s">
        <v>28</v>
      </c>
      <c r="I3808" s="15" t="s">
        <v>29</v>
      </c>
      <c r="J3808" s="15">
        <v>19828</v>
      </c>
      <c r="K3808" s="16">
        <v>26172.959999999999</v>
      </c>
      <c r="L3808" s="16">
        <v>32192.7408</v>
      </c>
      <c r="M3808" s="17">
        <v>6019.7808000000005</v>
      </c>
      <c r="W3808"/>
    </row>
    <row r="3809" spans="1:23">
      <c r="A3809" s="18" t="s">
        <v>19</v>
      </c>
      <c r="B3809" s="19">
        <v>2018</v>
      </c>
      <c r="C3809" s="20">
        <v>10</v>
      </c>
      <c r="D3809" s="21" t="s">
        <v>8</v>
      </c>
      <c r="E3809" s="21" t="s">
        <v>87</v>
      </c>
      <c r="F3809" s="21" t="s">
        <v>6</v>
      </c>
      <c r="G3809" s="21" t="s">
        <v>53</v>
      </c>
      <c r="H3809" s="21" t="s">
        <v>28</v>
      </c>
      <c r="I3809" s="21" t="s">
        <v>30</v>
      </c>
      <c r="J3809" s="21">
        <v>16581</v>
      </c>
      <c r="K3809" s="22">
        <v>42314.712</v>
      </c>
      <c r="L3809" s="22">
        <v>52470.242879999998</v>
      </c>
      <c r="M3809" s="23">
        <v>10155.530879999998</v>
      </c>
      <c r="W3809"/>
    </row>
    <row r="3810" spans="1:23">
      <c r="A3810" s="11" t="s">
        <v>19</v>
      </c>
      <c r="B3810" s="12">
        <v>2018</v>
      </c>
      <c r="C3810" s="13">
        <v>10</v>
      </c>
      <c r="D3810" s="15" t="s">
        <v>8</v>
      </c>
      <c r="E3810" s="15" t="s">
        <v>87</v>
      </c>
      <c r="F3810" s="15" t="s">
        <v>6</v>
      </c>
      <c r="G3810" s="15" t="s">
        <v>53</v>
      </c>
      <c r="H3810" s="15" t="s">
        <v>28</v>
      </c>
      <c r="I3810" s="15" t="s">
        <v>31</v>
      </c>
      <c r="J3810" s="15">
        <v>14472</v>
      </c>
      <c r="K3810" s="16">
        <v>39161.232000000004</v>
      </c>
      <c r="L3810" s="16">
        <v>50909.601600000002</v>
      </c>
      <c r="M3810" s="17">
        <v>11748.369599999998</v>
      </c>
      <c r="W3810"/>
    </row>
    <row r="3811" spans="1:23">
      <c r="A3811" s="18" t="s">
        <v>19</v>
      </c>
      <c r="B3811" s="19">
        <v>2018</v>
      </c>
      <c r="C3811" s="20">
        <v>10</v>
      </c>
      <c r="D3811" s="21" t="s">
        <v>8</v>
      </c>
      <c r="E3811" s="21" t="s">
        <v>87</v>
      </c>
      <c r="F3811" s="21" t="s">
        <v>6</v>
      </c>
      <c r="G3811" s="21" t="s">
        <v>53</v>
      </c>
      <c r="H3811" s="21" t="s">
        <v>28</v>
      </c>
      <c r="I3811" s="21" t="s">
        <v>70</v>
      </c>
      <c r="J3811" s="21">
        <v>11058</v>
      </c>
      <c r="K3811" s="22">
        <v>58939.139999999992</v>
      </c>
      <c r="L3811" s="22">
        <v>72495.142199999987</v>
      </c>
      <c r="M3811" s="23">
        <v>13556.002199999995</v>
      </c>
      <c r="W3811"/>
    </row>
    <row r="3812" spans="1:23">
      <c r="A3812" s="11" t="s">
        <v>19</v>
      </c>
      <c r="B3812" s="12">
        <v>2018</v>
      </c>
      <c r="C3812" s="13">
        <v>10</v>
      </c>
      <c r="D3812" s="15" t="s">
        <v>8</v>
      </c>
      <c r="E3812" s="15" t="s">
        <v>87</v>
      </c>
      <c r="F3812" s="15" t="s">
        <v>6</v>
      </c>
      <c r="G3812" s="15" t="s">
        <v>53</v>
      </c>
      <c r="H3812" s="15" t="s">
        <v>32</v>
      </c>
      <c r="I3812" s="15" t="s">
        <v>33</v>
      </c>
      <c r="J3812" s="15">
        <v>10756</v>
      </c>
      <c r="K3812" s="16">
        <v>46594.991999999991</v>
      </c>
      <c r="L3812" s="16">
        <v>61039.439519999985</v>
      </c>
      <c r="M3812" s="17">
        <v>14444.447519999994</v>
      </c>
      <c r="W3812"/>
    </row>
    <row r="3813" spans="1:23">
      <c r="A3813" s="18" t="s">
        <v>19</v>
      </c>
      <c r="B3813" s="19">
        <v>2018</v>
      </c>
      <c r="C3813" s="20">
        <v>10</v>
      </c>
      <c r="D3813" s="21" t="s">
        <v>8</v>
      </c>
      <c r="E3813" s="21" t="s">
        <v>87</v>
      </c>
      <c r="F3813" s="21" t="s">
        <v>6</v>
      </c>
      <c r="G3813" s="21" t="s">
        <v>53</v>
      </c>
      <c r="H3813" s="21" t="s">
        <v>32</v>
      </c>
      <c r="I3813" s="21" t="s">
        <v>34</v>
      </c>
      <c r="J3813" s="21">
        <v>19415</v>
      </c>
      <c r="K3813" s="22">
        <v>170308.38</v>
      </c>
      <c r="L3813" s="22">
        <v>219697.81020000001</v>
      </c>
      <c r="M3813" s="23">
        <v>49389.430200000003</v>
      </c>
      <c r="W3813"/>
    </row>
    <row r="3814" spans="1:23">
      <c r="A3814" s="11" t="s">
        <v>19</v>
      </c>
      <c r="B3814" s="12">
        <v>2018</v>
      </c>
      <c r="C3814" s="13">
        <v>10</v>
      </c>
      <c r="D3814" s="15" t="s">
        <v>8</v>
      </c>
      <c r="E3814" s="15" t="s">
        <v>87</v>
      </c>
      <c r="F3814" s="15" t="s">
        <v>6</v>
      </c>
      <c r="G3814" s="15" t="s">
        <v>53</v>
      </c>
      <c r="H3814" s="15" t="s">
        <v>32</v>
      </c>
      <c r="I3814" s="15" t="s">
        <v>35</v>
      </c>
      <c r="J3814" s="15">
        <v>6669</v>
      </c>
      <c r="K3814" s="16">
        <v>17606.160000000003</v>
      </c>
      <c r="L3814" s="16">
        <v>26409.240000000005</v>
      </c>
      <c r="M3814" s="17">
        <v>8803.0800000000017</v>
      </c>
      <c r="W3814"/>
    </row>
    <row r="3815" spans="1:23">
      <c r="A3815" s="18" t="s">
        <v>19</v>
      </c>
      <c r="B3815" s="19">
        <v>2018</v>
      </c>
      <c r="C3815" s="20">
        <v>10</v>
      </c>
      <c r="D3815" s="21" t="s">
        <v>8</v>
      </c>
      <c r="E3815" s="21" t="s">
        <v>87</v>
      </c>
      <c r="F3815" s="21" t="s">
        <v>6</v>
      </c>
      <c r="G3815" s="21" t="s">
        <v>53</v>
      </c>
      <c r="H3815" s="21" t="s">
        <v>32</v>
      </c>
      <c r="I3815" s="21" t="s">
        <v>36</v>
      </c>
      <c r="J3815" s="21">
        <v>9630</v>
      </c>
      <c r="K3815" s="22">
        <v>52695.360000000001</v>
      </c>
      <c r="L3815" s="22">
        <v>65342.246399999996</v>
      </c>
      <c r="M3815" s="23">
        <v>12646.886399999996</v>
      </c>
      <c r="W3815"/>
    </row>
    <row r="3816" spans="1:23">
      <c r="A3816" s="11" t="s">
        <v>19</v>
      </c>
      <c r="B3816" s="12">
        <v>2018</v>
      </c>
      <c r="C3816" s="13">
        <v>10</v>
      </c>
      <c r="D3816" s="15" t="s">
        <v>8</v>
      </c>
      <c r="E3816" s="15" t="s">
        <v>87</v>
      </c>
      <c r="F3816" s="15" t="s">
        <v>6</v>
      </c>
      <c r="G3816" s="15" t="s">
        <v>53</v>
      </c>
      <c r="H3816" s="15" t="s">
        <v>37</v>
      </c>
      <c r="I3816" s="15" t="s">
        <v>38</v>
      </c>
      <c r="J3816" s="15">
        <v>10238</v>
      </c>
      <c r="K3816" s="16">
        <v>161883.25600000002</v>
      </c>
      <c r="L3816" s="16">
        <v>239587.21888000003</v>
      </c>
      <c r="M3816" s="17">
        <v>77703.962880000006</v>
      </c>
      <c r="W3816"/>
    </row>
    <row r="3817" spans="1:23">
      <c r="A3817" s="18" t="s">
        <v>19</v>
      </c>
      <c r="B3817" s="19">
        <v>2018</v>
      </c>
      <c r="C3817" s="20">
        <v>10</v>
      </c>
      <c r="D3817" s="21" t="s">
        <v>8</v>
      </c>
      <c r="E3817" s="21" t="s">
        <v>87</v>
      </c>
      <c r="F3817" s="21" t="s">
        <v>6</v>
      </c>
      <c r="G3817" s="21" t="s">
        <v>53</v>
      </c>
      <c r="H3817" s="21" t="s">
        <v>37</v>
      </c>
      <c r="I3817" s="21" t="s">
        <v>39</v>
      </c>
      <c r="J3817" s="21">
        <v>15531</v>
      </c>
      <c r="K3817" s="22">
        <v>107629.83</v>
      </c>
      <c r="L3817" s="22">
        <v>139918.77900000001</v>
      </c>
      <c r="M3817" s="23">
        <v>32288.949000000008</v>
      </c>
      <c r="W3817"/>
    </row>
    <row r="3818" spans="1:23">
      <c r="A3818" s="11" t="s">
        <v>19</v>
      </c>
      <c r="B3818" s="12">
        <v>2018</v>
      </c>
      <c r="C3818" s="13">
        <v>10</v>
      </c>
      <c r="D3818" s="15" t="s">
        <v>8</v>
      </c>
      <c r="E3818" s="15" t="s">
        <v>87</v>
      </c>
      <c r="F3818" s="15" t="s">
        <v>6</v>
      </c>
      <c r="G3818" s="15" t="s">
        <v>53</v>
      </c>
      <c r="H3818" s="15" t="s">
        <v>37</v>
      </c>
      <c r="I3818" s="15" t="s">
        <v>40</v>
      </c>
      <c r="J3818" s="15">
        <v>11267</v>
      </c>
      <c r="K3818" s="16">
        <v>24336.720000000005</v>
      </c>
      <c r="L3818" s="16">
        <v>34801.509600000012</v>
      </c>
      <c r="M3818" s="17">
        <v>10464.789600000007</v>
      </c>
      <c r="W3818"/>
    </row>
    <row r="3819" spans="1:23">
      <c r="A3819" s="18" t="s">
        <v>19</v>
      </c>
      <c r="B3819" s="19">
        <v>2018</v>
      </c>
      <c r="C3819" s="20">
        <v>10</v>
      </c>
      <c r="D3819" s="21" t="s">
        <v>8</v>
      </c>
      <c r="E3819" s="21" t="s">
        <v>87</v>
      </c>
      <c r="F3819" s="21" t="s">
        <v>6</v>
      </c>
      <c r="G3819" s="21" t="s">
        <v>54</v>
      </c>
      <c r="H3819" s="21" t="s">
        <v>28</v>
      </c>
      <c r="I3819" s="21" t="s">
        <v>29</v>
      </c>
      <c r="J3819" s="21">
        <v>12818</v>
      </c>
      <c r="K3819" s="22">
        <v>17996.471999999998</v>
      </c>
      <c r="L3819" s="22">
        <v>25375.025519999996</v>
      </c>
      <c r="M3819" s="23">
        <v>7378.5535199999977</v>
      </c>
      <c r="W3819"/>
    </row>
    <row r="3820" spans="1:23">
      <c r="A3820" s="11" t="s">
        <v>19</v>
      </c>
      <c r="B3820" s="12">
        <v>2018</v>
      </c>
      <c r="C3820" s="13">
        <v>10</v>
      </c>
      <c r="D3820" s="15" t="s">
        <v>8</v>
      </c>
      <c r="E3820" s="15" t="s">
        <v>87</v>
      </c>
      <c r="F3820" s="15" t="s">
        <v>6</v>
      </c>
      <c r="G3820" s="15" t="s">
        <v>54</v>
      </c>
      <c r="H3820" s="15" t="s">
        <v>28</v>
      </c>
      <c r="I3820" s="15" t="s">
        <v>30</v>
      </c>
      <c r="J3820" s="15">
        <v>19275</v>
      </c>
      <c r="K3820" s="16">
        <v>50037.9</v>
      </c>
      <c r="L3820" s="16">
        <v>71053.817999999999</v>
      </c>
      <c r="M3820" s="17">
        <v>21015.917999999998</v>
      </c>
      <c r="W3820"/>
    </row>
    <row r="3821" spans="1:23">
      <c r="A3821" s="18" t="s">
        <v>19</v>
      </c>
      <c r="B3821" s="19">
        <v>2018</v>
      </c>
      <c r="C3821" s="20">
        <v>10</v>
      </c>
      <c r="D3821" s="21" t="s">
        <v>8</v>
      </c>
      <c r="E3821" s="21" t="s">
        <v>87</v>
      </c>
      <c r="F3821" s="21" t="s">
        <v>6</v>
      </c>
      <c r="G3821" s="21" t="s">
        <v>54</v>
      </c>
      <c r="H3821" s="21" t="s">
        <v>28</v>
      </c>
      <c r="I3821" s="21" t="s">
        <v>31</v>
      </c>
      <c r="J3821" s="21">
        <v>14719</v>
      </c>
      <c r="K3821" s="22">
        <v>35619.980000000003</v>
      </c>
      <c r="L3821" s="22">
        <v>45237.374600000003</v>
      </c>
      <c r="M3821" s="23">
        <v>9617.3945999999996</v>
      </c>
      <c r="W3821"/>
    </row>
    <row r="3822" spans="1:23">
      <c r="A3822" s="11" t="s">
        <v>19</v>
      </c>
      <c r="B3822" s="12">
        <v>2018</v>
      </c>
      <c r="C3822" s="13">
        <v>10</v>
      </c>
      <c r="D3822" s="15" t="s">
        <v>8</v>
      </c>
      <c r="E3822" s="15" t="s">
        <v>87</v>
      </c>
      <c r="F3822" s="15" t="s">
        <v>6</v>
      </c>
      <c r="G3822" s="15" t="s">
        <v>54</v>
      </c>
      <c r="H3822" s="15" t="s">
        <v>28</v>
      </c>
      <c r="I3822" s="15" t="s">
        <v>70</v>
      </c>
      <c r="J3822" s="15">
        <v>16371</v>
      </c>
      <c r="K3822" s="16">
        <v>86586.218999999983</v>
      </c>
      <c r="L3822" s="16">
        <v>117757.25783999998</v>
      </c>
      <c r="M3822" s="17">
        <v>31171.038839999994</v>
      </c>
      <c r="W3822"/>
    </row>
    <row r="3823" spans="1:23">
      <c r="A3823" s="18" t="s">
        <v>19</v>
      </c>
      <c r="B3823" s="19">
        <v>2018</v>
      </c>
      <c r="C3823" s="20">
        <v>10</v>
      </c>
      <c r="D3823" s="21" t="s">
        <v>8</v>
      </c>
      <c r="E3823" s="21" t="s">
        <v>87</v>
      </c>
      <c r="F3823" s="21" t="s">
        <v>6</v>
      </c>
      <c r="G3823" s="21" t="s">
        <v>54</v>
      </c>
      <c r="H3823" s="21" t="s">
        <v>32</v>
      </c>
      <c r="I3823" s="21" t="s">
        <v>33</v>
      </c>
      <c r="J3823" s="21">
        <v>18312</v>
      </c>
      <c r="K3823" s="22">
        <v>83502.719999999987</v>
      </c>
      <c r="L3823" s="22">
        <v>122748.99839999998</v>
      </c>
      <c r="M3823" s="23">
        <v>39246.278399999996</v>
      </c>
      <c r="W3823"/>
    </row>
    <row r="3824" spans="1:23">
      <c r="A3824" s="11" t="s">
        <v>19</v>
      </c>
      <c r="B3824" s="12">
        <v>2018</v>
      </c>
      <c r="C3824" s="13">
        <v>10</v>
      </c>
      <c r="D3824" s="15" t="s">
        <v>8</v>
      </c>
      <c r="E3824" s="15" t="s">
        <v>87</v>
      </c>
      <c r="F3824" s="15" t="s">
        <v>6</v>
      </c>
      <c r="G3824" s="15" t="s">
        <v>54</v>
      </c>
      <c r="H3824" s="15" t="s">
        <v>32</v>
      </c>
      <c r="I3824" s="15" t="s">
        <v>34</v>
      </c>
      <c r="J3824" s="15">
        <v>15670</v>
      </c>
      <c r="K3824" s="16">
        <v>125736.08</v>
      </c>
      <c r="L3824" s="16">
        <v>178545.23360000001</v>
      </c>
      <c r="M3824" s="17">
        <v>52809.153600000005</v>
      </c>
      <c r="W3824"/>
    </row>
    <row r="3825" spans="1:23">
      <c r="A3825" s="18" t="s">
        <v>19</v>
      </c>
      <c r="B3825" s="19">
        <v>2018</v>
      </c>
      <c r="C3825" s="20">
        <v>10</v>
      </c>
      <c r="D3825" s="21" t="s">
        <v>8</v>
      </c>
      <c r="E3825" s="21" t="s">
        <v>87</v>
      </c>
      <c r="F3825" s="21" t="s">
        <v>6</v>
      </c>
      <c r="G3825" s="21" t="s">
        <v>54</v>
      </c>
      <c r="H3825" s="21" t="s">
        <v>32</v>
      </c>
      <c r="I3825" s="21" t="s">
        <v>35</v>
      </c>
      <c r="J3825" s="21">
        <v>10392</v>
      </c>
      <c r="K3825" s="22">
        <v>25834.512000000002</v>
      </c>
      <c r="L3825" s="22">
        <v>32293.140000000003</v>
      </c>
      <c r="M3825" s="23">
        <v>6458.6280000000006</v>
      </c>
      <c r="W3825"/>
    </row>
    <row r="3826" spans="1:23">
      <c r="A3826" s="11" t="s">
        <v>19</v>
      </c>
      <c r="B3826" s="12">
        <v>2018</v>
      </c>
      <c r="C3826" s="13">
        <v>10</v>
      </c>
      <c r="D3826" s="15" t="s">
        <v>8</v>
      </c>
      <c r="E3826" s="15" t="s">
        <v>87</v>
      </c>
      <c r="F3826" s="15" t="s">
        <v>6</v>
      </c>
      <c r="G3826" s="15" t="s">
        <v>54</v>
      </c>
      <c r="H3826" s="15" t="s">
        <v>32</v>
      </c>
      <c r="I3826" s="15" t="s">
        <v>36</v>
      </c>
      <c r="J3826" s="15">
        <v>15794</v>
      </c>
      <c r="K3826" s="16">
        <v>86424.767999999982</v>
      </c>
      <c r="L3826" s="16">
        <v>108030.95999999998</v>
      </c>
      <c r="M3826" s="17">
        <v>21606.191999999995</v>
      </c>
      <c r="W3826"/>
    </row>
    <row r="3827" spans="1:23">
      <c r="A3827" s="18" t="s">
        <v>19</v>
      </c>
      <c r="B3827" s="19">
        <v>2018</v>
      </c>
      <c r="C3827" s="20">
        <v>10</v>
      </c>
      <c r="D3827" s="21" t="s">
        <v>8</v>
      </c>
      <c r="E3827" s="21" t="s">
        <v>87</v>
      </c>
      <c r="F3827" s="21" t="s">
        <v>6</v>
      </c>
      <c r="G3827" s="21" t="s">
        <v>54</v>
      </c>
      <c r="H3827" s="21" t="s">
        <v>37</v>
      </c>
      <c r="I3827" s="21" t="s">
        <v>38</v>
      </c>
      <c r="J3827" s="21">
        <v>14439</v>
      </c>
      <c r="K3827" s="22">
        <v>249592.55400000003</v>
      </c>
      <c r="L3827" s="22">
        <v>314486.61804000003</v>
      </c>
      <c r="M3827" s="23">
        <v>64894.064039999997</v>
      </c>
      <c r="W3827"/>
    </row>
    <row r="3828" spans="1:23">
      <c r="A3828" s="11" t="s">
        <v>19</v>
      </c>
      <c r="B3828" s="12">
        <v>2018</v>
      </c>
      <c r="C3828" s="13">
        <v>10</v>
      </c>
      <c r="D3828" s="15" t="s">
        <v>8</v>
      </c>
      <c r="E3828" s="15" t="s">
        <v>87</v>
      </c>
      <c r="F3828" s="15" t="s">
        <v>6</v>
      </c>
      <c r="G3828" s="15" t="s">
        <v>54</v>
      </c>
      <c r="H3828" s="15" t="s">
        <v>37</v>
      </c>
      <c r="I3828" s="15" t="s">
        <v>39</v>
      </c>
      <c r="J3828" s="15">
        <v>11221</v>
      </c>
      <c r="K3828" s="16">
        <v>81296.145000000004</v>
      </c>
      <c r="L3828" s="16">
        <v>121131.25605000001</v>
      </c>
      <c r="M3828" s="17">
        <v>39835.111050000007</v>
      </c>
      <c r="W3828"/>
    </row>
    <row r="3829" spans="1:23">
      <c r="A3829" s="18" t="s">
        <v>19</v>
      </c>
      <c r="B3829" s="19">
        <v>2018</v>
      </c>
      <c r="C3829" s="20">
        <v>10</v>
      </c>
      <c r="D3829" s="21" t="s">
        <v>8</v>
      </c>
      <c r="E3829" s="21" t="s">
        <v>87</v>
      </c>
      <c r="F3829" s="21" t="s">
        <v>6</v>
      </c>
      <c r="G3829" s="21" t="s">
        <v>54</v>
      </c>
      <c r="H3829" s="21" t="s">
        <v>37</v>
      </c>
      <c r="I3829" s="21" t="s">
        <v>40</v>
      </c>
      <c r="J3829" s="21">
        <v>9202</v>
      </c>
      <c r="K3829" s="22">
        <v>20041.956000000002</v>
      </c>
      <c r="L3829" s="22">
        <v>26655.801480000002</v>
      </c>
      <c r="M3829" s="23">
        <v>6613.84548</v>
      </c>
      <c r="W3829"/>
    </row>
    <row r="3830" spans="1:23">
      <c r="A3830" s="11" t="s">
        <v>19</v>
      </c>
      <c r="B3830" s="12">
        <v>2018</v>
      </c>
      <c r="C3830" s="13">
        <v>10</v>
      </c>
      <c r="D3830" s="15" t="s">
        <v>8</v>
      </c>
      <c r="E3830" s="15" t="s">
        <v>87</v>
      </c>
      <c r="F3830" s="15" t="s">
        <v>6</v>
      </c>
      <c r="G3830" s="15" t="s">
        <v>7</v>
      </c>
      <c r="H3830" s="15" t="s">
        <v>28</v>
      </c>
      <c r="I3830" s="15" t="s">
        <v>29</v>
      </c>
      <c r="J3830" s="15">
        <v>11674</v>
      </c>
      <c r="K3830" s="16">
        <v>17090.735999999997</v>
      </c>
      <c r="L3830" s="16">
        <v>20850.697919999995</v>
      </c>
      <c r="M3830" s="17">
        <v>3759.9619199999979</v>
      </c>
      <c r="W3830"/>
    </row>
    <row r="3831" spans="1:23">
      <c r="A3831" s="18" t="s">
        <v>19</v>
      </c>
      <c r="B3831" s="19">
        <v>2018</v>
      </c>
      <c r="C3831" s="20">
        <v>10</v>
      </c>
      <c r="D3831" s="21" t="s">
        <v>8</v>
      </c>
      <c r="E3831" s="21" t="s">
        <v>87</v>
      </c>
      <c r="F3831" s="21" t="s">
        <v>6</v>
      </c>
      <c r="G3831" s="21" t="s">
        <v>7</v>
      </c>
      <c r="H3831" s="21" t="s">
        <v>28</v>
      </c>
      <c r="I3831" s="21" t="s">
        <v>30</v>
      </c>
      <c r="J3831" s="21">
        <v>9580</v>
      </c>
      <c r="K3831" s="22">
        <v>27398.799999999999</v>
      </c>
      <c r="L3831" s="22">
        <v>33152.547999999995</v>
      </c>
      <c r="M3831" s="23">
        <v>5753.747999999996</v>
      </c>
      <c r="W3831"/>
    </row>
    <row r="3832" spans="1:23">
      <c r="A3832" s="11" t="s">
        <v>19</v>
      </c>
      <c r="B3832" s="12">
        <v>2018</v>
      </c>
      <c r="C3832" s="13">
        <v>10</v>
      </c>
      <c r="D3832" s="15" t="s">
        <v>8</v>
      </c>
      <c r="E3832" s="15" t="s">
        <v>87</v>
      </c>
      <c r="F3832" s="15" t="s">
        <v>6</v>
      </c>
      <c r="G3832" s="15" t="s">
        <v>7</v>
      </c>
      <c r="H3832" s="15" t="s">
        <v>28</v>
      </c>
      <c r="I3832" s="15" t="s">
        <v>31</v>
      </c>
      <c r="J3832" s="15">
        <v>19835</v>
      </c>
      <c r="K3832" s="16">
        <v>53673.51</v>
      </c>
      <c r="L3832" s="16">
        <v>74606.178899999999</v>
      </c>
      <c r="M3832" s="17">
        <v>20932.668899999997</v>
      </c>
      <c r="W3832"/>
    </row>
    <row r="3833" spans="1:23">
      <c r="A3833" s="18" t="s">
        <v>19</v>
      </c>
      <c r="B3833" s="19">
        <v>2018</v>
      </c>
      <c r="C3833" s="20">
        <v>10</v>
      </c>
      <c r="D3833" s="21" t="s">
        <v>8</v>
      </c>
      <c r="E3833" s="21" t="s">
        <v>87</v>
      </c>
      <c r="F3833" s="21" t="s">
        <v>6</v>
      </c>
      <c r="G3833" s="21" t="s">
        <v>7</v>
      </c>
      <c r="H3833" s="21" t="s">
        <v>28</v>
      </c>
      <c r="I3833" s="21" t="s">
        <v>70</v>
      </c>
      <c r="J3833" s="21">
        <v>5590</v>
      </c>
      <c r="K3833" s="22">
        <v>29107.129999999994</v>
      </c>
      <c r="L3833" s="22">
        <v>41041.053299999992</v>
      </c>
      <c r="M3833" s="23">
        <v>11933.923299999999</v>
      </c>
      <c r="W3833"/>
    </row>
    <row r="3834" spans="1:23">
      <c r="A3834" s="11" t="s">
        <v>19</v>
      </c>
      <c r="B3834" s="12">
        <v>2018</v>
      </c>
      <c r="C3834" s="13">
        <v>10</v>
      </c>
      <c r="D3834" s="15" t="s">
        <v>8</v>
      </c>
      <c r="E3834" s="15" t="s">
        <v>87</v>
      </c>
      <c r="F3834" s="15" t="s">
        <v>6</v>
      </c>
      <c r="G3834" s="15" t="s">
        <v>7</v>
      </c>
      <c r="H3834" s="15" t="s">
        <v>32</v>
      </c>
      <c r="I3834" s="15" t="s">
        <v>33</v>
      </c>
      <c r="J3834" s="15">
        <v>14744</v>
      </c>
      <c r="K3834" s="16">
        <v>67792.911999999997</v>
      </c>
      <c r="L3834" s="16">
        <v>93554.218559999994</v>
      </c>
      <c r="M3834" s="17">
        <v>25761.306559999997</v>
      </c>
      <c r="W3834"/>
    </row>
    <row r="3835" spans="1:23">
      <c r="A3835" s="18" t="s">
        <v>19</v>
      </c>
      <c r="B3835" s="19">
        <v>2018</v>
      </c>
      <c r="C3835" s="20">
        <v>10</v>
      </c>
      <c r="D3835" s="21" t="s">
        <v>8</v>
      </c>
      <c r="E3835" s="21" t="s">
        <v>87</v>
      </c>
      <c r="F3835" s="21" t="s">
        <v>6</v>
      </c>
      <c r="G3835" s="21" t="s">
        <v>7</v>
      </c>
      <c r="H3835" s="21" t="s">
        <v>32</v>
      </c>
      <c r="I3835" s="21" t="s">
        <v>34</v>
      </c>
      <c r="J3835" s="21">
        <v>14560</v>
      </c>
      <c r="K3835" s="22">
        <v>117819.52</v>
      </c>
      <c r="L3835" s="22">
        <v>161412.74239999999</v>
      </c>
      <c r="M3835" s="23">
        <v>43593.222399999984</v>
      </c>
      <c r="W3835"/>
    </row>
    <row r="3836" spans="1:23">
      <c r="A3836" s="11" t="s">
        <v>19</v>
      </c>
      <c r="B3836" s="12">
        <v>2018</v>
      </c>
      <c r="C3836" s="13">
        <v>10</v>
      </c>
      <c r="D3836" s="15" t="s">
        <v>8</v>
      </c>
      <c r="E3836" s="15" t="s">
        <v>87</v>
      </c>
      <c r="F3836" s="15" t="s">
        <v>6</v>
      </c>
      <c r="G3836" s="15" t="s">
        <v>7</v>
      </c>
      <c r="H3836" s="15" t="s">
        <v>32</v>
      </c>
      <c r="I3836" s="15" t="s">
        <v>35</v>
      </c>
      <c r="J3836" s="15">
        <v>14964</v>
      </c>
      <c r="K3836" s="16">
        <v>38517.336000000003</v>
      </c>
      <c r="L3836" s="16">
        <v>49302.19008</v>
      </c>
      <c r="M3836" s="17">
        <v>10784.854079999997</v>
      </c>
      <c r="W3836"/>
    </row>
    <row r="3837" spans="1:23">
      <c r="A3837" s="18" t="s">
        <v>19</v>
      </c>
      <c r="B3837" s="19">
        <v>2018</v>
      </c>
      <c r="C3837" s="20">
        <v>10</v>
      </c>
      <c r="D3837" s="21" t="s">
        <v>8</v>
      </c>
      <c r="E3837" s="21" t="s">
        <v>87</v>
      </c>
      <c r="F3837" s="21" t="s">
        <v>6</v>
      </c>
      <c r="G3837" s="21" t="s">
        <v>7</v>
      </c>
      <c r="H3837" s="21" t="s">
        <v>32</v>
      </c>
      <c r="I3837" s="21" t="s">
        <v>36</v>
      </c>
      <c r="J3837" s="21">
        <v>17334</v>
      </c>
      <c r="K3837" s="22">
        <v>99843.839999999997</v>
      </c>
      <c r="L3837" s="22">
        <v>128798.5536</v>
      </c>
      <c r="M3837" s="23">
        <v>28954.713600000003</v>
      </c>
      <c r="W3837"/>
    </row>
    <row r="3838" spans="1:23">
      <c r="A3838" s="11" t="s">
        <v>19</v>
      </c>
      <c r="B3838" s="12">
        <v>2018</v>
      </c>
      <c r="C3838" s="13">
        <v>10</v>
      </c>
      <c r="D3838" s="15" t="s">
        <v>8</v>
      </c>
      <c r="E3838" s="15" t="s">
        <v>87</v>
      </c>
      <c r="F3838" s="15" t="s">
        <v>6</v>
      </c>
      <c r="G3838" s="15" t="s">
        <v>7</v>
      </c>
      <c r="H3838" s="15" t="s">
        <v>37</v>
      </c>
      <c r="I3838" s="15" t="s">
        <v>38</v>
      </c>
      <c r="J3838" s="15">
        <v>18040</v>
      </c>
      <c r="K3838" s="16">
        <v>273161.68</v>
      </c>
      <c r="L3838" s="16">
        <v>352378.56719999999</v>
      </c>
      <c r="M3838" s="17">
        <v>79216.887199999997</v>
      </c>
      <c r="W3838"/>
    </row>
    <row r="3839" spans="1:23">
      <c r="A3839" s="18" t="s">
        <v>19</v>
      </c>
      <c r="B3839" s="19">
        <v>2018</v>
      </c>
      <c r="C3839" s="20">
        <v>10</v>
      </c>
      <c r="D3839" s="21" t="s">
        <v>8</v>
      </c>
      <c r="E3839" s="21" t="s">
        <v>87</v>
      </c>
      <c r="F3839" s="21" t="s">
        <v>6</v>
      </c>
      <c r="G3839" s="21" t="s">
        <v>7</v>
      </c>
      <c r="H3839" s="21" t="s">
        <v>37</v>
      </c>
      <c r="I3839" s="21" t="s">
        <v>39</v>
      </c>
      <c r="J3839" s="21">
        <v>10973</v>
      </c>
      <c r="K3839" s="22">
        <v>80881.982999999993</v>
      </c>
      <c r="L3839" s="22">
        <v>107573.03738999998</v>
      </c>
      <c r="M3839" s="23">
        <v>26691.05438999999</v>
      </c>
      <c r="W3839"/>
    </row>
    <row r="3840" spans="1:23">
      <c r="A3840" s="11" t="s">
        <v>19</v>
      </c>
      <c r="B3840" s="12">
        <v>2018</v>
      </c>
      <c r="C3840" s="13">
        <v>10</v>
      </c>
      <c r="D3840" s="15" t="s">
        <v>8</v>
      </c>
      <c r="E3840" s="15" t="s">
        <v>87</v>
      </c>
      <c r="F3840" s="15" t="s">
        <v>6</v>
      </c>
      <c r="G3840" s="15" t="s">
        <v>7</v>
      </c>
      <c r="H3840" s="15" t="s">
        <v>37</v>
      </c>
      <c r="I3840" s="15" t="s">
        <v>40</v>
      </c>
      <c r="J3840" s="15">
        <v>11866</v>
      </c>
      <c r="K3840" s="16">
        <v>26484.911999999997</v>
      </c>
      <c r="L3840" s="16">
        <v>38667.971519999992</v>
      </c>
      <c r="M3840" s="17">
        <v>12183.059519999995</v>
      </c>
      <c r="W3840"/>
    </row>
    <row r="3841" spans="1:23">
      <c r="A3841" s="18" t="s">
        <v>19</v>
      </c>
      <c r="B3841" s="19">
        <v>2018</v>
      </c>
      <c r="C3841" s="20">
        <v>10</v>
      </c>
      <c r="D3841" s="21" t="s">
        <v>8</v>
      </c>
      <c r="E3841" s="21" t="s">
        <v>87</v>
      </c>
      <c r="F3841" s="21" t="s">
        <v>6</v>
      </c>
      <c r="G3841" s="21" t="s">
        <v>55</v>
      </c>
      <c r="H3841" s="21" t="s">
        <v>28</v>
      </c>
      <c r="I3841" s="21" t="s">
        <v>29</v>
      </c>
      <c r="J3841" s="21">
        <v>9215</v>
      </c>
      <c r="K3841" s="22">
        <v>13159.02</v>
      </c>
      <c r="L3841" s="22">
        <v>16317.184799999999</v>
      </c>
      <c r="M3841" s="23">
        <v>3158.1647999999986</v>
      </c>
      <c r="W3841"/>
    </row>
    <row r="3842" spans="1:23">
      <c r="A3842" s="11" t="s">
        <v>19</v>
      </c>
      <c r="B3842" s="12">
        <v>2018</v>
      </c>
      <c r="C3842" s="13">
        <v>10</v>
      </c>
      <c r="D3842" s="15" t="s">
        <v>8</v>
      </c>
      <c r="E3842" s="15" t="s">
        <v>87</v>
      </c>
      <c r="F3842" s="15" t="s">
        <v>6</v>
      </c>
      <c r="G3842" s="15" t="s">
        <v>55</v>
      </c>
      <c r="H3842" s="15" t="s">
        <v>28</v>
      </c>
      <c r="I3842" s="15" t="s">
        <v>30</v>
      </c>
      <c r="J3842" s="15">
        <v>8279</v>
      </c>
      <c r="K3842" s="16">
        <v>23495.802000000003</v>
      </c>
      <c r="L3842" s="16">
        <v>33364.038840000008</v>
      </c>
      <c r="M3842" s="17">
        <v>9868.236840000005</v>
      </c>
      <c r="W3842"/>
    </row>
    <row r="3843" spans="1:23">
      <c r="A3843" s="18" t="s">
        <v>19</v>
      </c>
      <c r="B3843" s="19">
        <v>2018</v>
      </c>
      <c r="C3843" s="20">
        <v>10</v>
      </c>
      <c r="D3843" s="21" t="s">
        <v>8</v>
      </c>
      <c r="E3843" s="21" t="s">
        <v>87</v>
      </c>
      <c r="F3843" s="21" t="s">
        <v>6</v>
      </c>
      <c r="G3843" s="21" t="s">
        <v>55</v>
      </c>
      <c r="H3843" s="21" t="s">
        <v>28</v>
      </c>
      <c r="I3843" s="21" t="s">
        <v>31</v>
      </c>
      <c r="J3843" s="21">
        <v>15397</v>
      </c>
      <c r="K3843" s="22">
        <v>37938.208000000006</v>
      </c>
      <c r="L3843" s="22">
        <v>46663.995840000011</v>
      </c>
      <c r="M3843" s="23">
        <v>8725.7878400000045</v>
      </c>
      <c r="W3843"/>
    </row>
    <row r="3844" spans="1:23">
      <c r="A3844" s="11" t="s">
        <v>19</v>
      </c>
      <c r="B3844" s="12">
        <v>2018</v>
      </c>
      <c r="C3844" s="13">
        <v>10</v>
      </c>
      <c r="D3844" s="15" t="s">
        <v>8</v>
      </c>
      <c r="E3844" s="15" t="s">
        <v>87</v>
      </c>
      <c r="F3844" s="15" t="s">
        <v>6</v>
      </c>
      <c r="G3844" s="15" t="s">
        <v>55</v>
      </c>
      <c r="H3844" s="15" t="s">
        <v>28</v>
      </c>
      <c r="I3844" s="15" t="s">
        <v>70</v>
      </c>
      <c r="J3844" s="15">
        <v>11210</v>
      </c>
      <c r="K3844" s="16">
        <v>56991.639999999992</v>
      </c>
      <c r="L3844" s="16">
        <v>82067.961599999995</v>
      </c>
      <c r="M3844" s="17">
        <v>25076.321600000003</v>
      </c>
      <c r="W3844"/>
    </row>
    <row r="3845" spans="1:23">
      <c r="A3845" s="18" t="s">
        <v>19</v>
      </c>
      <c r="B3845" s="19">
        <v>2018</v>
      </c>
      <c r="C3845" s="20">
        <v>10</v>
      </c>
      <c r="D3845" s="21" t="s">
        <v>8</v>
      </c>
      <c r="E3845" s="21" t="s">
        <v>87</v>
      </c>
      <c r="F3845" s="21" t="s">
        <v>6</v>
      </c>
      <c r="G3845" s="21" t="s">
        <v>55</v>
      </c>
      <c r="H3845" s="21" t="s">
        <v>32</v>
      </c>
      <c r="I3845" s="21" t="s">
        <v>33</v>
      </c>
      <c r="J3845" s="21">
        <v>12063</v>
      </c>
      <c r="K3845" s="22">
        <v>52256.916000000005</v>
      </c>
      <c r="L3845" s="22">
        <v>71069.405760000009</v>
      </c>
      <c r="M3845" s="23">
        <v>18812.489760000004</v>
      </c>
      <c r="W3845"/>
    </row>
    <row r="3846" spans="1:23">
      <c r="A3846" s="11" t="s">
        <v>19</v>
      </c>
      <c r="B3846" s="12">
        <v>2018</v>
      </c>
      <c r="C3846" s="13">
        <v>10</v>
      </c>
      <c r="D3846" s="15" t="s">
        <v>8</v>
      </c>
      <c r="E3846" s="15" t="s">
        <v>87</v>
      </c>
      <c r="F3846" s="15" t="s">
        <v>6</v>
      </c>
      <c r="G3846" s="15" t="s">
        <v>55</v>
      </c>
      <c r="H3846" s="15" t="s">
        <v>32</v>
      </c>
      <c r="I3846" s="15" t="s">
        <v>34</v>
      </c>
      <c r="J3846" s="15">
        <v>12032</v>
      </c>
      <c r="K3846" s="16">
        <v>105544.70399999998</v>
      </c>
      <c r="L3846" s="16">
        <v>144596.24447999996</v>
      </c>
      <c r="M3846" s="17">
        <v>39051.540479999981</v>
      </c>
      <c r="W3846"/>
    </row>
    <row r="3847" spans="1:23">
      <c r="A3847" s="18" t="s">
        <v>19</v>
      </c>
      <c r="B3847" s="19">
        <v>2018</v>
      </c>
      <c r="C3847" s="20">
        <v>10</v>
      </c>
      <c r="D3847" s="21" t="s">
        <v>8</v>
      </c>
      <c r="E3847" s="21" t="s">
        <v>87</v>
      </c>
      <c r="F3847" s="21" t="s">
        <v>6</v>
      </c>
      <c r="G3847" s="21" t="s">
        <v>55</v>
      </c>
      <c r="H3847" s="21" t="s">
        <v>32</v>
      </c>
      <c r="I3847" s="21" t="s">
        <v>35</v>
      </c>
      <c r="J3847" s="21">
        <v>8570</v>
      </c>
      <c r="K3847" s="22">
        <v>22247.72</v>
      </c>
      <c r="L3847" s="22">
        <v>32481.671200000001</v>
      </c>
      <c r="M3847" s="23">
        <v>10233.9512</v>
      </c>
      <c r="W3847"/>
    </row>
    <row r="3848" spans="1:23">
      <c r="A3848" s="11" t="s">
        <v>19</v>
      </c>
      <c r="B3848" s="12">
        <v>2018</v>
      </c>
      <c r="C3848" s="13">
        <v>10</v>
      </c>
      <c r="D3848" s="15" t="s">
        <v>8</v>
      </c>
      <c r="E3848" s="15" t="s">
        <v>87</v>
      </c>
      <c r="F3848" s="15" t="s">
        <v>6</v>
      </c>
      <c r="G3848" s="15" t="s">
        <v>55</v>
      </c>
      <c r="H3848" s="15" t="s">
        <v>32</v>
      </c>
      <c r="I3848" s="15" t="s">
        <v>36</v>
      </c>
      <c r="J3848" s="15">
        <v>14296</v>
      </c>
      <c r="K3848" s="16">
        <v>89207.039999999994</v>
      </c>
      <c r="L3848" s="16">
        <v>117753.2928</v>
      </c>
      <c r="M3848" s="17">
        <v>28546.252800000002</v>
      </c>
      <c r="W3848"/>
    </row>
    <row r="3849" spans="1:23">
      <c r="A3849" s="18" t="s">
        <v>19</v>
      </c>
      <c r="B3849" s="19">
        <v>2018</v>
      </c>
      <c r="C3849" s="20">
        <v>10</v>
      </c>
      <c r="D3849" s="21" t="s">
        <v>8</v>
      </c>
      <c r="E3849" s="21" t="s">
        <v>87</v>
      </c>
      <c r="F3849" s="21" t="s">
        <v>6</v>
      </c>
      <c r="G3849" s="21" t="s">
        <v>55</v>
      </c>
      <c r="H3849" s="21" t="s">
        <v>37</v>
      </c>
      <c r="I3849" s="21" t="s">
        <v>38</v>
      </c>
      <c r="J3849" s="21">
        <v>19142</v>
      </c>
      <c r="K3849" s="22">
        <v>289848.16400000005</v>
      </c>
      <c r="L3849" s="22">
        <v>414482.87452000007</v>
      </c>
      <c r="M3849" s="23">
        <v>124634.71052000002</v>
      </c>
      <c r="W3849"/>
    </row>
    <row r="3850" spans="1:23">
      <c r="A3850" s="11" t="s">
        <v>19</v>
      </c>
      <c r="B3850" s="12">
        <v>2018</v>
      </c>
      <c r="C3850" s="13">
        <v>10</v>
      </c>
      <c r="D3850" s="15" t="s">
        <v>8</v>
      </c>
      <c r="E3850" s="15" t="s">
        <v>87</v>
      </c>
      <c r="F3850" s="15" t="s">
        <v>6</v>
      </c>
      <c r="G3850" s="15" t="s">
        <v>55</v>
      </c>
      <c r="H3850" s="15" t="s">
        <v>37</v>
      </c>
      <c r="I3850" s="15" t="s">
        <v>39</v>
      </c>
      <c r="J3850" s="15">
        <v>19936</v>
      </c>
      <c r="K3850" s="16">
        <v>145692.288</v>
      </c>
      <c r="L3850" s="16">
        <v>215624.58624</v>
      </c>
      <c r="M3850" s="17">
        <v>69932.298240000004</v>
      </c>
      <c r="W3850"/>
    </row>
    <row r="3851" spans="1:23">
      <c r="A3851" s="18" t="s">
        <v>19</v>
      </c>
      <c r="B3851" s="19">
        <v>2018</v>
      </c>
      <c r="C3851" s="20">
        <v>10</v>
      </c>
      <c r="D3851" s="21" t="s">
        <v>8</v>
      </c>
      <c r="E3851" s="21" t="s">
        <v>87</v>
      </c>
      <c r="F3851" s="21" t="s">
        <v>6</v>
      </c>
      <c r="G3851" s="21" t="s">
        <v>55</v>
      </c>
      <c r="H3851" s="21" t="s">
        <v>37</v>
      </c>
      <c r="I3851" s="21" t="s">
        <v>40</v>
      </c>
      <c r="J3851" s="21">
        <v>9806</v>
      </c>
      <c r="K3851" s="22">
        <v>22240.007999999998</v>
      </c>
      <c r="L3851" s="22">
        <v>31803.211439999999</v>
      </c>
      <c r="M3851" s="23">
        <v>9563.2034400000011</v>
      </c>
      <c r="W3851"/>
    </row>
    <row r="3852" spans="1:23">
      <c r="A3852" s="11" t="s">
        <v>19</v>
      </c>
      <c r="B3852" s="12">
        <v>2018</v>
      </c>
      <c r="C3852" s="13">
        <v>10</v>
      </c>
      <c r="D3852" s="15" t="s">
        <v>8</v>
      </c>
      <c r="E3852" s="15" t="s">
        <v>87</v>
      </c>
      <c r="F3852" s="15" t="s">
        <v>6</v>
      </c>
      <c r="G3852" s="15" t="s">
        <v>2</v>
      </c>
      <c r="H3852" s="15" t="s">
        <v>28</v>
      </c>
      <c r="I3852" s="15" t="s">
        <v>29</v>
      </c>
      <c r="J3852" s="15">
        <v>11524</v>
      </c>
      <c r="K3852" s="16">
        <v>17700.863999999998</v>
      </c>
      <c r="L3852" s="16">
        <v>21241.036799999998</v>
      </c>
      <c r="M3852" s="17">
        <v>3540.1728000000003</v>
      </c>
      <c r="W3852"/>
    </row>
    <row r="3853" spans="1:23">
      <c r="A3853" s="18" t="s">
        <v>19</v>
      </c>
      <c r="B3853" s="19">
        <v>2018</v>
      </c>
      <c r="C3853" s="20">
        <v>10</v>
      </c>
      <c r="D3853" s="21" t="s">
        <v>8</v>
      </c>
      <c r="E3853" s="21" t="s">
        <v>87</v>
      </c>
      <c r="F3853" s="21" t="s">
        <v>6</v>
      </c>
      <c r="G3853" s="21" t="s">
        <v>2</v>
      </c>
      <c r="H3853" s="21" t="s">
        <v>28</v>
      </c>
      <c r="I3853" s="21" t="s">
        <v>30</v>
      </c>
      <c r="J3853" s="21">
        <v>16634</v>
      </c>
      <c r="K3853" s="22">
        <v>45377.552000000003</v>
      </c>
      <c r="L3853" s="22">
        <v>64436.123840000007</v>
      </c>
      <c r="M3853" s="23">
        <v>19058.571840000004</v>
      </c>
      <c r="W3853"/>
    </row>
    <row r="3854" spans="1:23">
      <c r="A3854" s="11" t="s">
        <v>19</v>
      </c>
      <c r="B3854" s="12">
        <v>2018</v>
      </c>
      <c r="C3854" s="13">
        <v>10</v>
      </c>
      <c r="D3854" s="15" t="s">
        <v>8</v>
      </c>
      <c r="E3854" s="15" t="s">
        <v>87</v>
      </c>
      <c r="F3854" s="15" t="s">
        <v>6</v>
      </c>
      <c r="G3854" s="15" t="s">
        <v>2</v>
      </c>
      <c r="H3854" s="15" t="s">
        <v>28</v>
      </c>
      <c r="I3854" s="15" t="s">
        <v>31</v>
      </c>
      <c r="J3854" s="15">
        <v>13702</v>
      </c>
      <c r="K3854" s="16">
        <v>34666.06</v>
      </c>
      <c r="L3854" s="16">
        <v>44025.896200000003</v>
      </c>
      <c r="M3854" s="17">
        <v>9359.8362000000052</v>
      </c>
      <c r="W3854"/>
    </row>
    <row r="3855" spans="1:23">
      <c r="A3855" s="18" t="s">
        <v>19</v>
      </c>
      <c r="B3855" s="19">
        <v>2018</v>
      </c>
      <c r="C3855" s="20">
        <v>10</v>
      </c>
      <c r="D3855" s="21" t="s">
        <v>8</v>
      </c>
      <c r="E3855" s="21" t="s">
        <v>87</v>
      </c>
      <c r="F3855" s="21" t="s">
        <v>6</v>
      </c>
      <c r="G3855" s="21" t="s">
        <v>2</v>
      </c>
      <c r="H3855" s="21" t="s">
        <v>28</v>
      </c>
      <c r="I3855" s="21" t="s">
        <v>70</v>
      </c>
      <c r="J3855" s="21">
        <v>15711</v>
      </c>
      <c r="K3855" s="22">
        <v>79874.723999999987</v>
      </c>
      <c r="L3855" s="22">
        <v>97447.163279999979</v>
      </c>
      <c r="M3855" s="23">
        <v>17572.439279999991</v>
      </c>
      <c r="W3855"/>
    </row>
    <row r="3856" spans="1:23">
      <c r="A3856" s="11" t="s">
        <v>19</v>
      </c>
      <c r="B3856" s="12">
        <v>2018</v>
      </c>
      <c r="C3856" s="13">
        <v>10</v>
      </c>
      <c r="D3856" s="15" t="s">
        <v>8</v>
      </c>
      <c r="E3856" s="15" t="s">
        <v>87</v>
      </c>
      <c r="F3856" s="15" t="s">
        <v>6</v>
      </c>
      <c r="G3856" s="15" t="s">
        <v>2</v>
      </c>
      <c r="H3856" s="15" t="s">
        <v>32</v>
      </c>
      <c r="I3856" s="15" t="s">
        <v>33</v>
      </c>
      <c r="J3856" s="15">
        <v>14127</v>
      </c>
      <c r="K3856" s="16">
        <v>59587.685999999994</v>
      </c>
      <c r="L3856" s="16">
        <v>82826.883539999995</v>
      </c>
      <c r="M3856" s="17">
        <v>23239.197540000001</v>
      </c>
      <c r="W3856"/>
    </row>
    <row r="3857" spans="1:23">
      <c r="A3857" s="18" t="s">
        <v>19</v>
      </c>
      <c r="B3857" s="19">
        <v>2018</v>
      </c>
      <c r="C3857" s="20">
        <v>10</v>
      </c>
      <c r="D3857" s="21" t="s">
        <v>8</v>
      </c>
      <c r="E3857" s="21" t="s">
        <v>87</v>
      </c>
      <c r="F3857" s="21" t="s">
        <v>6</v>
      </c>
      <c r="G3857" s="21" t="s">
        <v>2</v>
      </c>
      <c r="H3857" s="21" t="s">
        <v>32</v>
      </c>
      <c r="I3857" s="21" t="s">
        <v>34</v>
      </c>
      <c r="J3857" s="21">
        <v>13232</v>
      </c>
      <c r="K3857" s="22">
        <v>114271.552</v>
      </c>
      <c r="L3857" s="22">
        <v>138268.57791999998</v>
      </c>
      <c r="M3857" s="23">
        <v>23997.025919999985</v>
      </c>
      <c r="W3857"/>
    </row>
    <row r="3858" spans="1:23">
      <c r="A3858" s="11" t="s">
        <v>19</v>
      </c>
      <c r="B3858" s="12">
        <v>2018</v>
      </c>
      <c r="C3858" s="13">
        <v>10</v>
      </c>
      <c r="D3858" s="15" t="s">
        <v>8</v>
      </c>
      <c r="E3858" s="15" t="s">
        <v>87</v>
      </c>
      <c r="F3858" s="15" t="s">
        <v>6</v>
      </c>
      <c r="G3858" s="15" t="s">
        <v>2</v>
      </c>
      <c r="H3858" s="15" t="s">
        <v>32</v>
      </c>
      <c r="I3858" s="15" t="s">
        <v>35</v>
      </c>
      <c r="J3858" s="15">
        <v>18261</v>
      </c>
      <c r="K3858" s="16">
        <v>50217.750000000007</v>
      </c>
      <c r="L3858" s="16">
        <v>69300.49500000001</v>
      </c>
      <c r="M3858" s="17">
        <v>19082.745000000003</v>
      </c>
      <c r="W3858"/>
    </row>
    <row r="3859" spans="1:23">
      <c r="A3859" s="18" t="s">
        <v>19</v>
      </c>
      <c r="B3859" s="19">
        <v>2018</v>
      </c>
      <c r="C3859" s="20">
        <v>10</v>
      </c>
      <c r="D3859" s="21" t="s">
        <v>8</v>
      </c>
      <c r="E3859" s="21" t="s">
        <v>87</v>
      </c>
      <c r="F3859" s="21" t="s">
        <v>6</v>
      </c>
      <c r="G3859" s="21" t="s">
        <v>2</v>
      </c>
      <c r="H3859" s="21" t="s">
        <v>32</v>
      </c>
      <c r="I3859" s="21" t="s">
        <v>36</v>
      </c>
      <c r="J3859" s="21">
        <v>18203</v>
      </c>
      <c r="K3859" s="22">
        <v>102228.048</v>
      </c>
      <c r="L3859" s="22">
        <v>149252.95007999998</v>
      </c>
      <c r="M3859" s="23">
        <v>47024.902079999985</v>
      </c>
      <c r="W3859"/>
    </row>
    <row r="3860" spans="1:23">
      <c r="A3860" s="11" t="s">
        <v>19</v>
      </c>
      <c r="B3860" s="12">
        <v>2018</v>
      </c>
      <c r="C3860" s="13">
        <v>10</v>
      </c>
      <c r="D3860" s="15" t="s">
        <v>8</v>
      </c>
      <c r="E3860" s="15" t="s">
        <v>87</v>
      </c>
      <c r="F3860" s="15" t="s">
        <v>6</v>
      </c>
      <c r="G3860" s="15" t="s">
        <v>2</v>
      </c>
      <c r="H3860" s="15" t="s">
        <v>37</v>
      </c>
      <c r="I3860" s="15" t="s">
        <v>38</v>
      </c>
      <c r="J3860" s="15">
        <v>8892</v>
      </c>
      <c r="K3860" s="16">
        <v>133451.136</v>
      </c>
      <c r="L3860" s="16">
        <v>188166.10175999999</v>
      </c>
      <c r="M3860" s="17">
        <v>54714.965759999992</v>
      </c>
      <c r="W3860"/>
    </row>
    <row r="3861" spans="1:23">
      <c r="A3861" s="18" t="s">
        <v>19</v>
      </c>
      <c r="B3861" s="19">
        <v>2018</v>
      </c>
      <c r="C3861" s="20">
        <v>10</v>
      </c>
      <c r="D3861" s="21" t="s">
        <v>8</v>
      </c>
      <c r="E3861" s="21" t="s">
        <v>87</v>
      </c>
      <c r="F3861" s="21" t="s">
        <v>6</v>
      </c>
      <c r="G3861" s="21" t="s">
        <v>2</v>
      </c>
      <c r="H3861" s="21" t="s">
        <v>37</v>
      </c>
      <c r="I3861" s="21" t="s">
        <v>39</v>
      </c>
      <c r="J3861" s="21">
        <v>11627</v>
      </c>
      <c r="K3861" s="22">
        <v>81307.61099999999</v>
      </c>
      <c r="L3861" s="22">
        <v>118709.11205999998</v>
      </c>
      <c r="M3861" s="23">
        <v>37401.501059999995</v>
      </c>
      <c r="W3861"/>
    </row>
    <row r="3862" spans="1:23">
      <c r="A3862" s="11" t="s">
        <v>19</v>
      </c>
      <c r="B3862" s="12">
        <v>2018</v>
      </c>
      <c r="C3862" s="13">
        <v>10</v>
      </c>
      <c r="D3862" s="15" t="s">
        <v>8</v>
      </c>
      <c r="E3862" s="15" t="s">
        <v>87</v>
      </c>
      <c r="F3862" s="15" t="s">
        <v>6</v>
      </c>
      <c r="G3862" s="15" t="s">
        <v>2</v>
      </c>
      <c r="H3862" s="15" t="s">
        <v>37</v>
      </c>
      <c r="I3862" s="15" t="s">
        <v>40</v>
      </c>
      <c r="J3862" s="15">
        <v>12312</v>
      </c>
      <c r="K3862" s="16">
        <v>28588.464000000004</v>
      </c>
      <c r="L3862" s="16">
        <v>38594.426400000004</v>
      </c>
      <c r="M3862" s="17">
        <v>10005.9624</v>
      </c>
      <c r="W3862"/>
    </row>
    <row r="3863" spans="1:23">
      <c r="A3863" s="18" t="s">
        <v>19</v>
      </c>
      <c r="B3863" s="19">
        <v>2018</v>
      </c>
      <c r="C3863" s="20">
        <v>10</v>
      </c>
      <c r="D3863" s="21" t="s">
        <v>8</v>
      </c>
      <c r="E3863" s="21" t="s">
        <v>88</v>
      </c>
      <c r="F3863" s="21" t="s">
        <v>6</v>
      </c>
      <c r="G3863" s="21" t="s">
        <v>56</v>
      </c>
      <c r="H3863" s="21" t="s">
        <v>28</v>
      </c>
      <c r="I3863" s="21" t="s">
        <v>29</v>
      </c>
      <c r="J3863" s="21">
        <v>7450</v>
      </c>
      <c r="K3863" s="22">
        <v>11443.2</v>
      </c>
      <c r="L3863" s="22">
        <v>14304</v>
      </c>
      <c r="M3863" s="23">
        <v>2860.7999999999993</v>
      </c>
      <c r="W3863"/>
    </row>
    <row r="3864" spans="1:23">
      <c r="A3864" s="11" t="s">
        <v>19</v>
      </c>
      <c r="B3864" s="12">
        <v>2018</v>
      </c>
      <c r="C3864" s="13">
        <v>10</v>
      </c>
      <c r="D3864" s="15" t="s">
        <v>8</v>
      </c>
      <c r="E3864" s="15" t="s">
        <v>88</v>
      </c>
      <c r="F3864" s="15" t="s">
        <v>6</v>
      </c>
      <c r="G3864" s="15" t="s">
        <v>56</v>
      </c>
      <c r="H3864" s="15" t="s">
        <v>28</v>
      </c>
      <c r="I3864" s="15" t="s">
        <v>30</v>
      </c>
      <c r="J3864" s="15">
        <v>6103</v>
      </c>
      <c r="K3864" s="16">
        <v>16380.451999999999</v>
      </c>
      <c r="L3864" s="16">
        <v>23260.241839999999</v>
      </c>
      <c r="M3864" s="17">
        <v>6879.7898399999995</v>
      </c>
      <c r="W3864"/>
    </row>
    <row r="3865" spans="1:23">
      <c r="A3865" s="18" t="s">
        <v>19</v>
      </c>
      <c r="B3865" s="19">
        <v>2018</v>
      </c>
      <c r="C3865" s="20">
        <v>10</v>
      </c>
      <c r="D3865" s="21" t="s">
        <v>8</v>
      </c>
      <c r="E3865" s="21" t="s">
        <v>88</v>
      </c>
      <c r="F3865" s="21" t="s">
        <v>6</v>
      </c>
      <c r="G3865" s="21" t="s">
        <v>56</v>
      </c>
      <c r="H3865" s="21" t="s">
        <v>28</v>
      </c>
      <c r="I3865" s="21" t="s">
        <v>31</v>
      </c>
      <c r="J3865" s="21">
        <v>17735</v>
      </c>
      <c r="K3865" s="22">
        <v>43308.87</v>
      </c>
      <c r="L3865" s="22">
        <v>61498.595399999998</v>
      </c>
      <c r="M3865" s="23">
        <v>18189.725399999996</v>
      </c>
      <c r="W3865"/>
    </row>
    <row r="3866" spans="1:23">
      <c r="A3866" s="11" t="s">
        <v>19</v>
      </c>
      <c r="B3866" s="12">
        <v>2018</v>
      </c>
      <c r="C3866" s="13">
        <v>10</v>
      </c>
      <c r="D3866" s="15" t="s">
        <v>8</v>
      </c>
      <c r="E3866" s="15" t="s">
        <v>88</v>
      </c>
      <c r="F3866" s="15" t="s">
        <v>6</v>
      </c>
      <c r="G3866" s="15" t="s">
        <v>56</v>
      </c>
      <c r="H3866" s="15" t="s">
        <v>28</v>
      </c>
      <c r="I3866" s="15" t="s">
        <v>70</v>
      </c>
      <c r="J3866" s="15">
        <v>10898</v>
      </c>
      <c r="K3866" s="16">
        <v>53618.159999999989</v>
      </c>
      <c r="L3866" s="16">
        <v>68095.06319999999</v>
      </c>
      <c r="M3866" s="17">
        <v>14476.903200000001</v>
      </c>
      <c r="W3866"/>
    </row>
    <row r="3867" spans="1:23">
      <c r="A3867" s="18" t="s">
        <v>19</v>
      </c>
      <c r="B3867" s="19">
        <v>2018</v>
      </c>
      <c r="C3867" s="20">
        <v>10</v>
      </c>
      <c r="D3867" s="21" t="s">
        <v>8</v>
      </c>
      <c r="E3867" s="21" t="s">
        <v>88</v>
      </c>
      <c r="F3867" s="21" t="s">
        <v>6</v>
      </c>
      <c r="G3867" s="21" t="s">
        <v>56</v>
      </c>
      <c r="H3867" s="21" t="s">
        <v>32</v>
      </c>
      <c r="I3867" s="21" t="s">
        <v>33</v>
      </c>
      <c r="J3867" s="21">
        <v>5367</v>
      </c>
      <c r="K3867" s="22">
        <v>24269.574000000001</v>
      </c>
      <c r="L3867" s="22">
        <v>30579.663240000002</v>
      </c>
      <c r="M3867" s="23">
        <v>6310.0892400000012</v>
      </c>
      <c r="W3867"/>
    </row>
    <row r="3868" spans="1:23">
      <c r="A3868" s="11" t="s">
        <v>19</v>
      </c>
      <c r="B3868" s="12">
        <v>2018</v>
      </c>
      <c r="C3868" s="13">
        <v>10</v>
      </c>
      <c r="D3868" s="15" t="s">
        <v>8</v>
      </c>
      <c r="E3868" s="15" t="s">
        <v>88</v>
      </c>
      <c r="F3868" s="15" t="s">
        <v>6</v>
      </c>
      <c r="G3868" s="15" t="s">
        <v>56</v>
      </c>
      <c r="H3868" s="15" t="s">
        <v>32</v>
      </c>
      <c r="I3868" s="15" t="s">
        <v>34</v>
      </c>
      <c r="J3868" s="15">
        <v>11772</v>
      </c>
      <c r="K3868" s="16">
        <v>92857.535999999993</v>
      </c>
      <c r="L3868" s="16">
        <v>127214.82431999999</v>
      </c>
      <c r="M3868" s="17">
        <v>34357.288319999992</v>
      </c>
      <c r="W3868"/>
    </row>
    <row r="3869" spans="1:23">
      <c r="A3869" s="18" t="s">
        <v>19</v>
      </c>
      <c r="B3869" s="19">
        <v>2018</v>
      </c>
      <c r="C3869" s="20">
        <v>10</v>
      </c>
      <c r="D3869" s="21" t="s">
        <v>8</v>
      </c>
      <c r="E3869" s="21" t="s">
        <v>88</v>
      </c>
      <c r="F3869" s="21" t="s">
        <v>6</v>
      </c>
      <c r="G3869" s="21" t="s">
        <v>56</v>
      </c>
      <c r="H3869" s="21" t="s">
        <v>32</v>
      </c>
      <c r="I3869" s="21" t="s">
        <v>35</v>
      </c>
      <c r="J3869" s="21">
        <v>8270</v>
      </c>
      <c r="K3869" s="22">
        <v>21286.98</v>
      </c>
      <c r="L3869" s="22">
        <v>31717.600200000001</v>
      </c>
      <c r="M3869" s="23">
        <v>10430.620200000001</v>
      </c>
      <c r="W3869"/>
    </row>
    <row r="3870" spans="1:23">
      <c r="A3870" s="11" t="s">
        <v>19</v>
      </c>
      <c r="B3870" s="12">
        <v>2018</v>
      </c>
      <c r="C3870" s="13">
        <v>10</v>
      </c>
      <c r="D3870" s="15" t="s">
        <v>8</v>
      </c>
      <c r="E3870" s="15" t="s">
        <v>88</v>
      </c>
      <c r="F3870" s="15" t="s">
        <v>6</v>
      </c>
      <c r="G3870" s="15" t="s">
        <v>56</v>
      </c>
      <c r="H3870" s="15" t="s">
        <v>32</v>
      </c>
      <c r="I3870" s="15" t="s">
        <v>36</v>
      </c>
      <c r="J3870" s="15">
        <v>16433</v>
      </c>
      <c r="K3870" s="16">
        <v>97020.431999999986</v>
      </c>
      <c r="L3870" s="16">
        <v>121275.53999999998</v>
      </c>
      <c r="M3870" s="17">
        <v>24255.107999999993</v>
      </c>
      <c r="W3870"/>
    </row>
    <row r="3871" spans="1:23">
      <c r="A3871" s="18" t="s">
        <v>19</v>
      </c>
      <c r="B3871" s="19">
        <v>2018</v>
      </c>
      <c r="C3871" s="20">
        <v>10</v>
      </c>
      <c r="D3871" s="21" t="s">
        <v>8</v>
      </c>
      <c r="E3871" s="21" t="s">
        <v>88</v>
      </c>
      <c r="F3871" s="21" t="s">
        <v>6</v>
      </c>
      <c r="G3871" s="21" t="s">
        <v>56</v>
      </c>
      <c r="H3871" s="21" t="s">
        <v>37</v>
      </c>
      <c r="I3871" s="21" t="s">
        <v>38</v>
      </c>
      <c r="J3871" s="21">
        <v>16881</v>
      </c>
      <c r="K3871" s="22">
        <v>264660.31800000003</v>
      </c>
      <c r="L3871" s="22">
        <v>394343.8738200001</v>
      </c>
      <c r="M3871" s="23">
        <v>129683.55582000007</v>
      </c>
      <c r="W3871"/>
    </row>
    <row r="3872" spans="1:23">
      <c r="A3872" s="11" t="s">
        <v>19</v>
      </c>
      <c r="B3872" s="12">
        <v>2018</v>
      </c>
      <c r="C3872" s="13">
        <v>10</v>
      </c>
      <c r="D3872" s="15" t="s">
        <v>8</v>
      </c>
      <c r="E3872" s="15" t="s">
        <v>88</v>
      </c>
      <c r="F3872" s="15" t="s">
        <v>6</v>
      </c>
      <c r="G3872" s="15" t="s">
        <v>56</v>
      </c>
      <c r="H3872" s="15" t="s">
        <v>37</v>
      </c>
      <c r="I3872" s="15" t="s">
        <v>39</v>
      </c>
      <c r="J3872" s="15">
        <v>18451</v>
      </c>
      <c r="K3872" s="16">
        <v>139489.56</v>
      </c>
      <c r="L3872" s="16">
        <v>191100.6972</v>
      </c>
      <c r="M3872" s="17">
        <v>51611.137199999997</v>
      </c>
      <c r="W3872"/>
    </row>
    <row r="3873" spans="1:23">
      <c r="A3873" s="18" t="s">
        <v>19</v>
      </c>
      <c r="B3873" s="19">
        <v>2018</v>
      </c>
      <c r="C3873" s="20">
        <v>10</v>
      </c>
      <c r="D3873" s="21" t="s">
        <v>8</v>
      </c>
      <c r="E3873" s="21" t="s">
        <v>88</v>
      </c>
      <c r="F3873" s="21" t="s">
        <v>6</v>
      </c>
      <c r="G3873" s="21" t="s">
        <v>56</v>
      </c>
      <c r="H3873" s="21" t="s">
        <v>37</v>
      </c>
      <c r="I3873" s="21" t="s">
        <v>40</v>
      </c>
      <c r="J3873" s="21">
        <v>5766</v>
      </c>
      <c r="K3873" s="22">
        <v>12765.924000000001</v>
      </c>
      <c r="L3873" s="22">
        <v>15829.745760000002</v>
      </c>
      <c r="M3873" s="23">
        <v>3063.8217600000007</v>
      </c>
      <c r="W3873"/>
    </row>
    <row r="3874" spans="1:23">
      <c r="A3874" s="11" t="s">
        <v>19</v>
      </c>
      <c r="B3874" s="12">
        <v>2018</v>
      </c>
      <c r="C3874" s="13">
        <v>10</v>
      </c>
      <c r="D3874" s="15" t="s">
        <v>8</v>
      </c>
      <c r="E3874" s="15" t="s">
        <v>88</v>
      </c>
      <c r="F3874" s="15" t="s">
        <v>6</v>
      </c>
      <c r="G3874" s="15" t="s">
        <v>4</v>
      </c>
      <c r="H3874" s="15" t="s">
        <v>28</v>
      </c>
      <c r="I3874" s="15" t="s">
        <v>29</v>
      </c>
      <c r="J3874" s="15">
        <v>18081</v>
      </c>
      <c r="K3874" s="16">
        <v>26904.528000000002</v>
      </c>
      <c r="L3874" s="16">
        <v>36321.112800000003</v>
      </c>
      <c r="M3874" s="17">
        <v>9416.5848000000005</v>
      </c>
      <c r="W3874"/>
    </row>
    <row r="3875" spans="1:23">
      <c r="A3875" s="18" t="s">
        <v>19</v>
      </c>
      <c r="B3875" s="19">
        <v>2018</v>
      </c>
      <c r="C3875" s="20">
        <v>10</v>
      </c>
      <c r="D3875" s="21" t="s">
        <v>8</v>
      </c>
      <c r="E3875" s="21" t="s">
        <v>88</v>
      </c>
      <c r="F3875" s="21" t="s">
        <v>6</v>
      </c>
      <c r="G3875" s="21" t="s">
        <v>4</v>
      </c>
      <c r="H3875" s="21" t="s">
        <v>28</v>
      </c>
      <c r="I3875" s="21" t="s">
        <v>30</v>
      </c>
      <c r="J3875" s="21">
        <v>11273</v>
      </c>
      <c r="K3875" s="22">
        <v>29760.720000000005</v>
      </c>
      <c r="L3875" s="22">
        <v>41069.793600000005</v>
      </c>
      <c r="M3875" s="23">
        <v>11309.0736</v>
      </c>
      <c r="W3875"/>
    </row>
    <row r="3876" spans="1:23">
      <c r="A3876" s="11" t="s">
        <v>19</v>
      </c>
      <c r="B3876" s="12">
        <v>2018</v>
      </c>
      <c r="C3876" s="13">
        <v>10</v>
      </c>
      <c r="D3876" s="15" t="s">
        <v>8</v>
      </c>
      <c r="E3876" s="15" t="s">
        <v>88</v>
      </c>
      <c r="F3876" s="15" t="s">
        <v>6</v>
      </c>
      <c r="G3876" s="15" t="s">
        <v>4</v>
      </c>
      <c r="H3876" s="15" t="s">
        <v>28</v>
      </c>
      <c r="I3876" s="15" t="s">
        <v>31</v>
      </c>
      <c r="J3876" s="15">
        <v>18106</v>
      </c>
      <c r="K3876" s="16">
        <v>45409.848000000005</v>
      </c>
      <c r="L3876" s="16">
        <v>61303.294800000003</v>
      </c>
      <c r="M3876" s="17">
        <v>15893.446799999998</v>
      </c>
      <c r="W3876"/>
    </row>
    <row r="3877" spans="1:23">
      <c r="A3877" s="18" t="s">
        <v>19</v>
      </c>
      <c r="B3877" s="19">
        <v>2018</v>
      </c>
      <c r="C3877" s="20">
        <v>10</v>
      </c>
      <c r="D3877" s="21" t="s">
        <v>8</v>
      </c>
      <c r="E3877" s="21" t="s">
        <v>88</v>
      </c>
      <c r="F3877" s="21" t="s">
        <v>6</v>
      </c>
      <c r="G3877" s="21" t="s">
        <v>4</v>
      </c>
      <c r="H3877" s="21" t="s">
        <v>28</v>
      </c>
      <c r="I3877" s="21" t="s">
        <v>70</v>
      </c>
      <c r="J3877" s="21">
        <v>12860</v>
      </c>
      <c r="K3877" s="22">
        <v>64325.719999999994</v>
      </c>
      <c r="L3877" s="22">
        <v>77834.121199999994</v>
      </c>
      <c r="M3877" s="23">
        <v>13508.4012</v>
      </c>
      <c r="W3877"/>
    </row>
    <row r="3878" spans="1:23">
      <c r="A3878" s="11" t="s">
        <v>19</v>
      </c>
      <c r="B3878" s="12">
        <v>2018</v>
      </c>
      <c r="C3878" s="13">
        <v>10</v>
      </c>
      <c r="D3878" s="15" t="s">
        <v>8</v>
      </c>
      <c r="E3878" s="15" t="s">
        <v>88</v>
      </c>
      <c r="F3878" s="15" t="s">
        <v>6</v>
      </c>
      <c r="G3878" s="15" t="s">
        <v>4</v>
      </c>
      <c r="H3878" s="15" t="s">
        <v>32</v>
      </c>
      <c r="I3878" s="15" t="s">
        <v>33</v>
      </c>
      <c r="J3878" s="15">
        <v>10673</v>
      </c>
      <c r="K3878" s="16">
        <v>48668.88</v>
      </c>
      <c r="L3878" s="16">
        <v>58889.344799999992</v>
      </c>
      <c r="M3878" s="17">
        <v>10220.464799999994</v>
      </c>
      <c r="W3878"/>
    </row>
    <row r="3879" spans="1:23">
      <c r="A3879" s="18" t="s">
        <v>19</v>
      </c>
      <c r="B3879" s="19">
        <v>2018</v>
      </c>
      <c r="C3879" s="20">
        <v>10</v>
      </c>
      <c r="D3879" s="21" t="s">
        <v>8</v>
      </c>
      <c r="E3879" s="21" t="s">
        <v>88</v>
      </c>
      <c r="F3879" s="21" t="s">
        <v>6</v>
      </c>
      <c r="G3879" s="21" t="s">
        <v>4</v>
      </c>
      <c r="H3879" s="21" t="s">
        <v>32</v>
      </c>
      <c r="I3879" s="21" t="s">
        <v>34</v>
      </c>
      <c r="J3879" s="21">
        <v>10312</v>
      </c>
      <c r="K3879" s="22">
        <v>82042.271999999997</v>
      </c>
      <c r="L3879" s="22">
        <v>121422.56255999999</v>
      </c>
      <c r="M3879" s="23">
        <v>39380.290559999994</v>
      </c>
      <c r="W3879"/>
    </row>
    <row r="3880" spans="1:23">
      <c r="A3880" s="11" t="s">
        <v>19</v>
      </c>
      <c r="B3880" s="12">
        <v>2018</v>
      </c>
      <c r="C3880" s="13">
        <v>10</v>
      </c>
      <c r="D3880" s="15" t="s">
        <v>8</v>
      </c>
      <c r="E3880" s="15" t="s">
        <v>88</v>
      </c>
      <c r="F3880" s="15" t="s">
        <v>6</v>
      </c>
      <c r="G3880" s="15" t="s">
        <v>4</v>
      </c>
      <c r="H3880" s="15" t="s">
        <v>32</v>
      </c>
      <c r="I3880" s="15" t="s">
        <v>35</v>
      </c>
      <c r="J3880" s="15">
        <v>11482</v>
      </c>
      <c r="K3880" s="16">
        <v>27786.44</v>
      </c>
      <c r="L3880" s="16">
        <v>38345.287199999999</v>
      </c>
      <c r="M3880" s="17">
        <v>10558.8472</v>
      </c>
      <c r="W3880"/>
    </row>
    <row r="3881" spans="1:23">
      <c r="A3881" s="18" t="s">
        <v>19</v>
      </c>
      <c r="B3881" s="19">
        <v>2018</v>
      </c>
      <c r="C3881" s="20">
        <v>10</v>
      </c>
      <c r="D3881" s="21" t="s">
        <v>8</v>
      </c>
      <c r="E3881" s="21" t="s">
        <v>88</v>
      </c>
      <c r="F3881" s="21" t="s">
        <v>6</v>
      </c>
      <c r="G3881" s="21" t="s">
        <v>4</v>
      </c>
      <c r="H3881" s="21" t="s">
        <v>32</v>
      </c>
      <c r="I3881" s="21" t="s">
        <v>36</v>
      </c>
      <c r="J3881" s="21">
        <v>14359</v>
      </c>
      <c r="K3881" s="22">
        <v>89600.16</v>
      </c>
      <c r="L3881" s="22">
        <v>131712.23520000002</v>
      </c>
      <c r="M3881" s="23">
        <v>42112.075200000021</v>
      </c>
      <c r="W3881"/>
    </row>
    <row r="3882" spans="1:23">
      <c r="A3882" s="11" t="s">
        <v>19</v>
      </c>
      <c r="B3882" s="12">
        <v>2018</v>
      </c>
      <c r="C3882" s="13">
        <v>10</v>
      </c>
      <c r="D3882" s="15" t="s">
        <v>8</v>
      </c>
      <c r="E3882" s="15" t="s">
        <v>88</v>
      </c>
      <c r="F3882" s="15" t="s">
        <v>6</v>
      </c>
      <c r="G3882" s="15" t="s">
        <v>4</v>
      </c>
      <c r="H3882" s="15" t="s">
        <v>37</v>
      </c>
      <c r="I3882" s="15" t="s">
        <v>38</v>
      </c>
      <c r="J3882" s="15">
        <v>11937</v>
      </c>
      <c r="K3882" s="16">
        <v>193546.51800000001</v>
      </c>
      <c r="L3882" s="16">
        <v>249675.00822000002</v>
      </c>
      <c r="M3882" s="17">
        <v>56128.490220000007</v>
      </c>
      <c r="W3882"/>
    </row>
    <row r="3883" spans="1:23">
      <c r="A3883" s="18" t="s">
        <v>19</v>
      </c>
      <c r="B3883" s="19">
        <v>2018</v>
      </c>
      <c r="C3883" s="20">
        <v>10</v>
      </c>
      <c r="D3883" s="21" t="s">
        <v>8</v>
      </c>
      <c r="E3883" s="21" t="s">
        <v>88</v>
      </c>
      <c r="F3883" s="21" t="s">
        <v>6</v>
      </c>
      <c r="G3883" s="21" t="s">
        <v>4</v>
      </c>
      <c r="H3883" s="21" t="s">
        <v>37</v>
      </c>
      <c r="I3883" s="21" t="s">
        <v>39</v>
      </c>
      <c r="J3883" s="21">
        <v>12837</v>
      </c>
      <c r="K3883" s="22">
        <v>90577.871999999988</v>
      </c>
      <c r="L3883" s="22">
        <v>131337.91439999998</v>
      </c>
      <c r="M3883" s="23">
        <v>40760.042399999991</v>
      </c>
      <c r="W3883"/>
    </row>
    <row r="3884" spans="1:23">
      <c r="A3884" s="11" t="s">
        <v>19</v>
      </c>
      <c r="B3884" s="12">
        <v>2018</v>
      </c>
      <c r="C3884" s="13">
        <v>10</v>
      </c>
      <c r="D3884" s="15" t="s">
        <v>8</v>
      </c>
      <c r="E3884" s="15" t="s">
        <v>88</v>
      </c>
      <c r="F3884" s="15" t="s">
        <v>6</v>
      </c>
      <c r="G3884" s="15" t="s">
        <v>4</v>
      </c>
      <c r="H3884" s="15" t="s">
        <v>37</v>
      </c>
      <c r="I3884" s="15" t="s">
        <v>40</v>
      </c>
      <c r="J3884" s="15">
        <v>9857</v>
      </c>
      <c r="K3884" s="16">
        <v>22887.954000000005</v>
      </c>
      <c r="L3884" s="16">
        <v>34103.05146000001</v>
      </c>
      <c r="M3884" s="17">
        <v>11215.097460000005</v>
      </c>
      <c r="W3884"/>
    </row>
    <row r="3885" spans="1:23">
      <c r="A3885" s="18" t="s">
        <v>19</v>
      </c>
      <c r="B3885" s="19">
        <v>2018</v>
      </c>
      <c r="C3885" s="20">
        <v>10</v>
      </c>
      <c r="D3885" s="21" t="s">
        <v>8</v>
      </c>
      <c r="E3885" s="21" t="s">
        <v>88</v>
      </c>
      <c r="F3885" s="21" t="s">
        <v>6</v>
      </c>
      <c r="G3885" s="21" t="s">
        <v>57</v>
      </c>
      <c r="H3885" s="21" t="s">
        <v>28</v>
      </c>
      <c r="I3885" s="21" t="s">
        <v>29</v>
      </c>
      <c r="J3885" s="21">
        <v>7275</v>
      </c>
      <c r="K3885" s="22">
        <v>10126.799999999999</v>
      </c>
      <c r="L3885" s="22">
        <v>15088.931999999999</v>
      </c>
      <c r="M3885" s="23">
        <v>4962.1319999999996</v>
      </c>
      <c r="W3885"/>
    </row>
    <row r="3886" spans="1:23">
      <c r="A3886" s="11" t="s">
        <v>19</v>
      </c>
      <c r="B3886" s="12">
        <v>2018</v>
      </c>
      <c r="C3886" s="13">
        <v>10</v>
      </c>
      <c r="D3886" s="15" t="s">
        <v>8</v>
      </c>
      <c r="E3886" s="15" t="s">
        <v>88</v>
      </c>
      <c r="F3886" s="15" t="s">
        <v>6</v>
      </c>
      <c r="G3886" s="15" t="s">
        <v>57</v>
      </c>
      <c r="H3886" s="15" t="s">
        <v>28</v>
      </c>
      <c r="I3886" s="15" t="s">
        <v>30</v>
      </c>
      <c r="J3886" s="15">
        <v>19843</v>
      </c>
      <c r="K3886" s="16">
        <v>54568.250000000007</v>
      </c>
      <c r="L3886" s="16">
        <v>71484.407500000016</v>
      </c>
      <c r="M3886" s="17">
        <v>16916.157500000008</v>
      </c>
      <c r="W3886"/>
    </row>
    <row r="3887" spans="1:23">
      <c r="A3887" s="18" t="s">
        <v>19</v>
      </c>
      <c r="B3887" s="19">
        <v>2018</v>
      </c>
      <c r="C3887" s="20">
        <v>10</v>
      </c>
      <c r="D3887" s="21" t="s">
        <v>8</v>
      </c>
      <c r="E3887" s="21" t="s">
        <v>88</v>
      </c>
      <c r="F3887" s="21" t="s">
        <v>6</v>
      </c>
      <c r="G3887" s="21" t="s">
        <v>57</v>
      </c>
      <c r="H3887" s="21" t="s">
        <v>28</v>
      </c>
      <c r="I3887" s="21" t="s">
        <v>31</v>
      </c>
      <c r="J3887" s="21">
        <v>7230</v>
      </c>
      <c r="K3887" s="22">
        <v>18291.900000000001</v>
      </c>
      <c r="L3887" s="22">
        <v>24876.984000000004</v>
      </c>
      <c r="M3887" s="23">
        <v>6585.0840000000026</v>
      </c>
      <c r="W3887"/>
    </row>
    <row r="3888" spans="1:23">
      <c r="A3888" s="11" t="s">
        <v>19</v>
      </c>
      <c r="B3888" s="12">
        <v>2018</v>
      </c>
      <c r="C3888" s="13">
        <v>10</v>
      </c>
      <c r="D3888" s="15" t="s">
        <v>8</v>
      </c>
      <c r="E3888" s="15" t="s">
        <v>88</v>
      </c>
      <c r="F3888" s="15" t="s">
        <v>6</v>
      </c>
      <c r="G3888" s="15" t="s">
        <v>57</v>
      </c>
      <c r="H3888" s="15" t="s">
        <v>28</v>
      </c>
      <c r="I3888" s="15" t="s">
        <v>70</v>
      </c>
      <c r="J3888" s="15">
        <v>15852</v>
      </c>
      <c r="K3888" s="16">
        <v>71492.52</v>
      </c>
      <c r="L3888" s="16">
        <v>95085.051600000006</v>
      </c>
      <c r="M3888" s="17">
        <v>23592.531600000002</v>
      </c>
      <c r="W3888"/>
    </row>
    <row r="3889" spans="1:23">
      <c r="A3889" s="18" t="s">
        <v>19</v>
      </c>
      <c r="B3889" s="19">
        <v>2018</v>
      </c>
      <c r="C3889" s="20">
        <v>10</v>
      </c>
      <c r="D3889" s="21" t="s">
        <v>8</v>
      </c>
      <c r="E3889" s="21" t="s">
        <v>88</v>
      </c>
      <c r="F3889" s="21" t="s">
        <v>6</v>
      </c>
      <c r="G3889" s="21" t="s">
        <v>57</v>
      </c>
      <c r="H3889" s="21" t="s">
        <v>32</v>
      </c>
      <c r="I3889" s="21" t="s">
        <v>33</v>
      </c>
      <c r="J3889" s="21">
        <v>10486</v>
      </c>
      <c r="K3889" s="22">
        <v>45425.351999999992</v>
      </c>
      <c r="L3889" s="22">
        <v>61778.478719999985</v>
      </c>
      <c r="M3889" s="23">
        <v>16353.126719999993</v>
      </c>
      <c r="W3889"/>
    </row>
    <row r="3890" spans="1:23">
      <c r="A3890" s="11" t="s">
        <v>19</v>
      </c>
      <c r="B3890" s="12">
        <v>2018</v>
      </c>
      <c r="C3890" s="13">
        <v>10</v>
      </c>
      <c r="D3890" s="15" t="s">
        <v>8</v>
      </c>
      <c r="E3890" s="15" t="s">
        <v>88</v>
      </c>
      <c r="F3890" s="15" t="s">
        <v>6</v>
      </c>
      <c r="G3890" s="15" t="s">
        <v>57</v>
      </c>
      <c r="H3890" s="15" t="s">
        <v>32</v>
      </c>
      <c r="I3890" s="15" t="s">
        <v>34</v>
      </c>
      <c r="J3890" s="15">
        <v>17766</v>
      </c>
      <c r="K3890" s="16">
        <v>157051.44</v>
      </c>
      <c r="L3890" s="16">
        <v>213589.9584</v>
      </c>
      <c r="M3890" s="17">
        <v>56538.518400000001</v>
      </c>
      <c r="W3890"/>
    </row>
    <row r="3891" spans="1:23">
      <c r="A3891" s="18" t="s">
        <v>19</v>
      </c>
      <c r="B3891" s="19">
        <v>2018</v>
      </c>
      <c r="C3891" s="20">
        <v>10</v>
      </c>
      <c r="D3891" s="21" t="s">
        <v>8</v>
      </c>
      <c r="E3891" s="21" t="s">
        <v>88</v>
      </c>
      <c r="F3891" s="21" t="s">
        <v>6</v>
      </c>
      <c r="G3891" s="21" t="s">
        <v>57</v>
      </c>
      <c r="H3891" s="21" t="s">
        <v>32</v>
      </c>
      <c r="I3891" s="21" t="s">
        <v>35</v>
      </c>
      <c r="J3891" s="21">
        <v>18056</v>
      </c>
      <c r="K3891" s="22">
        <v>46873.376000000004</v>
      </c>
      <c r="L3891" s="22">
        <v>58122.986240000006</v>
      </c>
      <c r="M3891" s="23">
        <v>11249.610240000002</v>
      </c>
      <c r="W3891"/>
    </row>
    <row r="3892" spans="1:23">
      <c r="A3892" s="11" t="s">
        <v>19</v>
      </c>
      <c r="B3892" s="12">
        <v>2018</v>
      </c>
      <c r="C3892" s="13">
        <v>10</v>
      </c>
      <c r="D3892" s="15" t="s">
        <v>8</v>
      </c>
      <c r="E3892" s="15" t="s">
        <v>88</v>
      </c>
      <c r="F3892" s="15" t="s">
        <v>6</v>
      </c>
      <c r="G3892" s="15" t="s">
        <v>57</v>
      </c>
      <c r="H3892" s="15" t="s">
        <v>32</v>
      </c>
      <c r="I3892" s="15" t="s">
        <v>36</v>
      </c>
      <c r="J3892" s="15">
        <v>5905</v>
      </c>
      <c r="K3892" s="16">
        <v>34296.239999999998</v>
      </c>
      <c r="L3892" s="16">
        <v>42184.375199999995</v>
      </c>
      <c r="M3892" s="17">
        <v>7888.135199999997</v>
      </c>
      <c r="W3892"/>
    </row>
    <row r="3893" spans="1:23">
      <c r="A3893" s="18" t="s">
        <v>19</v>
      </c>
      <c r="B3893" s="19">
        <v>2018</v>
      </c>
      <c r="C3893" s="20">
        <v>10</v>
      </c>
      <c r="D3893" s="21" t="s">
        <v>8</v>
      </c>
      <c r="E3893" s="21" t="s">
        <v>88</v>
      </c>
      <c r="F3893" s="21" t="s">
        <v>6</v>
      </c>
      <c r="G3893" s="21" t="s">
        <v>57</v>
      </c>
      <c r="H3893" s="21" t="s">
        <v>37</v>
      </c>
      <c r="I3893" s="21" t="s">
        <v>38</v>
      </c>
      <c r="J3893" s="21">
        <v>7629</v>
      </c>
      <c r="K3893" s="22">
        <v>121652.034</v>
      </c>
      <c r="L3893" s="22">
        <v>148415.48147999999</v>
      </c>
      <c r="M3893" s="23">
        <v>26763.447479999988</v>
      </c>
      <c r="W3893"/>
    </row>
    <row r="3894" spans="1:23">
      <c r="A3894" s="11" t="s">
        <v>19</v>
      </c>
      <c r="B3894" s="12">
        <v>2018</v>
      </c>
      <c r="C3894" s="13">
        <v>10</v>
      </c>
      <c r="D3894" s="15" t="s">
        <v>8</v>
      </c>
      <c r="E3894" s="15" t="s">
        <v>88</v>
      </c>
      <c r="F3894" s="15" t="s">
        <v>6</v>
      </c>
      <c r="G3894" s="15" t="s">
        <v>57</v>
      </c>
      <c r="H3894" s="15" t="s">
        <v>37</v>
      </c>
      <c r="I3894" s="15" t="s">
        <v>39</v>
      </c>
      <c r="J3894" s="15">
        <v>16270</v>
      </c>
      <c r="K3894" s="16">
        <v>115826.13</v>
      </c>
      <c r="L3894" s="16">
        <v>162156.58200000002</v>
      </c>
      <c r="M3894" s="17">
        <v>46330.452000000019</v>
      </c>
      <c r="W3894"/>
    </row>
    <row r="3895" spans="1:23">
      <c r="A3895" s="18" t="s">
        <v>19</v>
      </c>
      <c r="B3895" s="19">
        <v>2018</v>
      </c>
      <c r="C3895" s="20">
        <v>10</v>
      </c>
      <c r="D3895" s="21" t="s">
        <v>8</v>
      </c>
      <c r="E3895" s="21" t="s">
        <v>88</v>
      </c>
      <c r="F3895" s="21" t="s">
        <v>6</v>
      </c>
      <c r="G3895" s="21" t="s">
        <v>57</v>
      </c>
      <c r="H3895" s="21" t="s">
        <v>37</v>
      </c>
      <c r="I3895" s="21" t="s">
        <v>40</v>
      </c>
      <c r="J3895" s="21">
        <v>18076</v>
      </c>
      <c r="K3895" s="22">
        <v>40996.367999999995</v>
      </c>
      <c r="L3895" s="22">
        <v>57394.915199999996</v>
      </c>
      <c r="M3895" s="23">
        <v>16398.547200000001</v>
      </c>
      <c r="W3895"/>
    </row>
    <row r="3896" spans="1:23">
      <c r="A3896" s="11" t="s">
        <v>19</v>
      </c>
      <c r="B3896" s="12">
        <v>2018</v>
      </c>
      <c r="C3896" s="13">
        <v>10</v>
      </c>
      <c r="D3896" s="15" t="s">
        <v>8</v>
      </c>
      <c r="E3896" s="15" t="s">
        <v>88</v>
      </c>
      <c r="F3896" s="15" t="s">
        <v>6</v>
      </c>
      <c r="G3896" s="15" t="s">
        <v>58</v>
      </c>
      <c r="H3896" s="15" t="s">
        <v>28</v>
      </c>
      <c r="I3896" s="15" t="s">
        <v>29</v>
      </c>
      <c r="J3896" s="15">
        <v>12472</v>
      </c>
      <c r="K3896" s="16">
        <v>19156.991999999998</v>
      </c>
      <c r="L3896" s="16">
        <v>25287.229439999996</v>
      </c>
      <c r="M3896" s="17">
        <v>6130.2374399999972</v>
      </c>
      <c r="W3896"/>
    </row>
    <row r="3897" spans="1:23">
      <c r="A3897" s="18" t="s">
        <v>19</v>
      </c>
      <c r="B3897" s="19">
        <v>2018</v>
      </c>
      <c r="C3897" s="20">
        <v>10</v>
      </c>
      <c r="D3897" s="21" t="s">
        <v>8</v>
      </c>
      <c r="E3897" s="21" t="s">
        <v>88</v>
      </c>
      <c r="F3897" s="21" t="s">
        <v>6</v>
      </c>
      <c r="G3897" s="21" t="s">
        <v>58</v>
      </c>
      <c r="H3897" s="21" t="s">
        <v>28</v>
      </c>
      <c r="I3897" s="21" t="s">
        <v>30</v>
      </c>
      <c r="J3897" s="21">
        <v>9616</v>
      </c>
      <c r="K3897" s="22">
        <v>24328.48</v>
      </c>
      <c r="L3897" s="22">
        <v>29437.460800000001</v>
      </c>
      <c r="M3897" s="23">
        <v>5108.9808000000012</v>
      </c>
      <c r="W3897"/>
    </row>
    <row r="3898" spans="1:23">
      <c r="A3898" s="11" t="s">
        <v>19</v>
      </c>
      <c r="B3898" s="12">
        <v>2018</v>
      </c>
      <c r="C3898" s="13">
        <v>10</v>
      </c>
      <c r="D3898" s="15" t="s">
        <v>8</v>
      </c>
      <c r="E3898" s="15" t="s">
        <v>88</v>
      </c>
      <c r="F3898" s="15" t="s">
        <v>6</v>
      </c>
      <c r="G3898" s="15" t="s">
        <v>58</v>
      </c>
      <c r="H3898" s="15" t="s">
        <v>28</v>
      </c>
      <c r="I3898" s="15" t="s">
        <v>31</v>
      </c>
      <c r="J3898" s="15">
        <v>16231</v>
      </c>
      <c r="K3898" s="16">
        <v>39636.102000000006</v>
      </c>
      <c r="L3898" s="16">
        <v>59057.791980000009</v>
      </c>
      <c r="M3898" s="17">
        <v>19421.689980000003</v>
      </c>
      <c r="W3898"/>
    </row>
    <row r="3899" spans="1:23">
      <c r="A3899" s="18" t="s">
        <v>19</v>
      </c>
      <c r="B3899" s="19">
        <v>2018</v>
      </c>
      <c r="C3899" s="20">
        <v>10</v>
      </c>
      <c r="D3899" s="21" t="s">
        <v>8</v>
      </c>
      <c r="E3899" s="21" t="s">
        <v>88</v>
      </c>
      <c r="F3899" s="21" t="s">
        <v>6</v>
      </c>
      <c r="G3899" s="21" t="s">
        <v>58</v>
      </c>
      <c r="H3899" s="21" t="s">
        <v>28</v>
      </c>
      <c r="I3899" s="21" t="s">
        <v>70</v>
      </c>
      <c r="J3899" s="21">
        <v>18888</v>
      </c>
      <c r="K3899" s="22">
        <v>97575.407999999996</v>
      </c>
      <c r="L3899" s="22">
        <v>118066.24367999999</v>
      </c>
      <c r="M3899" s="23">
        <v>20490.835679999989</v>
      </c>
      <c r="W3899"/>
    </row>
    <row r="3900" spans="1:23">
      <c r="A3900" s="11" t="s">
        <v>19</v>
      </c>
      <c r="B3900" s="12">
        <v>2018</v>
      </c>
      <c r="C3900" s="13">
        <v>10</v>
      </c>
      <c r="D3900" s="15" t="s">
        <v>8</v>
      </c>
      <c r="E3900" s="15" t="s">
        <v>88</v>
      </c>
      <c r="F3900" s="15" t="s">
        <v>6</v>
      </c>
      <c r="G3900" s="15" t="s">
        <v>58</v>
      </c>
      <c r="H3900" s="15" t="s">
        <v>32</v>
      </c>
      <c r="I3900" s="15" t="s">
        <v>33</v>
      </c>
      <c r="J3900" s="15">
        <v>13889</v>
      </c>
      <c r="K3900" s="16">
        <v>58056.02</v>
      </c>
      <c r="L3900" s="16">
        <v>83600.668799999999</v>
      </c>
      <c r="M3900" s="17">
        <v>25544.648800000003</v>
      </c>
      <c r="W3900"/>
    </row>
    <row r="3901" spans="1:23">
      <c r="A3901" s="18" t="s">
        <v>19</v>
      </c>
      <c r="B3901" s="19">
        <v>2018</v>
      </c>
      <c r="C3901" s="20">
        <v>10</v>
      </c>
      <c r="D3901" s="21" t="s">
        <v>8</v>
      </c>
      <c r="E3901" s="21" t="s">
        <v>88</v>
      </c>
      <c r="F3901" s="21" t="s">
        <v>6</v>
      </c>
      <c r="G3901" s="21" t="s">
        <v>58</v>
      </c>
      <c r="H3901" s="21" t="s">
        <v>32</v>
      </c>
      <c r="I3901" s="21" t="s">
        <v>34</v>
      </c>
      <c r="J3901" s="21">
        <v>12086</v>
      </c>
      <c r="K3901" s="22">
        <v>90403.28</v>
      </c>
      <c r="L3901" s="22">
        <v>110292.0016</v>
      </c>
      <c r="M3901" s="23">
        <v>19888.721600000004</v>
      </c>
      <c r="W3901"/>
    </row>
    <row r="3902" spans="1:23">
      <c r="A3902" s="11" t="s">
        <v>19</v>
      </c>
      <c r="B3902" s="12">
        <v>2018</v>
      </c>
      <c r="C3902" s="13">
        <v>10</v>
      </c>
      <c r="D3902" s="15" t="s">
        <v>8</v>
      </c>
      <c r="E3902" s="15" t="s">
        <v>88</v>
      </c>
      <c r="F3902" s="15" t="s">
        <v>6</v>
      </c>
      <c r="G3902" s="15" t="s">
        <v>58</v>
      </c>
      <c r="H3902" s="15" t="s">
        <v>32</v>
      </c>
      <c r="I3902" s="15" t="s">
        <v>35</v>
      </c>
      <c r="J3902" s="15">
        <v>5576</v>
      </c>
      <c r="K3902" s="16">
        <v>13984.608</v>
      </c>
      <c r="L3902" s="16">
        <v>18879.220799999999</v>
      </c>
      <c r="M3902" s="17">
        <v>4894.612799999999</v>
      </c>
      <c r="W3902"/>
    </row>
    <row r="3903" spans="1:23">
      <c r="A3903" s="18" t="s">
        <v>19</v>
      </c>
      <c r="B3903" s="19">
        <v>2018</v>
      </c>
      <c r="C3903" s="20">
        <v>10</v>
      </c>
      <c r="D3903" s="21" t="s">
        <v>8</v>
      </c>
      <c r="E3903" s="21" t="s">
        <v>88</v>
      </c>
      <c r="F3903" s="21" t="s">
        <v>6</v>
      </c>
      <c r="G3903" s="21" t="s">
        <v>58</v>
      </c>
      <c r="H3903" s="21" t="s">
        <v>32</v>
      </c>
      <c r="I3903" s="21" t="s">
        <v>36</v>
      </c>
      <c r="J3903" s="21">
        <v>10659</v>
      </c>
      <c r="K3903" s="22">
        <v>59860.943999999996</v>
      </c>
      <c r="L3903" s="22">
        <v>73030.351679999992</v>
      </c>
      <c r="M3903" s="23">
        <v>13169.407679999997</v>
      </c>
      <c r="W3903"/>
    </row>
    <row r="3904" spans="1:23">
      <c r="A3904" s="11" t="s">
        <v>19</v>
      </c>
      <c r="B3904" s="12">
        <v>2018</v>
      </c>
      <c r="C3904" s="13">
        <v>10</v>
      </c>
      <c r="D3904" s="15" t="s">
        <v>8</v>
      </c>
      <c r="E3904" s="15" t="s">
        <v>88</v>
      </c>
      <c r="F3904" s="15" t="s">
        <v>6</v>
      </c>
      <c r="G3904" s="15" t="s">
        <v>58</v>
      </c>
      <c r="H3904" s="15" t="s">
        <v>37</v>
      </c>
      <c r="I3904" s="15" t="s">
        <v>38</v>
      </c>
      <c r="J3904" s="15">
        <v>10657</v>
      </c>
      <c r="K3904" s="16">
        <v>185644.94000000003</v>
      </c>
      <c r="L3904" s="16">
        <v>246907.77020000003</v>
      </c>
      <c r="M3904" s="17">
        <v>61262.830199999997</v>
      </c>
      <c r="W3904"/>
    </row>
    <row r="3905" spans="1:23">
      <c r="A3905" s="18" t="s">
        <v>19</v>
      </c>
      <c r="B3905" s="19">
        <v>2018</v>
      </c>
      <c r="C3905" s="20">
        <v>10</v>
      </c>
      <c r="D3905" s="21" t="s">
        <v>8</v>
      </c>
      <c r="E3905" s="21" t="s">
        <v>88</v>
      </c>
      <c r="F3905" s="21" t="s">
        <v>6</v>
      </c>
      <c r="G3905" s="21" t="s">
        <v>58</v>
      </c>
      <c r="H3905" s="21" t="s">
        <v>37</v>
      </c>
      <c r="I3905" s="21" t="s">
        <v>39</v>
      </c>
      <c r="J3905" s="21">
        <v>12243</v>
      </c>
      <c r="K3905" s="22">
        <v>92557.08</v>
      </c>
      <c r="L3905" s="22">
        <v>136984.47839999999</v>
      </c>
      <c r="M3905" s="23">
        <v>44427.398399999991</v>
      </c>
      <c r="W3905"/>
    </row>
    <row r="3906" spans="1:23">
      <c r="A3906" s="11" t="s">
        <v>19</v>
      </c>
      <c r="B3906" s="12">
        <v>2018</v>
      </c>
      <c r="C3906" s="13">
        <v>10</v>
      </c>
      <c r="D3906" s="15" t="s">
        <v>8</v>
      </c>
      <c r="E3906" s="15" t="s">
        <v>88</v>
      </c>
      <c r="F3906" s="15" t="s">
        <v>6</v>
      </c>
      <c r="G3906" s="15" t="s">
        <v>58</v>
      </c>
      <c r="H3906" s="15" t="s">
        <v>37</v>
      </c>
      <c r="I3906" s="15" t="s">
        <v>40</v>
      </c>
      <c r="J3906" s="15">
        <v>18093</v>
      </c>
      <c r="K3906" s="16">
        <v>37452.51</v>
      </c>
      <c r="L3906" s="16">
        <v>51309.938699999999</v>
      </c>
      <c r="M3906" s="17">
        <v>13857.428699999997</v>
      </c>
      <c r="W3906"/>
    </row>
    <row r="3907" spans="1:23">
      <c r="A3907" s="18" t="s">
        <v>19</v>
      </c>
      <c r="B3907" s="19">
        <v>2018</v>
      </c>
      <c r="C3907" s="20">
        <v>10</v>
      </c>
      <c r="D3907" s="21" t="s">
        <v>8</v>
      </c>
      <c r="E3907" s="21" t="s">
        <v>88</v>
      </c>
      <c r="F3907" s="21" t="s">
        <v>6</v>
      </c>
      <c r="G3907" s="21" t="s">
        <v>59</v>
      </c>
      <c r="H3907" s="21" t="s">
        <v>28</v>
      </c>
      <c r="I3907" s="21" t="s">
        <v>29</v>
      </c>
      <c r="J3907" s="21">
        <v>18795</v>
      </c>
      <c r="K3907" s="22">
        <v>28418.04</v>
      </c>
      <c r="L3907" s="22">
        <v>36659.2716</v>
      </c>
      <c r="M3907" s="23">
        <v>8241.2315999999992</v>
      </c>
      <c r="W3907"/>
    </row>
    <row r="3908" spans="1:23">
      <c r="A3908" s="11" t="s">
        <v>19</v>
      </c>
      <c r="B3908" s="12">
        <v>2018</v>
      </c>
      <c r="C3908" s="13">
        <v>10</v>
      </c>
      <c r="D3908" s="15" t="s">
        <v>8</v>
      </c>
      <c r="E3908" s="15" t="s">
        <v>88</v>
      </c>
      <c r="F3908" s="15" t="s">
        <v>6</v>
      </c>
      <c r="G3908" s="15" t="s">
        <v>59</v>
      </c>
      <c r="H3908" s="15" t="s">
        <v>28</v>
      </c>
      <c r="I3908" s="15" t="s">
        <v>30</v>
      </c>
      <c r="J3908" s="15">
        <v>17025</v>
      </c>
      <c r="K3908" s="16">
        <v>43447.8</v>
      </c>
      <c r="L3908" s="16">
        <v>61261.398000000008</v>
      </c>
      <c r="M3908" s="17">
        <v>17813.598000000005</v>
      </c>
      <c r="W3908"/>
    </row>
    <row r="3909" spans="1:23">
      <c r="A3909" s="18" t="s">
        <v>19</v>
      </c>
      <c r="B3909" s="19">
        <v>2018</v>
      </c>
      <c r="C3909" s="20">
        <v>10</v>
      </c>
      <c r="D3909" s="21" t="s">
        <v>8</v>
      </c>
      <c r="E3909" s="21" t="s">
        <v>88</v>
      </c>
      <c r="F3909" s="21" t="s">
        <v>6</v>
      </c>
      <c r="G3909" s="21" t="s">
        <v>59</v>
      </c>
      <c r="H3909" s="21" t="s">
        <v>28</v>
      </c>
      <c r="I3909" s="21" t="s">
        <v>31</v>
      </c>
      <c r="J3909" s="21">
        <v>11765</v>
      </c>
      <c r="K3909" s="22">
        <v>31836.090000000004</v>
      </c>
      <c r="L3909" s="22">
        <v>39158.390700000004</v>
      </c>
      <c r="M3909" s="23">
        <v>7322.3006999999998</v>
      </c>
      <c r="W3909"/>
    </row>
    <row r="3910" spans="1:23">
      <c r="A3910" s="11" t="s">
        <v>19</v>
      </c>
      <c r="B3910" s="12">
        <v>2018</v>
      </c>
      <c r="C3910" s="13">
        <v>10</v>
      </c>
      <c r="D3910" s="15" t="s">
        <v>8</v>
      </c>
      <c r="E3910" s="15" t="s">
        <v>88</v>
      </c>
      <c r="F3910" s="15" t="s">
        <v>6</v>
      </c>
      <c r="G3910" s="15" t="s">
        <v>59</v>
      </c>
      <c r="H3910" s="15" t="s">
        <v>28</v>
      </c>
      <c r="I3910" s="15" t="s">
        <v>70</v>
      </c>
      <c r="J3910" s="15">
        <v>6902</v>
      </c>
      <c r="K3910" s="16">
        <v>33108.893999999993</v>
      </c>
      <c r="L3910" s="16">
        <v>47014.629479999989</v>
      </c>
      <c r="M3910" s="17">
        <v>13905.735479999996</v>
      </c>
      <c r="W3910"/>
    </row>
    <row r="3911" spans="1:23">
      <c r="A3911" s="18" t="s">
        <v>19</v>
      </c>
      <c r="B3911" s="19">
        <v>2018</v>
      </c>
      <c r="C3911" s="20">
        <v>10</v>
      </c>
      <c r="D3911" s="21" t="s">
        <v>8</v>
      </c>
      <c r="E3911" s="21" t="s">
        <v>88</v>
      </c>
      <c r="F3911" s="21" t="s">
        <v>6</v>
      </c>
      <c r="G3911" s="21" t="s">
        <v>59</v>
      </c>
      <c r="H3911" s="21" t="s">
        <v>32</v>
      </c>
      <c r="I3911" s="21" t="s">
        <v>33</v>
      </c>
      <c r="J3911" s="21">
        <v>11891</v>
      </c>
      <c r="K3911" s="22">
        <v>49704.37999999999</v>
      </c>
      <c r="L3911" s="22">
        <v>67100.912999999986</v>
      </c>
      <c r="M3911" s="23">
        <v>17396.532999999996</v>
      </c>
      <c r="W3911"/>
    </row>
    <row r="3912" spans="1:23">
      <c r="A3912" s="11" t="s">
        <v>19</v>
      </c>
      <c r="B3912" s="12">
        <v>2018</v>
      </c>
      <c r="C3912" s="13">
        <v>10</v>
      </c>
      <c r="D3912" s="15" t="s">
        <v>8</v>
      </c>
      <c r="E3912" s="15" t="s">
        <v>88</v>
      </c>
      <c r="F3912" s="15" t="s">
        <v>6</v>
      </c>
      <c r="G3912" s="15" t="s">
        <v>59</v>
      </c>
      <c r="H3912" s="15" t="s">
        <v>32</v>
      </c>
      <c r="I3912" s="15" t="s">
        <v>34</v>
      </c>
      <c r="J3912" s="15">
        <v>14016</v>
      </c>
      <c r="K3912" s="16">
        <v>123901.44</v>
      </c>
      <c r="L3912" s="16">
        <v>175940.0448</v>
      </c>
      <c r="M3912" s="17">
        <v>52038.604800000001</v>
      </c>
      <c r="W3912"/>
    </row>
    <row r="3913" spans="1:23">
      <c r="A3913" s="18" t="s">
        <v>19</v>
      </c>
      <c r="B3913" s="19">
        <v>2018</v>
      </c>
      <c r="C3913" s="20">
        <v>10</v>
      </c>
      <c r="D3913" s="21" t="s">
        <v>8</v>
      </c>
      <c r="E3913" s="21" t="s">
        <v>88</v>
      </c>
      <c r="F3913" s="21" t="s">
        <v>6</v>
      </c>
      <c r="G3913" s="21" t="s">
        <v>59</v>
      </c>
      <c r="H3913" s="21" t="s">
        <v>32</v>
      </c>
      <c r="I3913" s="21" t="s">
        <v>35</v>
      </c>
      <c r="J3913" s="21">
        <v>9342</v>
      </c>
      <c r="K3913" s="22">
        <v>26101.548000000003</v>
      </c>
      <c r="L3913" s="22">
        <v>34193.027880000001</v>
      </c>
      <c r="M3913" s="23">
        <v>8091.479879999999</v>
      </c>
      <c r="W3913"/>
    </row>
    <row r="3914" spans="1:23">
      <c r="A3914" s="11" t="s">
        <v>19</v>
      </c>
      <c r="B3914" s="12">
        <v>2018</v>
      </c>
      <c r="C3914" s="13">
        <v>10</v>
      </c>
      <c r="D3914" s="15" t="s">
        <v>8</v>
      </c>
      <c r="E3914" s="15" t="s">
        <v>88</v>
      </c>
      <c r="F3914" s="15" t="s">
        <v>6</v>
      </c>
      <c r="G3914" s="15" t="s">
        <v>59</v>
      </c>
      <c r="H3914" s="15" t="s">
        <v>32</v>
      </c>
      <c r="I3914" s="15" t="s">
        <v>36</v>
      </c>
      <c r="J3914" s="15">
        <v>14857</v>
      </c>
      <c r="K3914" s="16">
        <v>82723.775999999983</v>
      </c>
      <c r="L3914" s="16">
        <v>103404.71999999999</v>
      </c>
      <c r="M3914" s="17">
        <v>20680.944000000003</v>
      </c>
      <c r="W3914"/>
    </row>
    <row r="3915" spans="1:23">
      <c r="A3915" s="18" t="s">
        <v>19</v>
      </c>
      <c r="B3915" s="19">
        <v>2018</v>
      </c>
      <c r="C3915" s="20">
        <v>10</v>
      </c>
      <c r="D3915" s="21" t="s">
        <v>8</v>
      </c>
      <c r="E3915" s="21" t="s">
        <v>88</v>
      </c>
      <c r="F3915" s="21" t="s">
        <v>6</v>
      </c>
      <c r="G3915" s="21" t="s">
        <v>59</v>
      </c>
      <c r="H3915" s="21" t="s">
        <v>37</v>
      </c>
      <c r="I3915" s="21" t="s">
        <v>38</v>
      </c>
      <c r="J3915" s="21">
        <v>6367</v>
      </c>
      <c r="K3915" s="22">
        <v>110913.14</v>
      </c>
      <c r="L3915" s="22">
        <v>165260.57860000001</v>
      </c>
      <c r="M3915" s="23">
        <v>54347.438600000009</v>
      </c>
      <c r="W3915"/>
    </row>
    <row r="3916" spans="1:23">
      <c r="A3916" s="11" t="s">
        <v>19</v>
      </c>
      <c r="B3916" s="12">
        <v>2018</v>
      </c>
      <c r="C3916" s="13">
        <v>10</v>
      </c>
      <c r="D3916" s="15" t="s">
        <v>8</v>
      </c>
      <c r="E3916" s="15" t="s">
        <v>88</v>
      </c>
      <c r="F3916" s="15" t="s">
        <v>6</v>
      </c>
      <c r="G3916" s="15" t="s">
        <v>59</v>
      </c>
      <c r="H3916" s="15" t="s">
        <v>37</v>
      </c>
      <c r="I3916" s="15" t="s">
        <v>39</v>
      </c>
      <c r="J3916" s="15">
        <v>17807</v>
      </c>
      <c r="K3916" s="16">
        <v>124524.351</v>
      </c>
      <c r="L3916" s="16">
        <v>184296.03947999998</v>
      </c>
      <c r="M3916" s="17">
        <v>59771.688479999983</v>
      </c>
      <c r="W3916"/>
    </row>
    <row r="3917" spans="1:23">
      <c r="A3917" s="18" t="s">
        <v>19</v>
      </c>
      <c r="B3917" s="19">
        <v>2018</v>
      </c>
      <c r="C3917" s="20">
        <v>10</v>
      </c>
      <c r="D3917" s="21" t="s">
        <v>8</v>
      </c>
      <c r="E3917" s="21" t="s">
        <v>88</v>
      </c>
      <c r="F3917" s="21" t="s">
        <v>6</v>
      </c>
      <c r="G3917" s="21" t="s">
        <v>59</v>
      </c>
      <c r="H3917" s="21" t="s">
        <v>37</v>
      </c>
      <c r="I3917" s="21" t="s">
        <v>40</v>
      </c>
      <c r="J3917" s="21">
        <v>19117</v>
      </c>
      <c r="K3917" s="22">
        <v>40260.401999999995</v>
      </c>
      <c r="L3917" s="22">
        <v>53948.938679999992</v>
      </c>
      <c r="M3917" s="23">
        <v>13688.536679999997</v>
      </c>
      <c r="W3917"/>
    </row>
    <row r="3918" spans="1:23">
      <c r="A3918" s="11" t="s">
        <v>19</v>
      </c>
      <c r="B3918" s="12">
        <v>2018</v>
      </c>
      <c r="C3918" s="13">
        <v>10</v>
      </c>
      <c r="D3918" s="15" t="s">
        <v>8</v>
      </c>
      <c r="E3918" s="15" t="s">
        <v>88</v>
      </c>
      <c r="F3918" s="15" t="s">
        <v>6</v>
      </c>
      <c r="G3918" s="15" t="s">
        <v>0</v>
      </c>
      <c r="H3918" s="15" t="s">
        <v>28</v>
      </c>
      <c r="I3918" s="15" t="s">
        <v>29</v>
      </c>
      <c r="J3918" s="15">
        <v>8107</v>
      </c>
      <c r="K3918" s="16">
        <v>10798.523999999999</v>
      </c>
      <c r="L3918" s="16">
        <v>13606.140240000001</v>
      </c>
      <c r="M3918" s="17">
        <v>2807.6162400000012</v>
      </c>
      <c r="W3918"/>
    </row>
    <row r="3919" spans="1:23">
      <c r="A3919" s="18" t="s">
        <v>19</v>
      </c>
      <c r="B3919" s="19">
        <v>2018</v>
      </c>
      <c r="C3919" s="20">
        <v>10</v>
      </c>
      <c r="D3919" s="21" t="s">
        <v>8</v>
      </c>
      <c r="E3919" s="21" t="s">
        <v>88</v>
      </c>
      <c r="F3919" s="21" t="s">
        <v>6</v>
      </c>
      <c r="G3919" s="21" t="s">
        <v>0</v>
      </c>
      <c r="H3919" s="21" t="s">
        <v>28</v>
      </c>
      <c r="I3919" s="21" t="s">
        <v>30</v>
      </c>
      <c r="J3919" s="21">
        <v>14221</v>
      </c>
      <c r="K3919" s="22">
        <v>35040.544000000002</v>
      </c>
      <c r="L3919" s="22">
        <v>52560.816000000006</v>
      </c>
      <c r="M3919" s="23">
        <v>17520.272000000004</v>
      </c>
      <c r="W3919"/>
    </row>
    <row r="3920" spans="1:23">
      <c r="A3920" s="11" t="s">
        <v>19</v>
      </c>
      <c r="B3920" s="12">
        <v>2018</v>
      </c>
      <c r="C3920" s="13">
        <v>10</v>
      </c>
      <c r="D3920" s="15" t="s">
        <v>8</v>
      </c>
      <c r="E3920" s="15" t="s">
        <v>88</v>
      </c>
      <c r="F3920" s="15" t="s">
        <v>6</v>
      </c>
      <c r="G3920" s="15" t="s">
        <v>0</v>
      </c>
      <c r="H3920" s="15" t="s">
        <v>28</v>
      </c>
      <c r="I3920" s="15" t="s">
        <v>31</v>
      </c>
      <c r="J3920" s="15">
        <v>5511</v>
      </c>
      <c r="K3920" s="16">
        <v>14427.798000000001</v>
      </c>
      <c r="L3920" s="16">
        <v>20343.195180000002</v>
      </c>
      <c r="M3920" s="17">
        <v>5915.3971800000018</v>
      </c>
      <c r="W3920"/>
    </row>
    <row r="3921" spans="1:23">
      <c r="A3921" s="18" t="s">
        <v>19</v>
      </c>
      <c r="B3921" s="19">
        <v>2018</v>
      </c>
      <c r="C3921" s="20">
        <v>10</v>
      </c>
      <c r="D3921" s="21" t="s">
        <v>8</v>
      </c>
      <c r="E3921" s="21" t="s">
        <v>88</v>
      </c>
      <c r="F3921" s="21" t="s">
        <v>6</v>
      </c>
      <c r="G3921" s="21" t="s">
        <v>0</v>
      </c>
      <c r="H3921" s="21" t="s">
        <v>28</v>
      </c>
      <c r="I3921" s="21" t="s">
        <v>70</v>
      </c>
      <c r="J3921" s="21">
        <v>9992</v>
      </c>
      <c r="K3921" s="22">
        <v>49979.983999999997</v>
      </c>
      <c r="L3921" s="22">
        <v>60475.78063999999</v>
      </c>
      <c r="M3921" s="23">
        <v>10495.796639999993</v>
      </c>
      <c r="W3921"/>
    </row>
    <row r="3922" spans="1:23">
      <c r="A3922" s="11" t="s">
        <v>19</v>
      </c>
      <c r="B3922" s="12">
        <v>2018</v>
      </c>
      <c r="C3922" s="13">
        <v>10</v>
      </c>
      <c r="D3922" s="15" t="s">
        <v>8</v>
      </c>
      <c r="E3922" s="15" t="s">
        <v>88</v>
      </c>
      <c r="F3922" s="15" t="s">
        <v>6</v>
      </c>
      <c r="G3922" s="15" t="s">
        <v>0</v>
      </c>
      <c r="H3922" s="15" t="s">
        <v>32</v>
      </c>
      <c r="I3922" s="15" t="s">
        <v>33</v>
      </c>
      <c r="J3922" s="15">
        <v>14094</v>
      </c>
      <c r="K3922" s="16">
        <v>66946.5</v>
      </c>
      <c r="L3922" s="16">
        <v>97072.425000000003</v>
      </c>
      <c r="M3922" s="17">
        <v>30125.925000000003</v>
      </c>
      <c r="W3922"/>
    </row>
    <row r="3923" spans="1:23">
      <c r="A3923" s="18" t="s">
        <v>19</v>
      </c>
      <c r="B3923" s="19">
        <v>2018</v>
      </c>
      <c r="C3923" s="20">
        <v>10</v>
      </c>
      <c r="D3923" s="21" t="s">
        <v>8</v>
      </c>
      <c r="E3923" s="21" t="s">
        <v>88</v>
      </c>
      <c r="F3923" s="21" t="s">
        <v>6</v>
      </c>
      <c r="G3923" s="21" t="s">
        <v>0</v>
      </c>
      <c r="H3923" s="21" t="s">
        <v>32</v>
      </c>
      <c r="I3923" s="21" t="s">
        <v>34</v>
      </c>
      <c r="J3923" s="21">
        <v>17660</v>
      </c>
      <c r="K3923" s="22">
        <v>140502.96</v>
      </c>
      <c r="L3923" s="22">
        <v>202324.26239999998</v>
      </c>
      <c r="M3923" s="23">
        <v>61821.302399999986</v>
      </c>
      <c r="W3923"/>
    </row>
    <row r="3924" spans="1:23">
      <c r="A3924" s="11" t="s">
        <v>19</v>
      </c>
      <c r="B3924" s="12">
        <v>2018</v>
      </c>
      <c r="C3924" s="13">
        <v>10</v>
      </c>
      <c r="D3924" s="15" t="s">
        <v>8</v>
      </c>
      <c r="E3924" s="15" t="s">
        <v>88</v>
      </c>
      <c r="F3924" s="15" t="s">
        <v>6</v>
      </c>
      <c r="G3924" s="15" t="s">
        <v>0</v>
      </c>
      <c r="H3924" s="15" t="s">
        <v>32</v>
      </c>
      <c r="I3924" s="15" t="s">
        <v>35</v>
      </c>
      <c r="J3924" s="15">
        <v>12699</v>
      </c>
      <c r="K3924" s="16">
        <v>33245.982000000004</v>
      </c>
      <c r="L3924" s="16">
        <v>47874.214080000005</v>
      </c>
      <c r="M3924" s="17">
        <v>14628.232080000002</v>
      </c>
      <c r="W3924"/>
    </row>
    <row r="3925" spans="1:23">
      <c r="A3925" s="18" t="s">
        <v>19</v>
      </c>
      <c r="B3925" s="19">
        <v>2018</v>
      </c>
      <c r="C3925" s="20">
        <v>10</v>
      </c>
      <c r="D3925" s="21" t="s">
        <v>8</v>
      </c>
      <c r="E3925" s="21" t="s">
        <v>88</v>
      </c>
      <c r="F3925" s="21" t="s">
        <v>6</v>
      </c>
      <c r="G3925" s="21" t="s">
        <v>0</v>
      </c>
      <c r="H3925" s="21" t="s">
        <v>32</v>
      </c>
      <c r="I3925" s="21" t="s">
        <v>36</v>
      </c>
      <c r="J3925" s="21">
        <v>13970</v>
      </c>
      <c r="K3925" s="22">
        <v>84490.559999999998</v>
      </c>
      <c r="L3925" s="22">
        <v>122511.31199999999</v>
      </c>
      <c r="M3925" s="23">
        <v>38020.751999999993</v>
      </c>
      <c r="W3925"/>
    </row>
    <row r="3926" spans="1:23">
      <c r="A3926" s="11" t="s">
        <v>19</v>
      </c>
      <c r="B3926" s="12">
        <v>2018</v>
      </c>
      <c r="C3926" s="13">
        <v>10</v>
      </c>
      <c r="D3926" s="15" t="s">
        <v>8</v>
      </c>
      <c r="E3926" s="15" t="s">
        <v>88</v>
      </c>
      <c r="F3926" s="15" t="s">
        <v>6</v>
      </c>
      <c r="G3926" s="15" t="s">
        <v>0</v>
      </c>
      <c r="H3926" s="15" t="s">
        <v>37</v>
      </c>
      <c r="I3926" s="15" t="s">
        <v>38</v>
      </c>
      <c r="J3926" s="15">
        <v>12985</v>
      </c>
      <c r="K3926" s="16">
        <v>219238.74</v>
      </c>
      <c r="L3926" s="16">
        <v>315703.7856</v>
      </c>
      <c r="M3926" s="17">
        <v>96465.045600000012</v>
      </c>
      <c r="W3926"/>
    </row>
    <row r="3927" spans="1:23">
      <c r="A3927" s="18" t="s">
        <v>19</v>
      </c>
      <c r="B3927" s="19">
        <v>2018</v>
      </c>
      <c r="C3927" s="20">
        <v>10</v>
      </c>
      <c r="D3927" s="21" t="s">
        <v>8</v>
      </c>
      <c r="E3927" s="21" t="s">
        <v>88</v>
      </c>
      <c r="F3927" s="21" t="s">
        <v>6</v>
      </c>
      <c r="G3927" s="21" t="s">
        <v>0</v>
      </c>
      <c r="H3927" s="21" t="s">
        <v>37</v>
      </c>
      <c r="I3927" s="21" t="s">
        <v>39</v>
      </c>
      <c r="J3927" s="21">
        <v>9270</v>
      </c>
      <c r="K3927" s="22">
        <v>74753.279999999999</v>
      </c>
      <c r="L3927" s="22">
        <v>106897.19039999999</v>
      </c>
      <c r="M3927" s="23">
        <v>32143.910399999993</v>
      </c>
      <c r="W3927"/>
    </row>
    <row r="3928" spans="1:23">
      <c r="A3928" s="11" t="s">
        <v>19</v>
      </c>
      <c r="B3928" s="12">
        <v>2018</v>
      </c>
      <c r="C3928" s="13">
        <v>10</v>
      </c>
      <c r="D3928" s="15" t="s">
        <v>8</v>
      </c>
      <c r="E3928" s="15" t="s">
        <v>88</v>
      </c>
      <c r="F3928" s="15" t="s">
        <v>6</v>
      </c>
      <c r="G3928" s="15" t="s">
        <v>0</v>
      </c>
      <c r="H3928" s="15" t="s">
        <v>37</v>
      </c>
      <c r="I3928" s="15" t="s">
        <v>40</v>
      </c>
      <c r="J3928" s="15">
        <v>10160</v>
      </c>
      <c r="K3928" s="16">
        <v>21214.080000000002</v>
      </c>
      <c r="L3928" s="16">
        <v>30123.993600000002</v>
      </c>
      <c r="M3928" s="17">
        <v>8909.9135999999999</v>
      </c>
      <c r="W3928"/>
    </row>
    <row r="3929" spans="1:23">
      <c r="A3929" s="18" t="s">
        <v>19</v>
      </c>
      <c r="B3929" s="19">
        <v>2018</v>
      </c>
      <c r="C3929" s="20">
        <v>10</v>
      </c>
      <c r="D3929" s="21" t="s">
        <v>8</v>
      </c>
      <c r="E3929" s="21" t="s">
        <v>89</v>
      </c>
      <c r="F3929" s="21" t="s">
        <v>16</v>
      </c>
      <c r="G3929" s="21" t="s">
        <v>60</v>
      </c>
      <c r="H3929" s="21" t="s">
        <v>28</v>
      </c>
      <c r="I3929" s="21" t="s">
        <v>29</v>
      </c>
      <c r="J3929" s="21">
        <v>13327</v>
      </c>
      <c r="K3929" s="22">
        <v>19990.5</v>
      </c>
      <c r="L3929" s="22">
        <v>29985.75</v>
      </c>
      <c r="M3929" s="23">
        <v>9995.25</v>
      </c>
      <c r="W3929"/>
    </row>
    <row r="3930" spans="1:23">
      <c r="A3930" s="11" t="s">
        <v>19</v>
      </c>
      <c r="B3930" s="12">
        <v>2018</v>
      </c>
      <c r="C3930" s="13">
        <v>10</v>
      </c>
      <c r="D3930" s="15" t="s">
        <v>8</v>
      </c>
      <c r="E3930" s="15" t="s">
        <v>89</v>
      </c>
      <c r="F3930" s="15" t="s">
        <v>16</v>
      </c>
      <c r="G3930" s="15" t="s">
        <v>60</v>
      </c>
      <c r="H3930" s="15" t="s">
        <v>28</v>
      </c>
      <c r="I3930" s="15" t="s">
        <v>30</v>
      </c>
      <c r="J3930" s="15">
        <v>9041</v>
      </c>
      <c r="K3930" s="16">
        <v>25857.26</v>
      </c>
      <c r="L3930" s="16">
        <v>36200.163999999997</v>
      </c>
      <c r="M3930" s="17">
        <v>10342.903999999999</v>
      </c>
      <c r="W3930"/>
    </row>
    <row r="3931" spans="1:23">
      <c r="A3931" s="18" t="s">
        <v>19</v>
      </c>
      <c r="B3931" s="19">
        <v>2018</v>
      </c>
      <c r="C3931" s="20">
        <v>10</v>
      </c>
      <c r="D3931" s="21" t="s">
        <v>8</v>
      </c>
      <c r="E3931" s="21" t="s">
        <v>89</v>
      </c>
      <c r="F3931" s="21" t="s">
        <v>16</v>
      </c>
      <c r="G3931" s="21" t="s">
        <v>60</v>
      </c>
      <c r="H3931" s="21" t="s">
        <v>28</v>
      </c>
      <c r="I3931" s="21" t="s">
        <v>31</v>
      </c>
      <c r="J3931" s="21">
        <v>18577</v>
      </c>
      <c r="K3931" s="22">
        <v>51086.75</v>
      </c>
      <c r="L3931" s="22">
        <v>62836.702499999999</v>
      </c>
      <c r="M3931" s="23">
        <v>11749.952499999999</v>
      </c>
      <c r="W3931"/>
    </row>
    <row r="3932" spans="1:23">
      <c r="A3932" s="11" t="s">
        <v>19</v>
      </c>
      <c r="B3932" s="12">
        <v>2018</v>
      </c>
      <c r="C3932" s="13">
        <v>10</v>
      </c>
      <c r="D3932" s="15" t="s">
        <v>8</v>
      </c>
      <c r="E3932" s="15" t="s">
        <v>89</v>
      </c>
      <c r="F3932" s="15" t="s">
        <v>16</v>
      </c>
      <c r="G3932" s="15" t="s">
        <v>60</v>
      </c>
      <c r="H3932" s="15" t="s">
        <v>28</v>
      </c>
      <c r="I3932" s="15" t="s">
        <v>70</v>
      </c>
      <c r="J3932" s="15">
        <v>19149</v>
      </c>
      <c r="K3932" s="16">
        <v>101279.061</v>
      </c>
      <c r="L3932" s="16">
        <v>124573.24503000001</v>
      </c>
      <c r="M3932" s="17">
        <v>23294.184030000004</v>
      </c>
      <c r="W3932"/>
    </row>
    <row r="3933" spans="1:23">
      <c r="A3933" s="18" t="s">
        <v>19</v>
      </c>
      <c r="B3933" s="19">
        <v>2018</v>
      </c>
      <c r="C3933" s="20">
        <v>10</v>
      </c>
      <c r="D3933" s="21" t="s">
        <v>8</v>
      </c>
      <c r="E3933" s="21" t="s">
        <v>89</v>
      </c>
      <c r="F3933" s="21" t="s">
        <v>16</v>
      </c>
      <c r="G3933" s="21" t="s">
        <v>60</v>
      </c>
      <c r="H3933" s="21" t="s">
        <v>32</v>
      </c>
      <c r="I3933" s="21" t="s">
        <v>33</v>
      </c>
      <c r="J3933" s="21">
        <v>8116</v>
      </c>
      <c r="K3933" s="22">
        <v>33924.879999999997</v>
      </c>
      <c r="L3933" s="22">
        <v>49530.324799999995</v>
      </c>
      <c r="M3933" s="23">
        <v>15605.444799999997</v>
      </c>
      <c r="W3933"/>
    </row>
    <row r="3934" spans="1:23">
      <c r="A3934" s="11" t="s">
        <v>19</v>
      </c>
      <c r="B3934" s="12">
        <v>2018</v>
      </c>
      <c r="C3934" s="13">
        <v>10</v>
      </c>
      <c r="D3934" s="15" t="s">
        <v>8</v>
      </c>
      <c r="E3934" s="15" t="s">
        <v>89</v>
      </c>
      <c r="F3934" s="15" t="s">
        <v>16</v>
      </c>
      <c r="G3934" s="15" t="s">
        <v>60</v>
      </c>
      <c r="H3934" s="15" t="s">
        <v>32</v>
      </c>
      <c r="I3934" s="15" t="s">
        <v>34</v>
      </c>
      <c r="J3934" s="15">
        <v>8687</v>
      </c>
      <c r="K3934" s="16">
        <v>66750.907999999996</v>
      </c>
      <c r="L3934" s="16">
        <v>92116.253039999996</v>
      </c>
      <c r="M3934" s="17">
        <v>25365.34504</v>
      </c>
      <c r="W3934"/>
    </row>
    <row r="3935" spans="1:23">
      <c r="A3935" s="18" t="s">
        <v>19</v>
      </c>
      <c r="B3935" s="19">
        <v>2018</v>
      </c>
      <c r="C3935" s="20">
        <v>10</v>
      </c>
      <c r="D3935" s="21" t="s">
        <v>8</v>
      </c>
      <c r="E3935" s="21" t="s">
        <v>89</v>
      </c>
      <c r="F3935" s="21" t="s">
        <v>16</v>
      </c>
      <c r="G3935" s="21" t="s">
        <v>60</v>
      </c>
      <c r="H3935" s="21" t="s">
        <v>32</v>
      </c>
      <c r="I3935" s="21" t="s">
        <v>35</v>
      </c>
      <c r="J3935" s="21">
        <v>12683</v>
      </c>
      <c r="K3935" s="22">
        <v>33483.120000000003</v>
      </c>
      <c r="L3935" s="22">
        <v>50224.68</v>
      </c>
      <c r="M3935" s="23">
        <v>16741.559999999998</v>
      </c>
      <c r="W3935"/>
    </row>
    <row r="3936" spans="1:23">
      <c r="A3936" s="11" t="s">
        <v>19</v>
      </c>
      <c r="B3936" s="12">
        <v>2018</v>
      </c>
      <c r="C3936" s="13">
        <v>10</v>
      </c>
      <c r="D3936" s="15" t="s">
        <v>8</v>
      </c>
      <c r="E3936" s="15" t="s">
        <v>89</v>
      </c>
      <c r="F3936" s="15" t="s">
        <v>16</v>
      </c>
      <c r="G3936" s="15" t="s">
        <v>60</v>
      </c>
      <c r="H3936" s="15" t="s">
        <v>32</v>
      </c>
      <c r="I3936" s="15" t="s">
        <v>36</v>
      </c>
      <c r="J3936" s="15">
        <v>9554</v>
      </c>
      <c r="K3936" s="16">
        <v>53196.671999999991</v>
      </c>
      <c r="L3936" s="16">
        <v>71815.507199999993</v>
      </c>
      <c r="M3936" s="17">
        <v>18618.835200000001</v>
      </c>
      <c r="W3936"/>
    </row>
    <row r="3937" spans="1:23">
      <c r="A3937" s="18" t="s">
        <v>19</v>
      </c>
      <c r="B3937" s="19">
        <v>2018</v>
      </c>
      <c r="C3937" s="20">
        <v>10</v>
      </c>
      <c r="D3937" s="21" t="s">
        <v>8</v>
      </c>
      <c r="E3937" s="21" t="s">
        <v>89</v>
      </c>
      <c r="F3937" s="21" t="s">
        <v>16</v>
      </c>
      <c r="G3937" s="21" t="s">
        <v>60</v>
      </c>
      <c r="H3937" s="21" t="s">
        <v>37</v>
      </c>
      <c r="I3937" s="21" t="s">
        <v>38</v>
      </c>
      <c r="J3937" s="21">
        <v>10392</v>
      </c>
      <c r="K3937" s="22">
        <v>154570.60800000004</v>
      </c>
      <c r="L3937" s="22">
        <v>213307.43904000006</v>
      </c>
      <c r="M3937" s="23">
        <v>58736.831040000019</v>
      </c>
      <c r="W3937"/>
    </row>
    <row r="3938" spans="1:23">
      <c r="A3938" s="11" t="s">
        <v>19</v>
      </c>
      <c r="B3938" s="12">
        <v>2018</v>
      </c>
      <c r="C3938" s="13">
        <v>10</v>
      </c>
      <c r="D3938" s="15" t="s">
        <v>8</v>
      </c>
      <c r="E3938" s="15" t="s">
        <v>89</v>
      </c>
      <c r="F3938" s="15" t="s">
        <v>16</v>
      </c>
      <c r="G3938" s="15" t="s">
        <v>60</v>
      </c>
      <c r="H3938" s="15" t="s">
        <v>37</v>
      </c>
      <c r="I3938" s="15" t="s">
        <v>39</v>
      </c>
      <c r="J3938" s="15">
        <v>12543</v>
      </c>
      <c r="K3938" s="16">
        <v>96405.497999999992</v>
      </c>
      <c r="L3938" s="16">
        <v>139787.97209999998</v>
      </c>
      <c r="M3938" s="17">
        <v>43382.474099999992</v>
      </c>
      <c r="W3938"/>
    </row>
    <row r="3939" spans="1:23">
      <c r="A3939" s="18" t="s">
        <v>19</v>
      </c>
      <c r="B3939" s="19">
        <v>2018</v>
      </c>
      <c r="C3939" s="20">
        <v>10</v>
      </c>
      <c r="D3939" s="21" t="s">
        <v>8</v>
      </c>
      <c r="E3939" s="21" t="s">
        <v>89</v>
      </c>
      <c r="F3939" s="21" t="s">
        <v>16</v>
      </c>
      <c r="G3939" s="21" t="s">
        <v>60</v>
      </c>
      <c r="H3939" s="21" t="s">
        <v>37</v>
      </c>
      <c r="I3939" s="21" t="s">
        <v>40</v>
      </c>
      <c r="J3939" s="21">
        <v>12980</v>
      </c>
      <c r="K3939" s="22">
        <v>26868.6</v>
      </c>
      <c r="L3939" s="22">
        <v>36541.295999999995</v>
      </c>
      <c r="M3939" s="23">
        <v>9672.6959999999963</v>
      </c>
      <c r="W3939"/>
    </row>
    <row r="3940" spans="1:23">
      <c r="A3940" s="11" t="s">
        <v>19</v>
      </c>
      <c r="B3940" s="12">
        <v>2018</v>
      </c>
      <c r="C3940" s="13">
        <v>10</v>
      </c>
      <c r="D3940" s="15" t="s">
        <v>8</v>
      </c>
      <c r="E3940" s="15" t="s">
        <v>89</v>
      </c>
      <c r="F3940" s="15" t="s">
        <v>16</v>
      </c>
      <c r="G3940" s="15" t="s">
        <v>61</v>
      </c>
      <c r="H3940" s="15" t="s">
        <v>28</v>
      </c>
      <c r="I3940" s="15" t="s">
        <v>29</v>
      </c>
      <c r="J3940" s="15">
        <v>7656</v>
      </c>
      <c r="K3940" s="16">
        <v>11024.639999999998</v>
      </c>
      <c r="L3940" s="16">
        <v>14773.017599999997</v>
      </c>
      <c r="M3940" s="17">
        <v>3748.3775999999998</v>
      </c>
      <c r="W3940"/>
    </row>
    <row r="3941" spans="1:23">
      <c r="A3941" s="18" t="s">
        <v>19</v>
      </c>
      <c r="B3941" s="19">
        <v>2018</v>
      </c>
      <c r="C3941" s="20">
        <v>10</v>
      </c>
      <c r="D3941" s="21" t="s">
        <v>8</v>
      </c>
      <c r="E3941" s="21" t="s">
        <v>89</v>
      </c>
      <c r="F3941" s="21" t="s">
        <v>16</v>
      </c>
      <c r="G3941" s="21" t="s">
        <v>61</v>
      </c>
      <c r="H3941" s="21" t="s">
        <v>28</v>
      </c>
      <c r="I3941" s="21" t="s">
        <v>30</v>
      </c>
      <c r="J3941" s="21">
        <v>19648</v>
      </c>
      <c r="K3941" s="22">
        <v>49709.44000000001</v>
      </c>
      <c r="L3941" s="22">
        <v>62136.80000000001</v>
      </c>
      <c r="M3941" s="23">
        <v>12427.36</v>
      </c>
      <c r="W3941"/>
    </row>
    <row r="3942" spans="1:23">
      <c r="A3942" s="11" t="s">
        <v>19</v>
      </c>
      <c r="B3942" s="12">
        <v>2018</v>
      </c>
      <c r="C3942" s="13">
        <v>10</v>
      </c>
      <c r="D3942" s="15" t="s">
        <v>8</v>
      </c>
      <c r="E3942" s="15" t="s">
        <v>89</v>
      </c>
      <c r="F3942" s="15" t="s">
        <v>16</v>
      </c>
      <c r="G3942" s="15" t="s">
        <v>61</v>
      </c>
      <c r="H3942" s="15" t="s">
        <v>28</v>
      </c>
      <c r="I3942" s="15" t="s">
        <v>31</v>
      </c>
      <c r="J3942" s="15">
        <v>6285</v>
      </c>
      <c r="K3942" s="16">
        <v>16039.320000000002</v>
      </c>
      <c r="L3942" s="16">
        <v>22775.834400000003</v>
      </c>
      <c r="M3942" s="17">
        <v>6736.5144000000018</v>
      </c>
      <c r="W3942"/>
    </row>
    <row r="3943" spans="1:23">
      <c r="A3943" s="18" t="s">
        <v>19</v>
      </c>
      <c r="B3943" s="19">
        <v>2018</v>
      </c>
      <c r="C3943" s="20">
        <v>10</v>
      </c>
      <c r="D3943" s="21" t="s">
        <v>8</v>
      </c>
      <c r="E3943" s="21" t="s">
        <v>89</v>
      </c>
      <c r="F3943" s="21" t="s">
        <v>16</v>
      </c>
      <c r="G3943" s="21" t="s">
        <v>61</v>
      </c>
      <c r="H3943" s="21" t="s">
        <v>28</v>
      </c>
      <c r="I3943" s="21" t="s">
        <v>70</v>
      </c>
      <c r="J3943" s="21">
        <v>8148</v>
      </c>
      <c r="K3943" s="22">
        <v>39754.09199999999</v>
      </c>
      <c r="L3943" s="22">
        <v>54463.106039999984</v>
      </c>
      <c r="M3943" s="23">
        <v>14709.014039999995</v>
      </c>
      <c r="W3943"/>
    </row>
    <row r="3944" spans="1:23">
      <c r="A3944" s="11" t="s">
        <v>19</v>
      </c>
      <c r="B3944" s="12">
        <v>2018</v>
      </c>
      <c r="C3944" s="13">
        <v>10</v>
      </c>
      <c r="D3944" s="15" t="s">
        <v>8</v>
      </c>
      <c r="E3944" s="15" t="s">
        <v>89</v>
      </c>
      <c r="F3944" s="15" t="s">
        <v>16</v>
      </c>
      <c r="G3944" s="15" t="s">
        <v>61</v>
      </c>
      <c r="H3944" s="15" t="s">
        <v>32</v>
      </c>
      <c r="I3944" s="15" t="s">
        <v>33</v>
      </c>
      <c r="J3944" s="15">
        <v>6935</v>
      </c>
      <c r="K3944" s="16">
        <v>33204.78</v>
      </c>
      <c r="L3944" s="16">
        <v>42170.070599999999</v>
      </c>
      <c r="M3944" s="17">
        <v>8965.2906000000003</v>
      </c>
      <c r="W3944"/>
    </row>
    <row r="3945" spans="1:23">
      <c r="A3945" s="18" t="s">
        <v>19</v>
      </c>
      <c r="B3945" s="19">
        <v>2018</v>
      </c>
      <c r="C3945" s="20">
        <v>10</v>
      </c>
      <c r="D3945" s="21" t="s">
        <v>8</v>
      </c>
      <c r="E3945" s="21" t="s">
        <v>89</v>
      </c>
      <c r="F3945" s="21" t="s">
        <v>16</v>
      </c>
      <c r="G3945" s="21" t="s">
        <v>61</v>
      </c>
      <c r="H3945" s="21" t="s">
        <v>32</v>
      </c>
      <c r="I3945" s="21" t="s">
        <v>34</v>
      </c>
      <c r="J3945" s="21">
        <v>15282</v>
      </c>
      <c r="K3945" s="22">
        <v>120544.416</v>
      </c>
      <c r="L3945" s="22">
        <v>148269.63167999999</v>
      </c>
      <c r="M3945" s="23">
        <v>27725.215679999994</v>
      </c>
      <c r="W3945"/>
    </row>
    <row r="3946" spans="1:23">
      <c r="A3946" s="11" t="s">
        <v>19</v>
      </c>
      <c r="B3946" s="12">
        <v>2018</v>
      </c>
      <c r="C3946" s="13">
        <v>10</v>
      </c>
      <c r="D3946" s="15" t="s">
        <v>8</v>
      </c>
      <c r="E3946" s="15" t="s">
        <v>89</v>
      </c>
      <c r="F3946" s="15" t="s">
        <v>16</v>
      </c>
      <c r="G3946" s="15" t="s">
        <v>61</v>
      </c>
      <c r="H3946" s="15" t="s">
        <v>32</v>
      </c>
      <c r="I3946" s="15" t="s">
        <v>35</v>
      </c>
      <c r="J3946" s="15">
        <v>9847</v>
      </c>
      <c r="K3946" s="16">
        <v>26212.714000000004</v>
      </c>
      <c r="L3946" s="16">
        <v>35125.036760000003</v>
      </c>
      <c r="M3946" s="17">
        <v>8912.3227599999991</v>
      </c>
      <c r="W3946"/>
    </row>
    <row r="3947" spans="1:23">
      <c r="A3947" s="18" t="s">
        <v>19</v>
      </c>
      <c r="B3947" s="19">
        <v>2018</v>
      </c>
      <c r="C3947" s="20">
        <v>10</v>
      </c>
      <c r="D3947" s="21" t="s">
        <v>8</v>
      </c>
      <c r="E3947" s="21" t="s">
        <v>89</v>
      </c>
      <c r="F3947" s="21" t="s">
        <v>16</v>
      </c>
      <c r="G3947" s="21" t="s">
        <v>61</v>
      </c>
      <c r="H3947" s="21" t="s">
        <v>32</v>
      </c>
      <c r="I3947" s="21" t="s">
        <v>36</v>
      </c>
      <c r="J3947" s="21">
        <v>10144</v>
      </c>
      <c r="K3947" s="22">
        <v>62324.735999999997</v>
      </c>
      <c r="L3947" s="22">
        <v>90994.114560000002</v>
      </c>
      <c r="M3947" s="23">
        <v>28669.378560000005</v>
      </c>
      <c r="W3947"/>
    </row>
    <row r="3948" spans="1:23">
      <c r="A3948" s="11" t="s">
        <v>19</v>
      </c>
      <c r="B3948" s="12">
        <v>2018</v>
      </c>
      <c r="C3948" s="13">
        <v>10</v>
      </c>
      <c r="D3948" s="15" t="s">
        <v>8</v>
      </c>
      <c r="E3948" s="15" t="s">
        <v>89</v>
      </c>
      <c r="F3948" s="15" t="s">
        <v>16</v>
      </c>
      <c r="G3948" s="15" t="s">
        <v>61</v>
      </c>
      <c r="H3948" s="15" t="s">
        <v>37</v>
      </c>
      <c r="I3948" s="15" t="s">
        <v>38</v>
      </c>
      <c r="J3948" s="15">
        <v>8423</v>
      </c>
      <c r="K3948" s="16">
        <v>124155.02</v>
      </c>
      <c r="L3948" s="16">
        <v>178783.22879999998</v>
      </c>
      <c r="M3948" s="17">
        <v>54628.208799999979</v>
      </c>
      <c r="W3948"/>
    </row>
    <row r="3949" spans="1:23">
      <c r="A3949" s="18" t="s">
        <v>19</v>
      </c>
      <c r="B3949" s="19">
        <v>2018</v>
      </c>
      <c r="C3949" s="20">
        <v>10</v>
      </c>
      <c r="D3949" s="21" t="s">
        <v>8</v>
      </c>
      <c r="E3949" s="21" t="s">
        <v>89</v>
      </c>
      <c r="F3949" s="21" t="s">
        <v>16</v>
      </c>
      <c r="G3949" s="21" t="s">
        <v>61</v>
      </c>
      <c r="H3949" s="21" t="s">
        <v>37</v>
      </c>
      <c r="I3949" s="21" t="s">
        <v>39</v>
      </c>
      <c r="J3949" s="21">
        <v>13609</v>
      </c>
      <c r="K3949" s="22">
        <v>96882.47099999999</v>
      </c>
      <c r="L3949" s="22">
        <v>128853.68642999999</v>
      </c>
      <c r="M3949" s="23">
        <v>31971.215429999997</v>
      </c>
      <c r="W3949"/>
    </row>
    <row r="3950" spans="1:23">
      <c r="A3950" s="11" t="s">
        <v>19</v>
      </c>
      <c r="B3950" s="12">
        <v>2018</v>
      </c>
      <c r="C3950" s="13">
        <v>10</v>
      </c>
      <c r="D3950" s="15" t="s">
        <v>8</v>
      </c>
      <c r="E3950" s="15" t="s">
        <v>89</v>
      </c>
      <c r="F3950" s="15" t="s">
        <v>16</v>
      </c>
      <c r="G3950" s="15" t="s">
        <v>61</v>
      </c>
      <c r="H3950" s="15" t="s">
        <v>37</v>
      </c>
      <c r="I3950" s="15" t="s">
        <v>40</v>
      </c>
      <c r="J3950" s="15">
        <v>16382</v>
      </c>
      <c r="K3950" s="16">
        <v>36859.500000000007</v>
      </c>
      <c r="L3950" s="16">
        <v>49391.73000000001</v>
      </c>
      <c r="M3950" s="17">
        <v>12532.230000000003</v>
      </c>
      <c r="W3950"/>
    </row>
    <row r="3951" spans="1:23">
      <c r="A3951" s="18" t="s">
        <v>19</v>
      </c>
      <c r="B3951" s="19">
        <v>2018</v>
      </c>
      <c r="C3951" s="20">
        <v>10</v>
      </c>
      <c r="D3951" s="21" t="s">
        <v>8</v>
      </c>
      <c r="E3951" s="21" t="s">
        <v>89</v>
      </c>
      <c r="F3951" s="21" t="s">
        <v>16</v>
      </c>
      <c r="G3951" s="21" t="s">
        <v>5</v>
      </c>
      <c r="H3951" s="21" t="s">
        <v>28</v>
      </c>
      <c r="I3951" s="21" t="s">
        <v>29</v>
      </c>
      <c r="J3951" s="21">
        <v>18684</v>
      </c>
      <c r="K3951" s="22">
        <v>28474.416000000001</v>
      </c>
      <c r="L3951" s="22">
        <v>39864.182400000005</v>
      </c>
      <c r="M3951" s="23">
        <v>11389.766400000004</v>
      </c>
      <c r="W3951"/>
    </row>
    <row r="3952" spans="1:23">
      <c r="A3952" s="11" t="s">
        <v>19</v>
      </c>
      <c r="B3952" s="12">
        <v>2018</v>
      </c>
      <c r="C3952" s="13">
        <v>10</v>
      </c>
      <c r="D3952" s="15" t="s">
        <v>8</v>
      </c>
      <c r="E3952" s="15" t="s">
        <v>89</v>
      </c>
      <c r="F3952" s="15" t="s">
        <v>16</v>
      </c>
      <c r="G3952" s="15" t="s">
        <v>5</v>
      </c>
      <c r="H3952" s="15" t="s">
        <v>28</v>
      </c>
      <c r="I3952" s="15" t="s">
        <v>30</v>
      </c>
      <c r="J3952" s="15">
        <v>18475</v>
      </c>
      <c r="K3952" s="16">
        <v>52432.05</v>
      </c>
      <c r="L3952" s="16">
        <v>75502.152000000002</v>
      </c>
      <c r="M3952" s="17">
        <v>23070.101999999999</v>
      </c>
      <c r="W3952"/>
    </row>
    <row r="3953" spans="1:23">
      <c r="A3953" s="18" t="s">
        <v>19</v>
      </c>
      <c r="B3953" s="19">
        <v>2018</v>
      </c>
      <c r="C3953" s="20">
        <v>10</v>
      </c>
      <c r="D3953" s="21" t="s">
        <v>8</v>
      </c>
      <c r="E3953" s="21" t="s">
        <v>89</v>
      </c>
      <c r="F3953" s="21" t="s">
        <v>16</v>
      </c>
      <c r="G3953" s="21" t="s">
        <v>5</v>
      </c>
      <c r="H3953" s="21" t="s">
        <v>28</v>
      </c>
      <c r="I3953" s="21" t="s">
        <v>31</v>
      </c>
      <c r="J3953" s="21">
        <v>11235</v>
      </c>
      <c r="K3953" s="22">
        <v>29413.230000000003</v>
      </c>
      <c r="L3953" s="22">
        <v>40590.257400000002</v>
      </c>
      <c r="M3953" s="23">
        <v>11177.027399999999</v>
      </c>
      <c r="W3953"/>
    </row>
    <row r="3954" spans="1:23">
      <c r="A3954" s="11" t="s">
        <v>19</v>
      </c>
      <c r="B3954" s="12">
        <v>2018</v>
      </c>
      <c r="C3954" s="13">
        <v>10</v>
      </c>
      <c r="D3954" s="15" t="s">
        <v>8</v>
      </c>
      <c r="E3954" s="15" t="s">
        <v>89</v>
      </c>
      <c r="F3954" s="15" t="s">
        <v>16</v>
      </c>
      <c r="G3954" s="15" t="s">
        <v>5</v>
      </c>
      <c r="H3954" s="15" t="s">
        <v>28</v>
      </c>
      <c r="I3954" s="15" t="s">
        <v>70</v>
      </c>
      <c r="J3954" s="15">
        <v>17504</v>
      </c>
      <c r="K3954" s="16">
        <v>82531.359999999986</v>
      </c>
      <c r="L3954" s="16">
        <v>116369.21759999997</v>
      </c>
      <c r="M3954" s="17">
        <v>33837.857599999988</v>
      </c>
      <c r="W3954"/>
    </row>
    <row r="3955" spans="1:23">
      <c r="A3955" s="18" t="s">
        <v>19</v>
      </c>
      <c r="B3955" s="19">
        <v>2018</v>
      </c>
      <c r="C3955" s="20">
        <v>10</v>
      </c>
      <c r="D3955" s="21" t="s">
        <v>8</v>
      </c>
      <c r="E3955" s="21" t="s">
        <v>89</v>
      </c>
      <c r="F3955" s="21" t="s">
        <v>16</v>
      </c>
      <c r="G3955" s="21" t="s">
        <v>5</v>
      </c>
      <c r="H3955" s="21" t="s">
        <v>32</v>
      </c>
      <c r="I3955" s="21" t="s">
        <v>33</v>
      </c>
      <c r="J3955" s="21">
        <v>19994</v>
      </c>
      <c r="K3955" s="22">
        <v>85854.23599999999</v>
      </c>
      <c r="L3955" s="22">
        <v>111610.50679999997</v>
      </c>
      <c r="M3955" s="23">
        <v>25756.270799999984</v>
      </c>
      <c r="W3955"/>
    </row>
    <row r="3956" spans="1:23">
      <c r="A3956" s="11" t="s">
        <v>19</v>
      </c>
      <c r="B3956" s="12">
        <v>2018</v>
      </c>
      <c r="C3956" s="13">
        <v>10</v>
      </c>
      <c r="D3956" s="15" t="s">
        <v>8</v>
      </c>
      <c r="E3956" s="15" t="s">
        <v>89</v>
      </c>
      <c r="F3956" s="15" t="s">
        <v>16</v>
      </c>
      <c r="G3956" s="15" t="s">
        <v>5</v>
      </c>
      <c r="H3956" s="15" t="s">
        <v>32</v>
      </c>
      <c r="I3956" s="15" t="s">
        <v>34</v>
      </c>
      <c r="J3956" s="15">
        <v>12304</v>
      </c>
      <c r="K3956" s="16">
        <v>107930.68799999999</v>
      </c>
      <c r="L3956" s="16">
        <v>158658.11136000001</v>
      </c>
      <c r="M3956" s="17">
        <v>50727.423360000015</v>
      </c>
      <c r="W3956"/>
    </row>
    <row r="3957" spans="1:23">
      <c r="A3957" s="18" t="s">
        <v>19</v>
      </c>
      <c r="B3957" s="19">
        <v>2018</v>
      </c>
      <c r="C3957" s="20">
        <v>10</v>
      </c>
      <c r="D3957" s="21" t="s">
        <v>8</v>
      </c>
      <c r="E3957" s="21" t="s">
        <v>89</v>
      </c>
      <c r="F3957" s="21" t="s">
        <v>16</v>
      </c>
      <c r="G3957" s="21" t="s">
        <v>5</v>
      </c>
      <c r="H3957" s="21" t="s">
        <v>32</v>
      </c>
      <c r="I3957" s="21" t="s">
        <v>35</v>
      </c>
      <c r="J3957" s="21">
        <v>18785</v>
      </c>
      <c r="K3957" s="22">
        <v>50832.21</v>
      </c>
      <c r="L3957" s="22">
        <v>60998.652000000002</v>
      </c>
      <c r="M3957" s="23">
        <v>10166.442000000003</v>
      </c>
      <c r="W3957"/>
    </row>
    <row r="3958" spans="1:23">
      <c r="A3958" s="11" t="s">
        <v>19</v>
      </c>
      <c r="B3958" s="12">
        <v>2018</v>
      </c>
      <c r="C3958" s="13">
        <v>10</v>
      </c>
      <c r="D3958" s="15" t="s">
        <v>8</v>
      </c>
      <c r="E3958" s="15" t="s">
        <v>89</v>
      </c>
      <c r="F3958" s="15" t="s">
        <v>16</v>
      </c>
      <c r="G3958" s="15" t="s">
        <v>5</v>
      </c>
      <c r="H3958" s="15" t="s">
        <v>32</v>
      </c>
      <c r="I3958" s="15" t="s">
        <v>36</v>
      </c>
      <c r="J3958" s="15">
        <v>19083</v>
      </c>
      <c r="K3958" s="16">
        <v>109002.09599999999</v>
      </c>
      <c r="L3958" s="16">
        <v>146062.80863999997</v>
      </c>
      <c r="M3958" s="17">
        <v>37060.712639999983</v>
      </c>
      <c r="W3958"/>
    </row>
    <row r="3959" spans="1:23">
      <c r="A3959" s="18" t="s">
        <v>19</v>
      </c>
      <c r="B3959" s="19">
        <v>2018</v>
      </c>
      <c r="C3959" s="20">
        <v>10</v>
      </c>
      <c r="D3959" s="21" t="s">
        <v>8</v>
      </c>
      <c r="E3959" s="21" t="s">
        <v>89</v>
      </c>
      <c r="F3959" s="21" t="s">
        <v>16</v>
      </c>
      <c r="G3959" s="21" t="s">
        <v>5</v>
      </c>
      <c r="H3959" s="21" t="s">
        <v>37</v>
      </c>
      <c r="I3959" s="21" t="s">
        <v>38</v>
      </c>
      <c r="J3959" s="21">
        <v>10518</v>
      </c>
      <c r="K3959" s="22">
        <v>159263.55600000001</v>
      </c>
      <c r="L3959" s="22">
        <v>224561.61396000002</v>
      </c>
      <c r="M3959" s="23">
        <v>65298.057960000006</v>
      </c>
      <c r="W3959"/>
    </row>
    <row r="3960" spans="1:23">
      <c r="A3960" s="11" t="s">
        <v>19</v>
      </c>
      <c r="B3960" s="12">
        <v>2018</v>
      </c>
      <c r="C3960" s="13">
        <v>10</v>
      </c>
      <c r="D3960" s="15" t="s">
        <v>8</v>
      </c>
      <c r="E3960" s="15" t="s">
        <v>89</v>
      </c>
      <c r="F3960" s="15" t="s">
        <v>16</v>
      </c>
      <c r="G3960" s="15" t="s">
        <v>5</v>
      </c>
      <c r="H3960" s="15" t="s">
        <v>37</v>
      </c>
      <c r="I3960" s="15" t="s">
        <v>39</v>
      </c>
      <c r="J3960" s="15">
        <v>11236</v>
      </c>
      <c r="K3960" s="16">
        <v>79989.084000000003</v>
      </c>
      <c r="L3960" s="16">
        <v>118383.84432</v>
      </c>
      <c r="M3960" s="17">
        <v>38394.760320000001</v>
      </c>
      <c r="W3960"/>
    </row>
    <row r="3961" spans="1:23">
      <c r="A3961" s="18" t="s">
        <v>19</v>
      </c>
      <c r="B3961" s="19">
        <v>2018</v>
      </c>
      <c r="C3961" s="20">
        <v>10</v>
      </c>
      <c r="D3961" s="21" t="s">
        <v>8</v>
      </c>
      <c r="E3961" s="21" t="s">
        <v>89</v>
      </c>
      <c r="F3961" s="21" t="s">
        <v>16</v>
      </c>
      <c r="G3961" s="21" t="s">
        <v>5</v>
      </c>
      <c r="H3961" s="21" t="s">
        <v>37</v>
      </c>
      <c r="I3961" s="21" t="s">
        <v>40</v>
      </c>
      <c r="J3961" s="21">
        <v>13259</v>
      </c>
      <c r="K3961" s="22">
        <v>28400.778000000002</v>
      </c>
      <c r="L3961" s="22">
        <v>39193.073640000002</v>
      </c>
      <c r="M3961" s="23">
        <v>10792.29564</v>
      </c>
      <c r="W3961"/>
    </row>
    <row r="3962" spans="1:23">
      <c r="A3962" s="11" t="s">
        <v>19</v>
      </c>
      <c r="B3962" s="12">
        <v>2018</v>
      </c>
      <c r="C3962" s="13">
        <v>10</v>
      </c>
      <c r="D3962" s="15" t="s">
        <v>8</v>
      </c>
      <c r="E3962" s="15" t="s">
        <v>89</v>
      </c>
      <c r="F3962" s="15" t="s">
        <v>16</v>
      </c>
      <c r="G3962" s="15" t="s">
        <v>62</v>
      </c>
      <c r="H3962" s="15" t="s">
        <v>28</v>
      </c>
      <c r="I3962" s="15" t="s">
        <v>29</v>
      </c>
      <c r="J3962" s="15">
        <v>15291</v>
      </c>
      <c r="K3962" s="16">
        <v>22019.040000000001</v>
      </c>
      <c r="L3962" s="16">
        <v>27083.4192</v>
      </c>
      <c r="M3962" s="17">
        <v>5064.3791999999994</v>
      </c>
      <c r="W3962"/>
    </row>
    <row r="3963" spans="1:23">
      <c r="A3963" s="18" t="s">
        <v>19</v>
      </c>
      <c r="B3963" s="19">
        <v>2018</v>
      </c>
      <c r="C3963" s="20">
        <v>10</v>
      </c>
      <c r="D3963" s="21" t="s">
        <v>8</v>
      </c>
      <c r="E3963" s="21" t="s">
        <v>89</v>
      </c>
      <c r="F3963" s="21" t="s">
        <v>16</v>
      </c>
      <c r="G3963" s="21" t="s">
        <v>62</v>
      </c>
      <c r="H3963" s="21" t="s">
        <v>28</v>
      </c>
      <c r="I3963" s="21" t="s">
        <v>30</v>
      </c>
      <c r="J3963" s="21">
        <v>5645</v>
      </c>
      <c r="K3963" s="22">
        <v>14406.040000000003</v>
      </c>
      <c r="L3963" s="22">
        <v>17287.248000000003</v>
      </c>
      <c r="M3963" s="23">
        <v>2881.2080000000005</v>
      </c>
      <c r="W3963"/>
    </row>
    <row r="3964" spans="1:23">
      <c r="A3964" s="11" t="s">
        <v>19</v>
      </c>
      <c r="B3964" s="12">
        <v>2018</v>
      </c>
      <c r="C3964" s="13">
        <v>10</v>
      </c>
      <c r="D3964" s="15" t="s">
        <v>8</v>
      </c>
      <c r="E3964" s="15" t="s">
        <v>89</v>
      </c>
      <c r="F3964" s="15" t="s">
        <v>16</v>
      </c>
      <c r="G3964" s="15" t="s">
        <v>62</v>
      </c>
      <c r="H3964" s="15" t="s">
        <v>28</v>
      </c>
      <c r="I3964" s="15" t="s">
        <v>31</v>
      </c>
      <c r="J3964" s="15">
        <v>6391</v>
      </c>
      <c r="K3964" s="16">
        <v>16028.628000000001</v>
      </c>
      <c r="L3964" s="16">
        <v>21318.075240000002</v>
      </c>
      <c r="M3964" s="17">
        <v>5289.4472400000013</v>
      </c>
      <c r="W3964"/>
    </row>
    <row r="3965" spans="1:23">
      <c r="A3965" s="18" t="s">
        <v>19</v>
      </c>
      <c r="B3965" s="19">
        <v>2018</v>
      </c>
      <c r="C3965" s="20">
        <v>10</v>
      </c>
      <c r="D3965" s="21" t="s">
        <v>8</v>
      </c>
      <c r="E3965" s="21" t="s">
        <v>89</v>
      </c>
      <c r="F3965" s="21" t="s">
        <v>16</v>
      </c>
      <c r="G3965" s="21" t="s">
        <v>62</v>
      </c>
      <c r="H3965" s="21" t="s">
        <v>28</v>
      </c>
      <c r="I3965" s="21" t="s">
        <v>70</v>
      </c>
      <c r="J3965" s="21">
        <v>16705</v>
      </c>
      <c r="K3965" s="22">
        <v>88352.744999999995</v>
      </c>
      <c r="L3965" s="22">
        <v>120159.7332</v>
      </c>
      <c r="M3965" s="23">
        <v>31806.988200000007</v>
      </c>
      <c r="W3965"/>
    </row>
    <row r="3966" spans="1:23">
      <c r="A3966" s="11" t="s">
        <v>19</v>
      </c>
      <c r="B3966" s="12">
        <v>2018</v>
      </c>
      <c r="C3966" s="13">
        <v>10</v>
      </c>
      <c r="D3966" s="15" t="s">
        <v>8</v>
      </c>
      <c r="E3966" s="15" t="s">
        <v>89</v>
      </c>
      <c r="F3966" s="15" t="s">
        <v>16</v>
      </c>
      <c r="G3966" s="15" t="s">
        <v>62</v>
      </c>
      <c r="H3966" s="15" t="s">
        <v>32</v>
      </c>
      <c r="I3966" s="15" t="s">
        <v>33</v>
      </c>
      <c r="J3966" s="15">
        <v>9892</v>
      </c>
      <c r="K3966" s="16">
        <v>42476.248</v>
      </c>
      <c r="L3966" s="16">
        <v>60741.034639999998</v>
      </c>
      <c r="M3966" s="17">
        <v>18264.786639999998</v>
      </c>
      <c r="W3966"/>
    </row>
    <row r="3967" spans="1:23">
      <c r="A3967" s="18" t="s">
        <v>19</v>
      </c>
      <c r="B3967" s="19">
        <v>2018</v>
      </c>
      <c r="C3967" s="20">
        <v>10</v>
      </c>
      <c r="D3967" s="21" t="s">
        <v>8</v>
      </c>
      <c r="E3967" s="21" t="s">
        <v>89</v>
      </c>
      <c r="F3967" s="21" t="s">
        <v>16</v>
      </c>
      <c r="G3967" s="21" t="s">
        <v>62</v>
      </c>
      <c r="H3967" s="21" t="s">
        <v>32</v>
      </c>
      <c r="I3967" s="21" t="s">
        <v>34</v>
      </c>
      <c r="J3967" s="21">
        <v>16782</v>
      </c>
      <c r="K3967" s="22">
        <v>125529.35999999999</v>
      </c>
      <c r="L3967" s="22">
        <v>175741.10399999999</v>
      </c>
      <c r="M3967" s="23">
        <v>50211.744000000006</v>
      </c>
      <c r="W3967"/>
    </row>
    <row r="3968" spans="1:23">
      <c r="A3968" s="11" t="s">
        <v>19</v>
      </c>
      <c r="B3968" s="12">
        <v>2018</v>
      </c>
      <c r="C3968" s="13">
        <v>10</v>
      </c>
      <c r="D3968" s="15" t="s">
        <v>8</v>
      </c>
      <c r="E3968" s="15" t="s">
        <v>89</v>
      </c>
      <c r="F3968" s="15" t="s">
        <v>16</v>
      </c>
      <c r="G3968" s="15" t="s">
        <v>62</v>
      </c>
      <c r="H3968" s="15" t="s">
        <v>32</v>
      </c>
      <c r="I3968" s="15" t="s">
        <v>35</v>
      </c>
      <c r="J3968" s="15">
        <v>6206</v>
      </c>
      <c r="K3968" s="16">
        <v>16110.776000000002</v>
      </c>
      <c r="L3968" s="16">
        <v>22232.870880000006</v>
      </c>
      <c r="M3968" s="17">
        <v>6122.0948800000042</v>
      </c>
      <c r="W3968"/>
    </row>
    <row r="3969" spans="1:23">
      <c r="A3969" s="18" t="s">
        <v>19</v>
      </c>
      <c r="B3969" s="19">
        <v>2018</v>
      </c>
      <c r="C3969" s="20">
        <v>10</v>
      </c>
      <c r="D3969" s="21" t="s">
        <v>8</v>
      </c>
      <c r="E3969" s="21" t="s">
        <v>89</v>
      </c>
      <c r="F3969" s="21" t="s">
        <v>16</v>
      </c>
      <c r="G3969" s="21" t="s">
        <v>62</v>
      </c>
      <c r="H3969" s="21" t="s">
        <v>32</v>
      </c>
      <c r="I3969" s="21" t="s">
        <v>36</v>
      </c>
      <c r="J3969" s="21">
        <v>6668</v>
      </c>
      <c r="K3969" s="22">
        <v>35527.103999999999</v>
      </c>
      <c r="L3969" s="22">
        <v>48672.13248</v>
      </c>
      <c r="M3969" s="23">
        <v>13145.028480000001</v>
      </c>
      <c r="W3969"/>
    </row>
    <row r="3970" spans="1:23">
      <c r="A3970" s="11" t="s">
        <v>19</v>
      </c>
      <c r="B3970" s="12">
        <v>2018</v>
      </c>
      <c r="C3970" s="13">
        <v>10</v>
      </c>
      <c r="D3970" s="15" t="s">
        <v>8</v>
      </c>
      <c r="E3970" s="15" t="s">
        <v>89</v>
      </c>
      <c r="F3970" s="15" t="s">
        <v>16</v>
      </c>
      <c r="G3970" s="15" t="s">
        <v>62</v>
      </c>
      <c r="H3970" s="15" t="s">
        <v>37</v>
      </c>
      <c r="I3970" s="15" t="s">
        <v>38</v>
      </c>
      <c r="J3970" s="15">
        <v>8279</v>
      </c>
      <c r="K3970" s="16">
        <v>133126.32</v>
      </c>
      <c r="L3970" s="16">
        <v>190370.63760000002</v>
      </c>
      <c r="M3970" s="17">
        <v>57244.317600000009</v>
      </c>
      <c r="W3970"/>
    </row>
    <row r="3971" spans="1:23">
      <c r="A3971" s="18" t="s">
        <v>19</v>
      </c>
      <c r="B3971" s="19">
        <v>2018</v>
      </c>
      <c r="C3971" s="20">
        <v>10</v>
      </c>
      <c r="D3971" s="21" t="s">
        <v>8</v>
      </c>
      <c r="E3971" s="21" t="s">
        <v>89</v>
      </c>
      <c r="F3971" s="21" t="s">
        <v>16</v>
      </c>
      <c r="G3971" s="21" t="s">
        <v>62</v>
      </c>
      <c r="H3971" s="21" t="s">
        <v>37</v>
      </c>
      <c r="I3971" s="21" t="s">
        <v>39</v>
      </c>
      <c r="J3971" s="21">
        <v>9281</v>
      </c>
      <c r="K3971" s="22">
        <v>69579.656999999992</v>
      </c>
      <c r="L3971" s="22">
        <v>100890.50264999998</v>
      </c>
      <c r="M3971" s="23">
        <v>31310.845649999988</v>
      </c>
      <c r="W3971"/>
    </row>
    <row r="3972" spans="1:23">
      <c r="A3972" s="11" t="s">
        <v>19</v>
      </c>
      <c r="B3972" s="12">
        <v>2018</v>
      </c>
      <c r="C3972" s="13">
        <v>10</v>
      </c>
      <c r="D3972" s="15" t="s">
        <v>8</v>
      </c>
      <c r="E3972" s="15" t="s">
        <v>89</v>
      </c>
      <c r="F3972" s="15" t="s">
        <v>16</v>
      </c>
      <c r="G3972" s="15" t="s">
        <v>62</v>
      </c>
      <c r="H3972" s="15" t="s">
        <v>37</v>
      </c>
      <c r="I3972" s="15" t="s">
        <v>40</v>
      </c>
      <c r="J3972" s="15">
        <v>19750</v>
      </c>
      <c r="K3972" s="16">
        <v>46215</v>
      </c>
      <c r="L3972" s="16">
        <v>55920.15</v>
      </c>
      <c r="M3972" s="17">
        <v>9705.1500000000015</v>
      </c>
      <c r="W3972"/>
    </row>
    <row r="3973" spans="1:23">
      <c r="A3973" s="18" t="s">
        <v>19</v>
      </c>
      <c r="B3973" s="19">
        <v>2018</v>
      </c>
      <c r="C3973" s="20">
        <v>10</v>
      </c>
      <c r="D3973" s="21" t="s">
        <v>8</v>
      </c>
      <c r="E3973" s="21" t="s">
        <v>90</v>
      </c>
      <c r="F3973" s="21" t="s">
        <v>18</v>
      </c>
      <c r="G3973" s="21" t="s">
        <v>18</v>
      </c>
      <c r="H3973" s="21" t="s">
        <v>28</v>
      </c>
      <c r="I3973" s="21" t="s">
        <v>29</v>
      </c>
      <c r="J3973" s="21">
        <v>50065</v>
      </c>
      <c r="K3973" s="22">
        <v>76299.06</v>
      </c>
      <c r="L3973" s="22">
        <v>96136.815600000002</v>
      </c>
      <c r="M3973" s="23">
        <v>19837.755600000004</v>
      </c>
      <c r="W3973"/>
    </row>
    <row r="3974" spans="1:23">
      <c r="A3974" s="11" t="s">
        <v>19</v>
      </c>
      <c r="B3974" s="12">
        <v>2018</v>
      </c>
      <c r="C3974" s="13">
        <v>10</v>
      </c>
      <c r="D3974" s="15" t="s">
        <v>8</v>
      </c>
      <c r="E3974" s="15" t="s">
        <v>90</v>
      </c>
      <c r="F3974" s="15" t="s">
        <v>18</v>
      </c>
      <c r="G3974" s="15" t="s">
        <v>18</v>
      </c>
      <c r="H3974" s="15" t="s">
        <v>28</v>
      </c>
      <c r="I3974" s="15" t="s">
        <v>30</v>
      </c>
      <c r="J3974" s="15">
        <v>93085</v>
      </c>
      <c r="K3974" s="16">
        <v>266223.10000000003</v>
      </c>
      <c r="L3974" s="16">
        <v>388685.72600000002</v>
      </c>
      <c r="M3974" s="17">
        <v>122462.62599999999</v>
      </c>
      <c r="W3974"/>
    </row>
    <row r="3975" spans="1:23">
      <c r="A3975" s="18" t="s">
        <v>19</v>
      </c>
      <c r="B3975" s="19">
        <v>2018</v>
      </c>
      <c r="C3975" s="20">
        <v>10</v>
      </c>
      <c r="D3975" s="21" t="s">
        <v>8</v>
      </c>
      <c r="E3975" s="21" t="s">
        <v>90</v>
      </c>
      <c r="F3975" s="21" t="s">
        <v>18</v>
      </c>
      <c r="G3975" s="21" t="s">
        <v>18</v>
      </c>
      <c r="H3975" s="21" t="s">
        <v>28</v>
      </c>
      <c r="I3975" s="21" t="s">
        <v>31</v>
      </c>
      <c r="J3975" s="21">
        <v>36840</v>
      </c>
      <c r="K3975" s="22">
        <v>93205.2</v>
      </c>
      <c r="L3975" s="22">
        <v>132351.38399999999</v>
      </c>
      <c r="M3975" s="23">
        <v>39146.183999999994</v>
      </c>
      <c r="W3975"/>
    </row>
    <row r="3976" spans="1:23">
      <c r="A3976" s="11" t="s">
        <v>19</v>
      </c>
      <c r="B3976" s="12">
        <v>2018</v>
      </c>
      <c r="C3976" s="13">
        <v>10</v>
      </c>
      <c r="D3976" s="15" t="s">
        <v>8</v>
      </c>
      <c r="E3976" s="15" t="s">
        <v>90</v>
      </c>
      <c r="F3976" s="15" t="s">
        <v>18</v>
      </c>
      <c r="G3976" s="15" t="s">
        <v>18</v>
      </c>
      <c r="H3976" s="15" t="s">
        <v>28</v>
      </c>
      <c r="I3976" s="15" t="s">
        <v>70</v>
      </c>
      <c r="J3976" s="15">
        <v>87755</v>
      </c>
      <c r="K3976" s="16">
        <v>399373.00499999995</v>
      </c>
      <c r="L3976" s="16">
        <v>483241.33604999998</v>
      </c>
      <c r="M3976" s="17">
        <v>83868.331050000037</v>
      </c>
      <c r="W3976"/>
    </row>
    <row r="3977" spans="1:23">
      <c r="A3977" s="18" t="s">
        <v>19</v>
      </c>
      <c r="B3977" s="19">
        <v>2018</v>
      </c>
      <c r="C3977" s="20">
        <v>10</v>
      </c>
      <c r="D3977" s="21" t="s">
        <v>8</v>
      </c>
      <c r="E3977" s="21" t="s">
        <v>90</v>
      </c>
      <c r="F3977" s="21" t="s">
        <v>18</v>
      </c>
      <c r="G3977" s="21" t="s">
        <v>18</v>
      </c>
      <c r="H3977" s="21" t="s">
        <v>32</v>
      </c>
      <c r="I3977" s="21" t="s">
        <v>33</v>
      </c>
      <c r="J3977" s="21">
        <v>27295</v>
      </c>
      <c r="K3977" s="22">
        <v>134837.29999999999</v>
      </c>
      <c r="L3977" s="22">
        <v>195514.08499999999</v>
      </c>
      <c r="M3977" s="23">
        <v>60676.785000000003</v>
      </c>
      <c r="W3977"/>
    </row>
    <row r="3978" spans="1:23">
      <c r="A3978" s="11" t="s">
        <v>19</v>
      </c>
      <c r="B3978" s="12">
        <v>2018</v>
      </c>
      <c r="C3978" s="13">
        <v>10</v>
      </c>
      <c r="D3978" s="15" t="s">
        <v>8</v>
      </c>
      <c r="E3978" s="15" t="s">
        <v>90</v>
      </c>
      <c r="F3978" s="15" t="s">
        <v>18</v>
      </c>
      <c r="G3978" s="15" t="s">
        <v>18</v>
      </c>
      <c r="H3978" s="15" t="s">
        <v>32</v>
      </c>
      <c r="I3978" s="15" t="s">
        <v>34</v>
      </c>
      <c r="J3978" s="15">
        <v>34970</v>
      </c>
      <c r="K3978" s="16">
        <v>261575.6</v>
      </c>
      <c r="L3978" s="16">
        <v>319122.23200000002</v>
      </c>
      <c r="M3978" s="17">
        <v>57546.632000000012</v>
      </c>
      <c r="W3978"/>
    </row>
    <row r="3979" spans="1:23">
      <c r="A3979" s="18" t="s">
        <v>19</v>
      </c>
      <c r="B3979" s="19">
        <v>2018</v>
      </c>
      <c r="C3979" s="20">
        <v>10</v>
      </c>
      <c r="D3979" s="21" t="s">
        <v>8</v>
      </c>
      <c r="E3979" s="21" t="s">
        <v>90</v>
      </c>
      <c r="F3979" s="21" t="s">
        <v>18</v>
      </c>
      <c r="G3979" s="21" t="s">
        <v>18</v>
      </c>
      <c r="H3979" s="21" t="s">
        <v>32</v>
      </c>
      <c r="I3979" s="21" t="s">
        <v>35</v>
      </c>
      <c r="J3979" s="21">
        <v>92995</v>
      </c>
      <c r="K3979" s="22">
        <v>247552.69000000003</v>
      </c>
      <c r="L3979" s="22">
        <v>336671.65840000001</v>
      </c>
      <c r="M3979" s="23">
        <v>89118.968399999983</v>
      </c>
      <c r="W3979"/>
    </row>
    <row r="3980" spans="1:23">
      <c r="A3980" s="11" t="s">
        <v>19</v>
      </c>
      <c r="B3980" s="12">
        <v>2018</v>
      </c>
      <c r="C3980" s="13">
        <v>10</v>
      </c>
      <c r="D3980" s="15" t="s">
        <v>8</v>
      </c>
      <c r="E3980" s="15" t="s">
        <v>90</v>
      </c>
      <c r="F3980" s="15" t="s">
        <v>18</v>
      </c>
      <c r="G3980" s="15" t="s">
        <v>18</v>
      </c>
      <c r="H3980" s="15" t="s">
        <v>32</v>
      </c>
      <c r="I3980" s="15" t="s">
        <v>36</v>
      </c>
      <c r="J3980" s="15">
        <v>98180</v>
      </c>
      <c r="K3980" s="16">
        <v>574942.07999999996</v>
      </c>
      <c r="L3980" s="16">
        <v>724427.02079999994</v>
      </c>
      <c r="M3980" s="17">
        <v>149484.94079999998</v>
      </c>
      <c r="W3980"/>
    </row>
    <row r="3981" spans="1:23">
      <c r="A3981" s="18" t="s">
        <v>19</v>
      </c>
      <c r="B3981" s="19">
        <v>2018</v>
      </c>
      <c r="C3981" s="20">
        <v>10</v>
      </c>
      <c r="D3981" s="21" t="s">
        <v>8</v>
      </c>
      <c r="E3981" s="21" t="s">
        <v>90</v>
      </c>
      <c r="F3981" s="21" t="s">
        <v>18</v>
      </c>
      <c r="G3981" s="21" t="s">
        <v>18</v>
      </c>
      <c r="H3981" s="21" t="s">
        <v>37</v>
      </c>
      <c r="I3981" s="21" t="s">
        <v>38</v>
      </c>
      <c r="J3981" s="21">
        <v>91825</v>
      </c>
      <c r="K3981" s="22">
        <v>1587286.95</v>
      </c>
      <c r="L3981" s="22">
        <v>2079345.9044999999</v>
      </c>
      <c r="M3981" s="23">
        <v>492058.95449999999</v>
      </c>
      <c r="W3981"/>
    </row>
    <row r="3982" spans="1:23">
      <c r="A3982" s="11" t="s">
        <v>19</v>
      </c>
      <c r="B3982" s="12">
        <v>2018</v>
      </c>
      <c r="C3982" s="13">
        <v>10</v>
      </c>
      <c r="D3982" s="15" t="s">
        <v>8</v>
      </c>
      <c r="E3982" s="15" t="s">
        <v>90</v>
      </c>
      <c r="F3982" s="15" t="s">
        <v>18</v>
      </c>
      <c r="G3982" s="15" t="s">
        <v>18</v>
      </c>
      <c r="H3982" s="15" t="s">
        <v>37</v>
      </c>
      <c r="I3982" s="15" t="s">
        <v>39</v>
      </c>
      <c r="J3982" s="15">
        <v>42835</v>
      </c>
      <c r="K3982" s="16">
        <v>345421.44</v>
      </c>
      <c r="L3982" s="16">
        <v>518132.16</v>
      </c>
      <c r="M3982" s="17">
        <v>172710.71999999997</v>
      </c>
      <c r="W3982"/>
    </row>
    <row r="3983" spans="1:23">
      <c r="A3983" s="18" t="s">
        <v>19</v>
      </c>
      <c r="B3983" s="19">
        <v>2018</v>
      </c>
      <c r="C3983" s="20">
        <v>10</v>
      </c>
      <c r="D3983" s="21" t="s">
        <v>8</v>
      </c>
      <c r="E3983" s="21" t="s">
        <v>90</v>
      </c>
      <c r="F3983" s="21" t="s">
        <v>18</v>
      </c>
      <c r="G3983" s="21" t="s">
        <v>18</v>
      </c>
      <c r="H3983" s="21" t="s">
        <v>37</v>
      </c>
      <c r="I3983" s="21" t="s">
        <v>40</v>
      </c>
      <c r="J3983" s="21">
        <v>56715</v>
      </c>
      <c r="K3983" s="22">
        <v>130671.36</v>
      </c>
      <c r="L3983" s="22">
        <v>176406.33600000001</v>
      </c>
      <c r="M3983" s="23">
        <v>45734.97600000001</v>
      </c>
      <c r="W3983"/>
    </row>
    <row r="3984" spans="1:23">
      <c r="A3984" s="11" t="s">
        <v>19</v>
      </c>
      <c r="B3984" s="12">
        <v>2018</v>
      </c>
      <c r="C3984" s="13">
        <v>10</v>
      </c>
      <c r="D3984" s="15" t="s">
        <v>8</v>
      </c>
      <c r="E3984" s="15" t="s">
        <v>91</v>
      </c>
      <c r="F3984" s="15" t="s">
        <v>17</v>
      </c>
      <c r="G3984" s="15" t="s">
        <v>3</v>
      </c>
      <c r="H3984" s="15" t="s">
        <v>28</v>
      </c>
      <c r="I3984" s="15" t="s">
        <v>29</v>
      </c>
      <c r="J3984" s="15">
        <v>10022</v>
      </c>
      <c r="K3984" s="16">
        <v>15514.055999999999</v>
      </c>
      <c r="L3984" s="16">
        <v>23271.083999999999</v>
      </c>
      <c r="M3984" s="17">
        <v>7757.0280000000002</v>
      </c>
      <c r="W3984"/>
    </row>
    <row r="3985" spans="1:23">
      <c r="A3985" s="18" t="s">
        <v>19</v>
      </c>
      <c r="B3985" s="19">
        <v>2018</v>
      </c>
      <c r="C3985" s="20">
        <v>10</v>
      </c>
      <c r="D3985" s="21" t="s">
        <v>8</v>
      </c>
      <c r="E3985" s="21" t="s">
        <v>91</v>
      </c>
      <c r="F3985" s="21" t="s">
        <v>17</v>
      </c>
      <c r="G3985" s="21" t="s">
        <v>3</v>
      </c>
      <c r="H3985" s="21" t="s">
        <v>28</v>
      </c>
      <c r="I3985" s="21" t="s">
        <v>30</v>
      </c>
      <c r="J3985" s="21">
        <v>14045</v>
      </c>
      <c r="K3985" s="22">
        <v>37696.780000000006</v>
      </c>
      <c r="L3985" s="22">
        <v>47497.942800000012</v>
      </c>
      <c r="M3985" s="23">
        <v>9801.1628000000055</v>
      </c>
      <c r="W3985"/>
    </row>
    <row r="3986" spans="1:23">
      <c r="A3986" s="11" t="s">
        <v>19</v>
      </c>
      <c r="B3986" s="12">
        <v>2018</v>
      </c>
      <c r="C3986" s="13">
        <v>10</v>
      </c>
      <c r="D3986" s="15" t="s">
        <v>8</v>
      </c>
      <c r="E3986" s="15" t="s">
        <v>91</v>
      </c>
      <c r="F3986" s="15" t="s">
        <v>17</v>
      </c>
      <c r="G3986" s="15" t="s">
        <v>3</v>
      </c>
      <c r="H3986" s="15" t="s">
        <v>28</v>
      </c>
      <c r="I3986" s="15" t="s">
        <v>31</v>
      </c>
      <c r="J3986" s="15">
        <v>7925</v>
      </c>
      <c r="K3986" s="16">
        <v>20050.25</v>
      </c>
      <c r="L3986" s="16">
        <v>25062.8125</v>
      </c>
      <c r="M3986" s="17">
        <v>5012.5625</v>
      </c>
      <c r="W3986"/>
    </row>
    <row r="3987" spans="1:23">
      <c r="A3987" s="18" t="s">
        <v>19</v>
      </c>
      <c r="B3987" s="19">
        <v>2018</v>
      </c>
      <c r="C3987" s="20">
        <v>10</v>
      </c>
      <c r="D3987" s="21" t="s">
        <v>8</v>
      </c>
      <c r="E3987" s="21" t="s">
        <v>91</v>
      </c>
      <c r="F3987" s="21" t="s">
        <v>17</v>
      </c>
      <c r="G3987" s="21" t="s">
        <v>3</v>
      </c>
      <c r="H3987" s="21" t="s">
        <v>28</v>
      </c>
      <c r="I3987" s="21" t="s">
        <v>70</v>
      </c>
      <c r="J3987" s="21">
        <v>11711</v>
      </c>
      <c r="K3987" s="22">
        <v>57618.12</v>
      </c>
      <c r="L3987" s="22">
        <v>73751.193599999999</v>
      </c>
      <c r="M3987" s="23">
        <v>16133.073599999996</v>
      </c>
      <c r="W3987"/>
    </row>
    <row r="3988" spans="1:23">
      <c r="A3988" s="11" t="s">
        <v>19</v>
      </c>
      <c r="B3988" s="12">
        <v>2018</v>
      </c>
      <c r="C3988" s="13">
        <v>10</v>
      </c>
      <c r="D3988" s="15" t="s">
        <v>8</v>
      </c>
      <c r="E3988" s="15" t="s">
        <v>91</v>
      </c>
      <c r="F3988" s="15" t="s">
        <v>17</v>
      </c>
      <c r="G3988" s="15" t="s">
        <v>3</v>
      </c>
      <c r="H3988" s="15" t="s">
        <v>32</v>
      </c>
      <c r="I3988" s="15" t="s">
        <v>33</v>
      </c>
      <c r="J3988" s="15">
        <v>10189</v>
      </c>
      <c r="K3988" s="16">
        <v>44913.111999999994</v>
      </c>
      <c r="L3988" s="16">
        <v>64674.881279999987</v>
      </c>
      <c r="M3988" s="17">
        <v>19761.769279999993</v>
      </c>
      <c r="W3988"/>
    </row>
    <row r="3989" spans="1:23">
      <c r="A3989" s="18" t="s">
        <v>19</v>
      </c>
      <c r="B3989" s="19">
        <v>2018</v>
      </c>
      <c r="C3989" s="20">
        <v>10</v>
      </c>
      <c r="D3989" s="21" t="s">
        <v>8</v>
      </c>
      <c r="E3989" s="21" t="s">
        <v>91</v>
      </c>
      <c r="F3989" s="21" t="s">
        <v>17</v>
      </c>
      <c r="G3989" s="21" t="s">
        <v>3</v>
      </c>
      <c r="H3989" s="21" t="s">
        <v>32</v>
      </c>
      <c r="I3989" s="21" t="s">
        <v>34</v>
      </c>
      <c r="J3989" s="21">
        <v>15328</v>
      </c>
      <c r="K3989" s="22">
        <v>134457.21599999999</v>
      </c>
      <c r="L3989" s="22">
        <v>185550.95807999998</v>
      </c>
      <c r="M3989" s="23">
        <v>51093.742079999996</v>
      </c>
      <c r="W3989"/>
    </row>
    <row r="3990" spans="1:23">
      <c r="A3990" s="11" t="s">
        <v>19</v>
      </c>
      <c r="B3990" s="12">
        <v>2018</v>
      </c>
      <c r="C3990" s="13">
        <v>10</v>
      </c>
      <c r="D3990" s="15" t="s">
        <v>8</v>
      </c>
      <c r="E3990" s="15" t="s">
        <v>91</v>
      </c>
      <c r="F3990" s="15" t="s">
        <v>17</v>
      </c>
      <c r="G3990" s="15" t="s">
        <v>3</v>
      </c>
      <c r="H3990" s="15" t="s">
        <v>32</v>
      </c>
      <c r="I3990" s="15" t="s">
        <v>35</v>
      </c>
      <c r="J3990" s="15">
        <v>14954</v>
      </c>
      <c r="K3990" s="16">
        <v>38820.584000000003</v>
      </c>
      <c r="L3990" s="16">
        <v>49690.347520000003</v>
      </c>
      <c r="M3990" s="17">
        <v>10869.76352</v>
      </c>
      <c r="W3990"/>
    </row>
    <row r="3991" spans="1:23">
      <c r="A3991" s="18" t="s">
        <v>19</v>
      </c>
      <c r="B3991" s="19">
        <v>2018</v>
      </c>
      <c r="C3991" s="20">
        <v>10</v>
      </c>
      <c r="D3991" s="21" t="s">
        <v>8</v>
      </c>
      <c r="E3991" s="21" t="s">
        <v>91</v>
      </c>
      <c r="F3991" s="21" t="s">
        <v>17</v>
      </c>
      <c r="G3991" s="21" t="s">
        <v>3</v>
      </c>
      <c r="H3991" s="21" t="s">
        <v>32</v>
      </c>
      <c r="I3991" s="21" t="s">
        <v>36</v>
      </c>
      <c r="J3991" s="21">
        <v>18866</v>
      </c>
      <c r="K3991" s="22">
        <v>113196</v>
      </c>
      <c r="L3991" s="22">
        <v>151682.64000000001</v>
      </c>
      <c r="M3991" s="23">
        <v>38486.640000000014</v>
      </c>
      <c r="W3991"/>
    </row>
    <row r="3992" spans="1:23">
      <c r="A3992" s="11" t="s">
        <v>19</v>
      </c>
      <c r="B3992" s="12">
        <v>2018</v>
      </c>
      <c r="C3992" s="13">
        <v>10</v>
      </c>
      <c r="D3992" s="15" t="s">
        <v>8</v>
      </c>
      <c r="E3992" s="15" t="s">
        <v>91</v>
      </c>
      <c r="F3992" s="15" t="s">
        <v>17</v>
      </c>
      <c r="G3992" s="15" t="s">
        <v>3</v>
      </c>
      <c r="H3992" s="15" t="s">
        <v>37</v>
      </c>
      <c r="I3992" s="15" t="s">
        <v>38</v>
      </c>
      <c r="J3992" s="15">
        <v>10011</v>
      </c>
      <c r="K3992" s="16">
        <v>171708.67199999999</v>
      </c>
      <c r="L3992" s="16">
        <v>216352.92671999999</v>
      </c>
      <c r="M3992" s="17">
        <v>44644.254719999997</v>
      </c>
      <c r="W3992"/>
    </row>
    <row r="3993" spans="1:23">
      <c r="A3993" s="18" t="s">
        <v>19</v>
      </c>
      <c r="B3993" s="19">
        <v>2018</v>
      </c>
      <c r="C3993" s="20">
        <v>10</v>
      </c>
      <c r="D3993" s="21" t="s">
        <v>8</v>
      </c>
      <c r="E3993" s="21" t="s">
        <v>91</v>
      </c>
      <c r="F3993" s="21" t="s">
        <v>17</v>
      </c>
      <c r="G3993" s="21" t="s">
        <v>3</v>
      </c>
      <c r="H3993" s="21" t="s">
        <v>37</v>
      </c>
      <c r="I3993" s="21" t="s">
        <v>39</v>
      </c>
      <c r="J3993" s="21">
        <v>8091</v>
      </c>
      <c r="K3993" s="22">
        <v>65755.556999999986</v>
      </c>
      <c r="L3993" s="22">
        <v>85482.224099999978</v>
      </c>
      <c r="M3993" s="23">
        <v>19726.667099999991</v>
      </c>
      <c r="W3993"/>
    </row>
    <row r="3994" spans="1:23">
      <c r="A3994" s="11" t="s">
        <v>19</v>
      </c>
      <c r="B3994" s="12">
        <v>2018</v>
      </c>
      <c r="C3994" s="13">
        <v>10</v>
      </c>
      <c r="D3994" s="15" t="s">
        <v>8</v>
      </c>
      <c r="E3994" s="15" t="s">
        <v>91</v>
      </c>
      <c r="F3994" s="15" t="s">
        <v>17</v>
      </c>
      <c r="G3994" s="15" t="s">
        <v>3</v>
      </c>
      <c r="H3994" s="15" t="s">
        <v>37</v>
      </c>
      <c r="I3994" s="15" t="s">
        <v>40</v>
      </c>
      <c r="J3994" s="15">
        <v>11708</v>
      </c>
      <c r="K3994" s="16">
        <v>26343</v>
      </c>
      <c r="L3994" s="16">
        <v>34245.9</v>
      </c>
      <c r="M3994" s="17">
        <v>7902.9000000000015</v>
      </c>
      <c r="W3994"/>
    </row>
    <row r="3995" spans="1:23">
      <c r="A3995" s="18" t="s">
        <v>19</v>
      </c>
      <c r="B3995" s="19">
        <v>2018</v>
      </c>
      <c r="C3995" s="20">
        <v>10</v>
      </c>
      <c r="D3995" s="21" t="s">
        <v>8</v>
      </c>
      <c r="E3995" s="21" t="s">
        <v>91</v>
      </c>
      <c r="F3995" s="21" t="s">
        <v>17</v>
      </c>
      <c r="G3995" s="21" t="s">
        <v>63</v>
      </c>
      <c r="H3995" s="21" t="s">
        <v>28</v>
      </c>
      <c r="I3995" s="21" t="s">
        <v>29</v>
      </c>
      <c r="J3995" s="21">
        <v>10247</v>
      </c>
      <c r="K3995" s="22">
        <v>13649.003999999999</v>
      </c>
      <c r="L3995" s="22">
        <v>18289.665359999999</v>
      </c>
      <c r="M3995" s="23">
        <v>4640.6613600000001</v>
      </c>
      <c r="W3995"/>
    </row>
    <row r="3996" spans="1:23">
      <c r="A3996" s="11" t="s">
        <v>19</v>
      </c>
      <c r="B3996" s="12">
        <v>2018</v>
      </c>
      <c r="C3996" s="13">
        <v>10</v>
      </c>
      <c r="D3996" s="15" t="s">
        <v>8</v>
      </c>
      <c r="E3996" s="15" t="s">
        <v>91</v>
      </c>
      <c r="F3996" s="15" t="s">
        <v>17</v>
      </c>
      <c r="G3996" s="15" t="s">
        <v>63</v>
      </c>
      <c r="H3996" s="15" t="s">
        <v>28</v>
      </c>
      <c r="I3996" s="15" t="s">
        <v>30</v>
      </c>
      <c r="J3996" s="15">
        <v>14233</v>
      </c>
      <c r="K3996" s="16">
        <v>35696.364000000001</v>
      </c>
      <c r="L3996" s="16">
        <v>50688.836880000003</v>
      </c>
      <c r="M3996" s="17">
        <v>14992.472880000001</v>
      </c>
      <c r="W3996"/>
    </row>
    <row r="3997" spans="1:23">
      <c r="A3997" s="18" t="s">
        <v>19</v>
      </c>
      <c r="B3997" s="19">
        <v>2018</v>
      </c>
      <c r="C3997" s="20">
        <v>10</v>
      </c>
      <c r="D3997" s="21" t="s">
        <v>8</v>
      </c>
      <c r="E3997" s="21" t="s">
        <v>91</v>
      </c>
      <c r="F3997" s="21" t="s">
        <v>17</v>
      </c>
      <c r="G3997" s="21" t="s">
        <v>63</v>
      </c>
      <c r="H3997" s="21" t="s">
        <v>28</v>
      </c>
      <c r="I3997" s="21" t="s">
        <v>31</v>
      </c>
      <c r="J3997" s="21">
        <v>9321</v>
      </c>
      <c r="K3997" s="22">
        <v>23582.13</v>
      </c>
      <c r="L3997" s="22">
        <v>28298.556</v>
      </c>
      <c r="M3997" s="23">
        <v>4716.4259999999995</v>
      </c>
      <c r="W3997"/>
    </row>
    <row r="3998" spans="1:23">
      <c r="A3998" s="11" t="s">
        <v>19</v>
      </c>
      <c r="B3998" s="12">
        <v>2018</v>
      </c>
      <c r="C3998" s="13">
        <v>10</v>
      </c>
      <c r="D3998" s="15" t="s">
        <v>8</v>
      </c>
      <c r="E3998" s="15" t="s">
        <v>91</v>
      </c>
      <c r="F3998" s="15" t="s">
        <v>17</v>
      </c>
      <c r="G3998" s="15" t="s">
        <v>63</v>
      </c>
      <c r="H3998" s="15" t="s">
        <v>28</v>
      </c>
      <c r="I3998" s="15" t="s">
        <v>70</v>
      </c>
      <c r="J3998" s="15">
        <v>12052</v>
      </c>
      <c r="K3998" s="16">
        <v>58307.575999999994</v>
      </c>
      <c r="L3998" s="16">
        <v>72301.394239999994</v>
      </c>
      <c r="M3998" s="17">
        <v>13993.818240000001</v>
      </c>
      <c r="W3998"/>
    </row>
    <row r="3999" spans="1:23">
      <c r="A3999" s="18" t="s">
        <v>19</v>
      </c>
      <c r="B3999" s="19">
        <v>2018</v>
      </c>
      <c r="C3999" s="20">
        <v>10</v>
      </c>
      <c r="D3999" s="21" t="s">
        <v>8</v>
      </c>
      <c r="E3999" s="21" t="s">
        <v>91</v>
      </c>
      <c r="F3999" s="21" t="s">
        <v>17</v>
      </c>
      <c r="G3999" s="21" t="s">
        <v>63</v>
      </c>
      <c r="H3999" s="21" t="s">
        <v>32</v>
      </c>
      <c r="I3999" s="21" t="s">
        <v>33</v>
      </c>
      <c r="J3999" s="21">
        <v>18586</v>
      </c>
      <c r="K3999" s="22">
        <v>84045.892000000007</v>
      </c>
      <c r="L3999" s="22">
        <v>124387.92016000001</v>
      </c>
      <c r="M3999" s="23">
        <v>40342.028160000002</v>
      </c>
      <c r="W3999"/>
    </row>
    <row r="4000" spans="1:23">
      <c r="A4000" s="11" t="s">
        <v>19</v>
      </c>
      <c r="B4000" s="12">
        <v>2018</v>
      </c>
      <c r="C4000" s="13">
        <v>10</v>
      </c>
      <c r="D4000" s="15" t="s">
        <v>8</v>
      </c>
      <c r="E4000" s="15" t="s">
        <v>91</v>
      </c>
      <c r="F4000" s="15" t="s">
        <v>17</v>
      </c>
      <c r="G4000" s="15" t="s">
        <v>63</v>
      </c>
      <c r="H4000" s="15" t="s">
        <v>32</v>
      </c>
      <c r="I4000" s="15" t="s">
        <v>34</v>
      </c>
      <c r="J4000" s="15">
        <v>19792</v>
      </c>
      <c r="K4000" s="16">
        <v>148044.16</v>
      </c>
      <c r="L4000" s="16">
        <v>222066.24</v>
      </c>
      <c r="M4000" s="17">
        <v>74022.079999999987</v>
      </c>
      <c r="W4000"/>
    </row>
    <row r="4001" spans="1:23">
      <c r="A4001" s="18" t="s">
        <v>19</v>
      </c>
      <c r="B4001" s="19">
        <v>2018</v>
      </c>
      <c r="C4001" s="20">
        <v>10</v>
      </c>
      <c r="D4001" s="21" t="s">
        <v>8</v>
      </c>
      <c r="E4001" s="21" t="s">
        <v>91</v>
      </c>
      <c r="F4001" s="21" t="s">
        <v>17</v>
      </c>
      <c r="G4001" s="21" t="s">
        <v>63</v>
      </c>
      <c r="H4001" s="21" t="s">
        <v>32</v>
      </c>
      <c r="I4001" s="21" t="s">
        <v>35</v>
      </c>
      <c r="J4001" s="21">
        <v>11356</v>
      </c>
      <c r="K4001" s="22">
        <v>30979.168000000001</v>
      </c>
      <c r="L4001" s="22">
        <v>40892.501759999999</v>
      </c>
      <c r="M4001" s="23">
        <v>9913.3337599999977</v>
      </c>
      <c r="W4001"/>
    </row>
    <row r="4002" spans="1:23">
      <c r="A4002" s="11" t="s">
        <v>19</v>
      </c>
      <c r="B4002" s="12">
        <v>2018</v>
      </c>
      <c r="C4002" s="13">
        <v>10</v>
      </c>
      <c r="D4002" s="15" t="s">
        <v>8</v>
      </c>
      <c r="E4002" s="15" t="s">
        <v>91</v>
      </c>
      <c r="F4002" s="15" t="s">
        <v>17</v>
      </c>
      <c r="G4002" s="15" t="s">
        <v>63</v>
      </c>
      <c r="H4002" s="15" t="s">
        <v>32</v>
      </c>
      <c r="I4002" s="15" t="s">
        <v>36</v>
      </c>
      <c r="J4002" s="15">
        <v>19332</v>
      </c>
      <c r="K4002" s="16">
        <v>104856.76799999998</v>
      </c>
      <c r="L4002" s="16">
        <v>148896.61055999997</v>
      </c>
      <c r="M4002" s="17">
        <v>44039.84255999999</v>
      </c>
      <c r="W4002"/>
    </row>
    <row r="4003" spans="1:23">
      <c r="A4003" s="18" t="s">
        <v>19</v>
      </c>
      <c r="B4003" s="19">
        <v>2018</v>
      </c>
      <c r="C4003" s="20">
        <v>10</v>
      </c>
      <c r="D4003" s="21" t="s">
        <v>8</v>
      </c>
      <c r="E4003" s="21" t="s">
        <v>91</v>
      </c>
      <c r="F4003" s="21" t="s">
        <v>17</v>
      </c>
      <c r="G4003" s="21" t="s">
        <v>63</v>
      </c>
      <c r="H4003" s="21" t="s">
        <v>37</v>
      </c>
      <c r="I4003" s="21" t="s">
        <v>38</v>
      </c>
      <c r="J4003" s="21">
        <v>10342</v>
      </c>
      <c r="K4003" s="22">
        <v>174614.32800000001</v>
      </c>
      <c r="L4003" s="22">
        <v>226998.62640000001</v>
      </c>
      <c r="M4003" s="23">
        <v>52384.2984</v>
      </c>
      <c r="W4003"/>
    </row>
    <row r="4004" spans="1:23">
      <c r="A4004" s="11" t="s">
        <v>19</v>
      </c>
      <c r="B4004" s="12">
        <v>2018</v>
      </c>
      <c r="C4004" s="13">
        <v>10</v>
      </c>
      <c r="D4004" s="15" t="s">
        <v>8</v>
      </c>
      <c r="E4004" s="15" t="s">
        <v>91</v>
      </c>
      <c r="F4004" s="15" t="s">
        <v>17</v>
      </c>
      <c r="G4004" s="15" t="s">
        <v>63</v>
      </c>
      <c r="H4004" s="15" t="s">
        <v>37</v>
      </c>
      <c r="I4004" s="15" t="s">
        <v>39</v>
      </c>
      <c r="J4004" s="15">
        <v>15244</v>
      </c>
      <c r="K4004" s="16">
        <v>115244.64</v>
      </c>
      <c r="L4004" s="16">
        <v>138293.568</v>
      </c>
      <c r="M4004" s="17">
        <v>23048.928</v>
      </c>
      <c r="W4004"/>
    </row>
    <row r="4005" spans="1:23">
      <c r="A4005" s="18" t="s">
        <v>19</v>
      </c>
      <c r="B4005" s="19">
        <v>2018</v>
      </c>
      <c r="C4005" s="20">
        <v>10</v>
      </c>
      <c r="D4005" s="21" t="s">
        <v>8</v>
      </c>
      <c r="E4005" s="21" t="s">
        <v>91</v>
      </c>
      <c r="F4005" s="21" t="s">
        <v>17</v>
      </c>
      <c r="G4005" s="21" t="s">
        <v>63</v>
      </c>
      <c r="H4005" s="21" t="s">
        <v>37</v>
      </c>
      <c r="I4005" s="21" t="s">
        <v>40</v>
      </c>
      <c r="J4005" s="21">
        <v>5405</v>
      </c>
      <c r="K4005" s="22">
        <v>12647.7</v>
      </c>
      <c r="L4005" s="22">
        <v>18086.210999999999</v>
      </c>
      <c r="M4005" s="23">
        <v>5438.5109999999986</v>
      </c>
      <c r="W4005"/>
    </row>
    <row r="4006" spans="1:23">
      <c r="A4006" s="11" t="s">
        <v>19</v>
      </c>
      <c r="B4006" s="12">
        <v>2018</v>
      </c>
      <c r="C4006" s="13">
        <v>10</v>
      </c>
      <c r="D4006" s="15" t="s">
        <v>8</v>
      </c>
      <c r="E4006" s="15" t="s">
        <v>91</v>
      </c>
      <c r="F4006" s="15" t="s">
        <v>17</v>
      </c>
      <c r="G4006" s="15" t="s">
        <v>64</v>
      </c>
      <c r="H4006" s="15" t="s">
        <v>28</v>
      </c>
      <c r="I4006" s="15" t="s">
        <v>29</v>
      </c>
      <c r="J4006" s="15">
        <v>16809</v>
      </c>
      <c r="K4006" s="16">
        <v>26222.04</v>
      </c>
      <c r="L4006" s="16">
        <v>31990.888800000001</v>
      </c>
      <c r="M4006" s="17">
        <v>5768.8487999999998</v>
      </c>
      <c r="W4006"/>
    </row>
    <row r="4007" spans="1:23">
      <c r="A4007" s="18" t="s">
        <v>19</v>
      </c>
      <c r="B4007" s="19">
        <v>2018</v>
      </c>
      <c r="C4007" s="20">
        <v>10</v>
      </c>
      <c r="D4007" s="21" t="s">
        <v>8</v>
      </c>
      <c r="E4007" s="21" t="s">
        <v>91</v>
      </c>
      <c r="F4007" s="21" t="s">
        <v>17</v>
      </c>
      <c r="G4007" s="21" t="s">
        <v>64</v>
      </c>
      <c r="H4007" s="21" t="s">
        <v>28</v>
      </c>
      <c r="I4007" s="21" t="s">
        <v>30</v>
      </c>
      <c r="J4007" s="21">
        <v>10211</v>
      </c>
      <c r="K4007" s="22">
        <v>27630.966</v>
      </c>
      <c r="L4007" s="22">
        <v>35643.94614</v>
      </c>
      <c r="M4007" s="23">
        <v>8012.9801399999997</v>
      </c>
      <c r="W4007"/>
    </row>
    <row r="4008" spans="1:23">
      <c r="A4008" s="11" t="s">
        <v>19</v>
      </c>
      <c r="B4008" s="12">
        <v>2018</v>
      </c>
      <c r="C4008" s="13">
        <v>10</v>
      </c>
      <c r="D4008" s="15" t="s">
        <v>8</v>
      </c>
      <c r="E4008" s="15" t="s">
        <v>91</v>
      </c>
      <c r="F4008" s="15" t="s">
        <v>17</v>
      </c>
      <c r="G4008" s="15" t="s">
        <v>64</v>
      </c>
      <c r="H4008" s="15" t="s">
        <v>28</v>
      </c>
      <c r="I4008" s="15" t="s">
        <v>31</v>
      </c>
      <c r="J4008" s="15">
        <v>13454</v>
      </c>
      <c r="K4008" s="16">
        <v>35814.548000000003</v>
      </c>
      <c r="L4008" s="16">
        <v>50140.367200000008</v>
      </c>
      <c r="M4008" s="17">
        <v>14325.819200000005</v>
      </c>
      <c r="W4008"/>
    </row>
    <row r="4009" spans="1:23">
      <c r="A4009" s="18" t="s">
        <v>19</v>
      </c>
      <c r="B4009" s="19">
        <v>2018</v>
      </c>
      <c r="C4009" s="20">
        <v>10</v>
      </c>
      <c r="D4009" s="21" t="s">
        <v>8</v>
      </c>
      <c r="E4009" s="21" t="s">
        <v>91</v>
      </c>
      <c r="F4009" s="21" t="s">
        <v>17</v>
      </c>
      <c r="G4009" s="21" t="s">
        <v>64</v>
      </c>
      <c r="H4009" s="21" t="s">
        <v>28</v>
      </c>
      <c r="I4009" s="21" t="s">
        <v>70</v>
      </c>
      <c r="J4009" s="21">
        <v>9563</v>
      </c>
      <c r="K4009" s="22">
        <v>43913.295999999995</v>
      </c>
      <c r="L4009" s="22">
        <v>57087.284799999994</v>
      </c>
      <c r="M4009" s="23">
        <v>13173.988799999999</v>
      </c>
      <c r="W4009"/>
    </row>
    <row r="4010" spans="1:23">
      <c r="A4010" s="11" t="s">
        <v>19</v>
      </c>
      <c r="B4010" s="12">
        <v>2018</v>
      </c>
      <c r="C4010" s="13">
        <v>10</v>
      </c>
      <c r="D4010" s="15" t="s">
        <v>8</v>
      </c>
      <c r="E4010" s="15" t="s">
        <v>91</v>
      </c>
      <c r="F4010" s="15" t="s">
        <v>17</v>
      </c>
      <c r="G4010" s="15" t="s">
        <v>64</v>
      </c>
      <c r="H4010" s="15" t="s">
        <v>32</v>
      </c>
      <c r="I4010" s="15" t="s">
        <v>33</v>
      </c>
      <c r="J4010" s="15">
        <v>8568</v>
      </c>
      <c r="K4010" s="16">
        <v>39721.248</v>
      </c>
      <c r="L4010" s="16">
        <v>50048.77248</v>
      </c>
      <c r="M4010" s="17">
        <v>10327.52448</v>
      </c>
      <c r="W4010"/>
    </row>
    <row r="4011" spans="1:23">
      <c r="A4011" s="18" t="s">
        <v>19</v>
      </c>
      <c r="B4011" s="19">
        <v>2018</v>
      </c>
      <c r="C4011" s="20">
        <v>10</v>
      </c>
      <c r="D4011" s="21" t="s">
        <v>8</v>
      </c>
      <c r="E4011" s="21" t="s">
        <v>91</v>
      </c>
      <c r="F4011" s="21" t="s">
        <v>17</v>
      </c>
      <c r="G4011" s="21" t="s">
        <v>64</v>
      </c>
      <c r="H4011" s="21" t="s">
        <v>32</v>
      </c>
      <c r="I4011" s="21" t="s">
        <v>34</v>
      </c>
      <c r="J4011" s="21">
        <v>14363</v>
      </c>
      <c r="K4011" s="22">
        <v>126968.92</v>
      </c>
      <c r="L4011" s="22">
        <v>170138.35280000002</v>
      </c>
      <c r="M4011" s="23">
        <v>43169.432800000024</v>
      </c>
      <c r="W4011"/>
    </row>
    <row r="4012" spans="1:23">
      <c r="A4012" s="11" t="s">
        <v>19</v>
      </c>
      <c r="B4012" s="12">
        <v>2018</v>
      </c>
      <c r="C4012" s="13">
        <v>10</v>
      </c>
      <c r="D4012" s="15" t="s">
        <v>8</v>
      </c>
      <c r="E4012" s="15" t="s">
        <v>91</v>
      </c>
      <c r="F4012" s="15" t="s">
        <v>17</v>
      </c>
      <c r="G4012" s="15" t="s">
        <v>64</v>
      </c>
      <c r="H4012" s="15" t="s">
        <v>32</v>
      </c>
      <c r="I4012" s="15" t="s">
        <v>35</v>
      </c>
      <c r="J4012" s="15">
        <v>14734</v>
      </c>
      <c r="K4012" s="16">
        <v>35980.428</v>
      </c>
      <c r="L4012" s="16">
        <v>51452.012040000001</v>
      </c>
      <c r="M4012" s="17">
        <v>15471.584040000002</v>
      </c>
      <c r="W4012"/>
    </row>
    <row r="4013" spans="1:23">
      <c r="A4013" s="18" t="s">
        <v>19</v>
      </c>
      <c r="B4013" s="19">
        <v>2018</v>
      </c>
      <c r="C4013" s="20">
        <v>10</v>
      </c>
      <c r="D4013" s="21" t="s">
        <v>8</v>
      </c>
      <c r="E4013" s="21" t="s">
        <v>91</v>
      </c>
      <c r="F4013" s="21" t="s">
        <v>17</v>
      </c>
      <c r="G4013" s="21" t="s">
        <v>64</v>
      </c>
      <c r="H4013" s="21" t="s">
        <v>32</v>
      </c>
      <c r="I4013" s="21" t="s">
        <v>36</v>
      </c>
      <c r="J4013" s="21">
        <v>8382</v>
      </c>
      <c r="K4013" s="22">
        <v>46670.975999999995</v>
      </c>
      <c r="L4013" s="22">
        <v>68139.624959999986</v>
      </c>
      <c r="M4013" s="23">
        <v>21468.648959999991</v>
      </c>
      <c r="W4013"/>
    </row>
    <row r="4014" spans="1:23">
      <c r="A4014" s="11" t="s">
        <v>19</v>
      </c>
      <c r="B4014" s="12">
        <v>2018</v>
      </c>
      <c r="C4014" s="13">
        <v>10</v>
      </c>
      <c r="D4014" s="15" t="s">
        <v>8</v>
      </c>
      <c r="E4014" s="15" t="s">
        <v>91</v>
      </c>
      <c r="F4014" s="15" t="s">
        <v>17</v>
      </c>
      <c r="G4014" s="15" t="s">
        <v>64</v>
      </c>
      <c r="H4014" s="15" t="s">
        <v>37</v>
      </c>
      <c r="I4014" s="15" t="s">
        <v>38</v>
      </c>
      <c r="J4014" s="15">
        <v>12971</v>
      </c>
      <c r="K4014" s="16">
        <v>191192.54</v>
      </c>
      <c r="L4014" s="16">
        <v>256198.0036</v>
      </c>
      <c r="M4014" s="17">
        <v>65005.463599999988</v>
      </c>
      <c r="W4014"/>
    </row>
    <row r="4015" spans="1:23">
      <c r="A4015" s="18" t="s">
        <v>19</v>
      </c>
      <c r="B4015" s="19">
        <v>2018</v>
      </c>
      <c r="C4015" s="20">
        <v>10</v>
      </c>
      <c r="D4015" s="21" t="s">
        <v>8</v>
      </c>
      <c r="E4015" s="21" t="s">
        <v>91</v>
      </c>
      <c r="F4015" s="21" t="s">
        <v>17</v>
      </c>
      <c r="G4015" s="21" t="s">
        <v>64</v>
      </c>
      <c r="H4015" s="21" t="s">
        <v>37</v>
      </c>
      <c r="I4015" s="21" t="s">
        <v>39</v>
      </c>
      <c r="J4015" s="21">
        <v>18653</v>
      </c>
      <c r="K4015" s="22">
        <v>144542.09699999998</v>
      </c>
      <c r="L4015" s="22">
        <v>213922.30356</v>
      </c>
      <c r="M4015" s="23">
        <v>69380.206560000021</v>
      </c>
      <c r="W4015"/>
    </row>
    <row r="4016" spans="1:23">
      <c r="A4016" s="11" t="s">
        <v>19</v>
      </c>
      <c r="B4016" s="12">
        <v>2018</v>
      </c>
      <c r="C4016" s="13">
        <v>10</v>
      </c>
      <c r="D4016" s="15" t="s">
        <v>8</v>
      </c>
      <c r="E4016" s="15" t="s">
        <v>91</v>
      </c>
      <c r="F4016" s="15" t="s">
        <v>17</v>
      </c>
      <c r="G4016" s="15" t="s">
        <v>64</v>
      </c>
      <c r="H4016" s="15" t="s">
        <v>37</v>
      </c>
      <c r="I4016" s="15" t="s">
        <v>40</v>
      </c>
      <c r="J4016" s="15">
        <v>10712</v>
      </c>
      <c r="K4016" s="16">
        <v>24102.000000000004</v>
      </c>
      <c r="L4016" s="16">
        <v>32055.660000000003</v>
      </c>
      <c r="M4016" s="17">
        <v>7953.66</v>
      </c>
      <c r="W4016"/>
    </row>
    <row r="4017" spans="1:23">
      <c r="A4017" s="18" t="s">
        <v>19</v>
      </c>
      <c r="B4017" s="19">
        <v>2018</v>
      </c>
      <c r="C4017" s="20">
        <v>10</v>
      </c>
      <c r="D4017" s="21" t="s">
        <v>8</v>
      </c>
      <c r="E4017" s="21" t="s">
        <v>91</v>
      </c>
      <c r="F4017" s="21" t="s">
        <v>17</v>
      </c>
      <c r="G4017" s="21" t="s">
        <v>65</v>
      </c>
      <c r="H4017" s="21" t="s">
        <v>28</v>
      </c>
      <c r="I4017" s="21" t="s">
        <v>29</v>
      </c>
      <c r="J4017" s="21">
        <v>16899</v>
      </c>
      <c r="K4017" s="22">
        <v>25754.076000000001</v>
      </c>
      <c r="L4017" s="22">
        <v>34510.461840000004</v>
      </c>
      <c r="M4017" s="23">
        <v>8756.3858400000026</v>
      </c>
      <c r="W4017"/>
    </row>
    <row r="4018" spans="1:23">
      <c r="A4018" s="11" t="s">
        <v>19</v>
      </c>
      <c r="B4018" s="12">
        <v>2018</v>
      </c>
      <c r="C4018" s="13">
        <v>10</v>
      </c>
      <c r="D4018" s="15" t="s">
        <v>8</v>
      </c>
      <c r="E4018" s="15" t="s">
        <v>91</v>
      </c>
      <c r="F4018" s="15" t="s">
        <v>17</v>
      </c>
      <c r="G4018" s="15" t="s">
        <v>65</v>
      </c>
      <c r="H4018" s="15" t="s">
        <v>28</v>
      </c>
      <c r="I4018" s="15" t="s">
        <v>30</v>
      </c>
      <c r="J4018" s="15">
        <v>7977</v>
      </c>
      <c r="K4018" s="16">
        <v>19655.328000000001</v>
      </c>
      <c r="L4018" s="16">
        <v>26338.139520000001</v>
      </c>
      <c r="M4018" s="17">
        <v>6682.8115199999993</v>
      </c>
      <c r="W4018"/>
    </row>
    <row r="4019" spans="1:23">
      <c r="A4019" s="18" t="s">
        <v>19</v>
      </c>
      <c r="B4019" s="19">
        <v>2018</v>
      </c>
      <c r="C4019" s="20">
        <v>10</v>
      </c>
      <c r="D4019" s="21" t="s">
        <v>8</v>
      </c>
      <c r="E4019" s="21" t="s">
        <v>91</v>
      </c>
      <c r="F4019" s="21" t="s">
        <v>17</v>
      </c>
      <c r="G4019" s="21" t="s">
        <v>65</v>
      </c>
      <c r="H4019" s="21" t="s">
        <v>28</v>
      </c>
      <c r="I4019" s="21" t="s">
        <v>31</v>
      </c>
      <c r="J4019" s="21">
        <v>12961</v>
      </c>
      <c r="K4019" s="22">
        <v>32221.046000000002</v>
      </c>
      <c r="L4019" s="22">
        <v>42209.570260000008</v>
      </c>
      <c r="M4019" s="23">
        <v>9988.5242600000056</v>
      </c>
      <c r="W4019"/>
    </row>
    <row r="4020" spans="1:23">
      <c r="A4020" s="11" t="s">
        <v>19</v>
      </c>
      <c r="B4020" s="12">
        <v>2018</v>
      </c>
      <c r="C4020" s="13">
        <v>10</v>
      </c>
      <c r="D4020" s="15" t="s">
        <v>8</v>
      </c>
      <c r="E4020" s="15" t="s">
        <v>91</v>
      </c>
      <c r="F4020" s="15" t="s">
        <v>17</v>
      </c>
      <c r="G4020" s="15" t="s">
        <v>65</v>
      </c>
      <c r="H4020" s="15" t="s">
        <v>28</v>
      </c>
      <c r="I4020" s="15" t="s">
        <v>70</v>
      </c>
      <c r="J4020" s="15">
        <v>6588</v>
      </c>
      <c r="K4020" s="16">
        <v>33763.5</v>
      </c>
      <c r="L4020" s="16">
        <v>40853.834999999999</v>
      </c>
      <c r="M4020" s="17">
        <v>7090.3349999999991</v>
      </c>
      <c r="W4020"/>
    </row>
    <row r="4021" spans="1:23">
      <c r="A4021" s="18" t="s">
        <v>19</v>
      </c>
      <c r="B4021" s="19">
        <v>2018</v>
      </c>
      <c r="C4021" s="20">
        <v>10</v>
      </c>
      <c r="D4021" s="21" t="s">
        <v>8</v>
      </c>
      <c r="E4021" s="21" t="s">
        <v>91</v>
      </c>
      <c r="F4021" s="21" t="s">
        <v>17</v>
      </c>
      <c r="G4021" s="21" t="s">
        <v>65</v>
      </c>
      <c r="H4021" s="21" t="s">
        <v>32</v>
      </c>
      <c r="I4021" s="21" t="s">
        <v>33</v>
      </c>
      <c r="J4021" s="21">
        <v>18593</v>
      </c>
      <c r="K4021" s="22">
        <v>89023.283999999985</v>
      </c>
      <c r="L4021" s="22">
        <v>131754.46031999998</v>
      </c>
      <c r="M4021" s="23">
        <v>42731.176319999999</v>
      </c>
      <c r="W4021"/>
    </row>
    <row r="4022" spans="1:23">
      <c r="A4022" s="11" t="s">
        <v>19</v>
      </c>
      <c r="B4022" s="12">
        <v>2018</v>
      </c>
      <c r="C4022" s="13">
        <v>10</v>
      </c>
      <c r="D4022" s="15" t="s">
        <v>8</v>
      </c>
      <c r="E4022" s="15" t="s">
        <v>91</v>
      </c>
      <c r="F4022" s="15" t="s">
        <v>17</v>
      </c>
      <c r="G4022" s="15" t="s">
        <v>65</v>
      </c>
      <c r="H4022" s="15" t="s">
        <v>32</v>
      </c>
      <c r="I4022" s="15" t="s">
        <v>34</v>
      </c>
      <c r="J4022" s="15">
        <v>9861</v>
      </c>
      <c r="K4022" s="16">
        <v>85830.144</v>
      </c>
      <c r="L4022" s="16">
        <v>102996.1728</v>
      </c>
      <c r="M4022" s="17">
        <v>17166.0288</v>
      </c>
      <c r="W4022"/>
    </row>
    <row r="4023" spans="1:23">
      <c r="A4023" s="18" t="s">
        <v>19</v>
      </c>
      <c r="B4023" s="19">
        <v>2018</v>
      </c>
      <c r="C4023" s="20">
        <v>10</v>
      </c>
      <c r="D4023" s="21" t="s">
        <v>8</v>
      </c>
      <c r="E4023" s="21" t="s">
        <v>91</v>
      </c>
      <c r="F4023" s="21" t="s">
        <v>17</v>
      </c>
      <c r="G4023" s="21" t="s">
        <v>65</v>
      </c>
      <c r="H4023" s="21" t="s">
        <v>32</v>
      </c>
      <c r="I4023" s="21" t="s">
        <v>35</v>
      </c>
      <c r="J4023" s="21">
        <v>12201</v>
      </c>
      <c r="K4023" s="22">
        <v>33015.906000000003</v>
      </c>
      <c r="L4023" s="22">
        <v>47542.904640000008</v>
      </c>
      <c r="M4023" s="23">
        <v>14526.998640000005</v>
      </c>
      <c r="W4023"/>
    </row>
    <row r="4024" spans="1:23">
      <c r="A4024" s="11" t="s">
        <v>19</v>
      </c>
      <c r="B4024" s="12">
        <v>2018</v>
      </c>
      <c r="C4024" s="13">
        <v>10</v>
      </c>
      <c r="D4024" s="15" t="s">
        <v>8</v>
      </c>
      <c r="E4024" s="15" t="s">
        <v>91</v>
      </c>
      <c r="F4024" s="15" t="s">
        <v>17</v>
      </c>
      <c r="G4024" s="15" t="s">
        <v>65</v>
      </c>
      <c r="H4024" s="15" t="s">
        <v>32</v>
      </c>
      <c r="I4024" s="15" t="s">
        <v>36</v>
      </c>
      <c r="J4024" s="15">
        <v>13885</v>
      </c>
      <c r="K4024" s="16">
        <v>74645.759999999995</v>
      </c>
      <c r="L4024" s="16">
        <v>100771.776</v>
      </c>
      <c r="M4024" s="17">
        <v>26126.016000000003</v>
      </c>
      <c r="W4024"/>
    </row>
    <row r="4025" spans="1:23">
      <c r="A4025" s="18" t="s">
        <v>19</v>
      </c>
      <c r="B4025" s="19">
        <v>2018</v>
      </c>
      <c r="C4025" s="20">
        <v>10</v>
      </c>
      <c r="D4025" s="21" t="s">
        <v>8</v>
      </c>
      <c r="E4025" s="21" t="s">
        <v>91</v>
      </c>
      <c r="F4025" s="21" t="s">
        <v>17</v>
      </c>
      <c r="G4025" s="21" t="s">
        <v>65</v>
      </c>
      <c r="H4025" s="21" t="s">
        <v>37</v>
      </c>
      <c r="I4025" s="21" t="s">
        <v>38</v>
      </c>
      <c r="J4025" s="21">
        <v>19815</v>
      </c>
      <c r="K4025" s="22">
        <v>300038.73</v>
      </c>
      <c r="L4025" s="22">
        <v>393050.73629999993</v>
      </c>
      <c r="M4025" s="23">
        <v>93012.00629999995</v>
      </c>
      <c r="W4025"/>
    </row>
    <row r="4026" spans="1:23">
      <c r="A4026" s="11" t="s">
        <v>19</v>
      </c>
      <c r="B4026" s="12">
        <v>2018</v>
      </c>
      <c r="C4026" s="13">
        <v>10</v>
      </c>
      <c r="D4026" s="15" t="s">
        <v>8</v>
      </c>
      <c r="E4026" s="15" t="s">
        <v>91</v>
      </c>
      <c r="F4026" s="15" t="s">
        <v>17</v>
      </c>
      <c r="G4026" s="15" t="s">
        <v>65</v>
      </c>
      <c r="H4026" s="15" t="s">
        <v>37</v>
      </c>
      <c r="I4026" s="15" t="s">
        <v>39</v>
      </c>
      <c r="J4026" s="15">
        <v>19298</v>
      </c>
      <c r="K4026" s="16">
        <v>136166.68799999999</v>
      </c>
      <c r="L4026" s="16">
        <v>171570.02688000002</v>
      </c>
      <c r="M4026" s="17">
        <v>35403.338880000025</v>
      </c>
      <c r="W4026"/>
    </row>
    <row r="4027" spans="1:23">
      <c r="A4027" s="18" t="s">
        <v>19</v>
      </c>
      <c r="B4027" s="19">
        <v>2018</v>
      </c>
      <c r="C4027" s="20">
        <v>10</v>
      </c>
      <c r="D4027" s="21" t="s">
        <v>8</v>
      </c>
      <c r="E4027" s="21" t="s">
        <v>91</v>
      </c>
      <c r="F4027" s="21" t="s">
        <v>17</v>
      </c>
      <c r="G4027" s="21" t="s">
        <v>65</v>
      </c>
      <c r="H4027" s="21" t="s">
        <v>37</v>
      </c>
      <c r="I4027" s="21" t="s">
        <v>40</v>
      </c>
      <c r="J4027" s="21">
        <v>16182</v>
      </c>
      <c r="K4027" s="22">
        <v>36992.052000000003</v>
      </c>
      <c r="L4027" s="22">
        <v>49939.270200000006</v>
      </c>
      <c r="M4027" s="23">
        <v>12947.218200000003</v>
      </c>
      <c r="W4027"/>
    </row>
    <row r="4028" spans="1:23">
      <c r="A4028" s="11" t="s">
        <v>19</v>
      </c>
      <c r="B4028" s="12">
        <v>2018</v>
      </c>
      <c r="C4028" s="13">
        <v>10</v>
      </c>
      <c r="D4028" s="15" t="s">
        <v>8</v>
      </c>
      <c r="E4028" s="15" t="s">
        <v>92</v>
      </c>
      <c r="F4028" s="15" t="s">
        <v>17</v>
      </c>
      <c r="G4028" s="15" t="s">
        <v>66</v>
      </c>
      <c r="H4028" s="15" t="s">
        <v>28</v>
      </c>
      <c r="I4028" s="15" t="s">
        <v>29</v>
      </c>
      <c r="J4028" s="15">
        <v>13426</v>
      </c>
      <c r="K4028" s="16">
        <v>19333.439999999999</v>
      </c>
      <c r="L4028" s="16">
        <v>28806.825599999996</v>
      </c>
      <c r="M4028" s="17">
        <v>9473.3855999999978</v>
      </c>
      <c r="W4028"/>
    </row>
    <row r="4029" spans="1:23">
      <c r="A4029" s="18" t="s">
        <v>19</v>
      </c>
      <c r="B4029" s="19">
        <v>2018</v>
      </c>
      <c r="C4029" s="20">
        <v>10</v>
      </c>
      <c r="D4029" s="21" t="s">
        <v>8</v>
      </c>
      <c r="E4029" s="21" t="s">
        <v>92</v>
      </c>
      <c r="F4029" s="21" t="s">
        <v>17</v>
      </c>
      <c r="G4029" s="21" t="s">
        <v>66</v>
      </c>
      <c r="H4029" s="21" t="s">
        <v>28</v>
      </c>
      <c r="I4029" s="21" t="s">
        <v>30</v>
      </c>
      <c r="J4029" s="21">
        <v>7291</v>
      </c>
      <c r="K4029" s="22">
        <v>20691.858</v>
      </c>
      <c r="L4029" s="22">
        <v>28968.601200000001</v>
      </c>
      <c r="M4029" s="23">
        <v>8276.7432000000008</v>
      </c>
      <c r="W4029"/>
    </row>
    <row r="4030" spans="1:23">
      <c r="A4030" s="11" t="s">
        <v>19</v>
      </c>
      <c r="B4030" s="12">
        <v>2018</v>
      </c>
      <c r="C4030" s="13">
        <v>10</v>
      </c>
      <c r="D4030" s="15" t="s">
        <v>8</v>
      </c>
      <c r="E4030" s="15" t="s">
        <v>92</v>
      </c>
      <c r="F4030" s="15" t="s">
        <v>17</v>
      </c>
      <c r="G4030" s="15" t="s">
        <v>66</v>
      </c>
      <c r="H4030" s="15" t="s">
        <v>28</v>
      </c>
      <c r="I4030" s="15" t="s">
        <v>31</v>
      </c>
      <c r="J4030" s="15">
        <v>15559</v>
      </c>
      <c r="K4030" s="16">
        <v>42102.654000000002</v>
      </c>
      <c r="L4030" s="16">
        <v>50944.211340000009</v>
      </c>
      <c r="M4030" s="17">
        <v>8841.5573400000067</v>
      </c>
      <c r="W4030"/>
    </row>
    <row r="4031" spans="1:23">
      <c r="A4031" s="18" t="s">
        <v>19</v>
      </c>
      <c r="B4031" s="19">
        <v>2018</v>
      </c>
      <c r="C4031" s="20">
        <v>10</v>
      </c>
      <c r="D4031" s="21" t="s">
        <v>8</v>
      </c>
      <c r="E4031" s="21" t="s">
        <v>92</v>
      </c>
      <c r="F4031" s="21" t="s">
        <v>17</v>
      </c>
      <c r="G4031" s="21" t="s">
        <v>66</v>
      </c>
      <c r="H4031" s="21" t="s">
        <v>28</v>
      </c>
      <c r="I4031" s="21" t="s">
        <v>70</v>
      </c>
      <c r="J4031" s="21">
        <v>14015</v>
      </c>
      <c r="K4031" s="22">
        <v>68953.799999999988</v>
      </c>
      <c r="L4031" s="22">
        <v>91708.553999999989</v>
      </c>
      <c r="M4031" s="23">
        <v>22754.754000000001</v>
      </c>
      <c r="W4031"/>
    </row>
    <row r="4032" spans="1:23">
      <c r="A4032" s="11" t="s">
        <v>19</v>
      </c>
      <c r="B4032" s="12">
        <v>2018</v>
      </c>
      <c r="C4032" s="13">
        <v>10</v>
      </c>
      <c r="D4032" s="15" t="s">
        <v>8</v>
      </c>
      <c r="E4032" s="15" t="s">
        <v>92</v>
      </c>
      <c r="F4032" s="15" t="s">
        <v>17</v>
      </c>
      <c r="G4032" s="15" t="s">
        <v>66</v>
      </c>
      <c r="H4032" s="15" t="s">
        <v>32</v>
      </c>
      <c r="I4032" s="15" t="s">
        <v>33</v>
      </c>
      <c r="J4032" s="15">
        <v>6350</v>
      </c>
      <c r="K4032" s="16">
        <v>30645.1</v>
      </c>
      <c r="L4032" s="16">
        <v>38919.276999999995</v>
      </c>
      <c r="M4032" s="17">
        <v>8274.176999999996</v>
      </c>
      <c r="W4032"/>
    </row>
    <row r="4033" spans="1:23">
      <c r="A4033" s="18" t="s">
        <v>19</v>
      </c>
      <c r="B4033" s="19">
        <v>2018</v>
      </c>
      <c r="C4033" s="20">
        <v>10</v>
      </c>
      <c r="D4033" s="21" t="s">
        <v>8</v>
      </c>
      <c r="E4033" s="21" t="s">
        <v>92</v>
      </c>
      <c r="F4033" s="21" t="s">
        <v>17</v>
      </c>
      <c r="G4033" s="21" t="s">
        <v>66</v>
      </c>
      <c r="H4033" s="21" t="s">
        <v>32</v>
      </c>
      <c r="I4033" s="21" t="s">
        <v>34</v>
      </c>
      <c r="J4033" s="21">
        <v>5599</v>
      </c>
      <c r="K4033" s="22">
        <v>47972.231999999989</v>
      </c>
      <c r="L4033" s="22">
        <v>67161.124799999991</v>
      </c>
      <c r="M4033" s="23">
        <v>19188.892800000001</v>
      </c>
      <c r="W4033"/>
    </row>
    <row r="4034" spans="1:23">
      <c r="A4034" s="11" t="s">
        <v>19</v>
      </c>
      <c r="B4034" s="12">
        <v>2018</v>
      </c>
      <c r="C4034" s="13">
        <v>10</v>
      </c>
      <c r="D4034" s="15" t="s">
        <v>8</v>
      </c>
      <c r="E4034" s="15" t="s">
        <v>92</v>
      </c>
      <c r="F4034" s="15" t="s">
        <v>17</v>
      </c>
      <c r="G4034" s="15" t="s">
        <v>66</v>
      </c>
      <c r="H4034" s="15" t="s">
        <v>32</v>
      </c>
      <c r="I4034" s="15" t="s">
        <v>35</v>
      </c>
      <c r="J4034" s="15">
        <v>17493</v>
      </c>
      <c r="K4034" s="16">
        <v>45026.982000000011</v>
      </c>
      <c r="L4034" s="16">
        <v>67090.203180000011</v>
      </c>
      <c r="M4034" s="17">
        <v>22063.22118</v>
      </c>
      <c r="W4034"/>
    </row>
    <row r="4035" spans="1:23">
      <c r="A4035" s="18" t="s">
        <v>19</v>
      </c>
      <c r="B4035" s="19">
        <v>2018</v>
      </c>
      <c r="C4035" s="20">
        <v>10</v>
      </c>
      <c r="D4035" s="21" t="s">
        <v>8</v>
      </c>
      <c r="E4035" s="21" t="s">
        <v>92</v>
      </c>
      <c r="F4035" s="21" t="s">
        <v>17</v>
      </c>
      <c r="G4035" s="21" t="s">
        <v>66</v>
      </c>
      <c r="H4035" s="21" t="s">
        <v>32</v>
      </c>
      <c r="I4035" s="21" t="s">
        <v>36</v>
      </c>
      <c r="J4035" s="21">
        <v>13035</v>
      </c>
      <c r="K4035" s="22">
        <v>72578.880000000005</v>
      </c>
      <c r="L4035" s="22">
        <v>104513.58720000001</v>
      </c>
      <c r="M4035" s="23">
        <v>31934.707200000004</v>
      </c>
      <c r="W4035"/>
    </row>
    <row r="4036" spans="1:23">
      <c r="A4036" s="11" t="s">
        <v>19</v>
      </c>
      <c r="B4036" s="12">
        <v>2018</v>
      </c>
      <c r="C4036" s="13">
        <v>10</v>
      </c>
      <c r="D4036" s="15" t="s">
        <v>8</v>
      </c>
      <c r="E4036" s="15" t="s">
        <v>92</v>
      </c>
      <c r="F4036" s="15" t="s">
        <v>17</v>
      </c>
      <c r="G4036" s="15" t="s">
        <v>66</v>
      </c>
      <c r="H4036" s="15" t="s">
        <v>37</v>
      </c>
      <c r="I4036" s="15" t="s">
        <v>38</v>
      </c>
      <c r="J4036" s="15">
        <v>5229</v>
      </c>
      <c r="K4036" s="16">
        <v>77075.460000000006</v>
      </c>
      <c r="L4036" s="16">
        <v>97885.834199999998</v>
      </c>
      <c r="M4036" s="17">
        <v>20810.374199999991</v>
      </c>
      <c r="W4036"/>
    </row>
    <row r="4037" spans="1:23">
      <c r="A4037" s="18" t="s">
        <v>19</v>
      </c>
      <c r="B4037" s="19">
        <v>2018</v>
      </c>
      <c r="C4037" s="20">
        <v>10</v>
      </c>
      <c r="D4037" s="21" t="s">
        <v>8</v>
      </c>
      <c r="E4037" s="21" t="s">
        <v>92</v>
      </c>
      <c r="F4037" s="21" t="s">
        <v>17</v>
      </c>
      <c r="G4037" s="21" t="s">
        <v>66</v>
      </c>
      <c r="H4037" s="21" t="s">
        <v>37</v>
      </c>
      <c r="I4037" s="21" t="s">
        <v>39</v>
      </c>
      <c r="J4037" s="21">
        <v>10670</v>
      </c>
      <c r="K4037" s="22">
        <v>78648.570000000007</v>
      </c>
      <c r="L4037" s="22">
        <v>106962.05520000002</v>
      </c>
      <c r="M4037" s="23">
        <v>28313.48520000001</v>
      </c>
      <c r="W4037"/>
    </row>
    <row r="4038" spans="1:23">
      <c r="A4038" s="11" t="s">
        <v>19</v>
      </c>
      <c r="B4038" s="12">
        <v>2018</v>
      </c>
      <c r="C4038" s="13">
        <v>10</v>
      </c>
      <c r="D4038" s="15" t="s">
        <v>8</v>
      </c>
      <c r="E4038" s="15" t="s">
        <v>92</v>
      </c>
      <c r="F4038" s="15" t="s">
        <v>17</v>
      </c>
      <c r="G4038" s="15" t="s">
        <v>66</v>
      </c>
      <c r="H4038" s="15" t="s">
        <v>37</v>
      </c>
      <c r="I4038" s="15" t="s">
        <v>40</v>
      </c>
      <c r="J4038" s="15">
        <v>16108</v>
      </c>
      <c r="K4038" s="16">
        <v>33343.56</v>
      </c>
      <c r="L4038" s="16">
        <v>43346.627999999997</v>
      </c>
      <c r="M4038" s="17">
        <v>10003.067999999999</v>
      </c>
      <c r="W4038"/>
    </row>
    <row r="4039" spans="1:23">
      <c r="A4039" s="18" t="s">
        <v>19</v>
      </c>
      <c r="B4039" s="19">
        <v>2018</v>
      </c>
      <c r="C4039" s="20">
        <v>10</v>
      </c>
      <c r="D4039" s="21" t="s">
        <v>8</v>
      </c>
      <c r="E4039" s="21" t="s">
        <v>92</v>
      </c>
      <c r="F4039" s="21" t="s">
        <v>17</v>
      </c>
      <c r="G4039" s="21" t="s">
        <v>67</v>
      </c>
      <c r="H4039" s="21" t="s">
        <v>28</v>
      </c>
      <c r="I4039" s="21" t="s">
        <v>29</v>
      </c>
      <c r="J4039" s="21">
        <v>15416</v>
      </c>
      <c r="K4039" s="22">
        <v>21274.080000000002</v>
      </c>
      <c r="L4039" s="22">
        <v>26379.859200000003</v>
      </c>
      <c r="M4039" s="23">
        <v>5105.7792000000009</v>
      </c>
      <c r="W4039"/>
    </row>
    <row r="4040" spans="1:23">
      <c r="A4040" s="11" t="s">
        <v>19</v>
      </c>
      <c r="B4040" s="12">
        <v>2018</v>
      </c>
      <c r="C4040" s="13">
        <v>10</v>
      </c>
      <c r="D4040" s="15" t="s">
        <v>8</v>
      </c>
      <c r="E4040" s="15" t="s">
        <v>92</v>
      </c>
      <c r="F4040" s="15" t="s">
        <v>17</v>
      </c>
      <c r="G4040" s="15" t="s">
        <v>67</v>
      </c>
      <c r="H4040" s="15" t="s">
        <v>28</v>
      </c>
      <c r="I4040" s="15" t="s">
        <v>30</v>
      </c>
      <c r="J4040" s="15">
        <v>5971</v>
      </c>
      <c r="K4040" s="16">
        <v>16026.164000000001</v>
      </c>
      <c r="L4040" s="16">
        <v>21795.583040000001</v>
      </c>
      <c r="M4040" s="17">
        <v>5769.4190400000007</v>
      </c>
      <c r="W4040"/>
    </row>
    <row r="4041" spans="1:23">
      <c r="A4041" s="18" t="s">
        <v>19</v>
      </c>
      <c r="B4041" s="19">
        <v>2018</v>
      </c>
      <c r="C4041" s="20">
        <v>10</v>
      </c>
      <c r="D4041" s="21" t="s">
        <v>8</v>
      </c>
      <c r="E4041" s="21" t="s">
        <v>92</v>
      </c>
      <c r="F4041" s="21" t="s">
        <v>17</v>
      </c>
      <c r="G4041" s="21" t="s">
        <v>67</v>
      </c>
      <c r="H4041" s="21" t="s">
        <v>28</v>
      </c>
      <c r="I4041" s="21" t="s">
        <v>31</v>
      </c>
      <c r="J4041" s="21">
        <v>16137</v>
      </c>
      <c r="K4041" s="22">
        <v>41181.624000000003</v>
      </c>
      <c r="L4041" s="22">
        <v>56830.641120000008</v>
      </c>
      <c r="M4041" s="23">
        <v>15649.017120000004</v>
      </c>
      <c r="W4041"/>
    </row>
    <row r="4042" spans="1:23">
      <c r="A4042" s="11" t="s">
        <v>19</v>
      </c>
      <c r="B4042" s="12">
        <v>2018</v>
      </c>
      <c r="C4042" s="13">
        <v>10</v>
      </c>
      <c r="D4042" s="15" t="s">
        <v>8</v>
      </c>
      <c r="E4042" s="15" t="s">
        <v>92</v>
      </c>
      <c r="F4042" s="15" t="s">
        <v>17</v>
      </c>
      <c r="G4042" s="15" t="s">
        <v>67</v>
      </c>
      <c r="H4042" s="15" t="s">
        <v>28</v>
      </c>
      <c r="I4042" s="15" t="s">
        <v>70</v>
      </c>
      <c r="J4042" s="15">
        <v>14957</v>
      </c>
      <c r="K4042" s="16">
        <v>77267.861999999994</v>
      </c>
      <c r="L4042" s="16">
        <v>106629.64955999999</v>
      </c>
      <c r="M4042" s="17">
        <v>29361.787559999997</v>
      </c>
      <c r="W4042"/>
    </row>
    <row r="4043" spans="1:23">
      <c r="A4043" s="18" t="s">
        <v>19</v>
      </c>
      <c r="B4043" s="19">
        <v>2018</v>
      </c>
      <c r="C4043" s="20">
        <v>10</v>
      </c>
      <c r="D4043" s="21" t="s">
        <v>8</v>
      </c>
      <c r="E4043" s="21" t="s">
        <v>92</v>
      </c>
      <c r="F4043" s="21" t="s">
        <v>17</v>
      </c>
      <c r="G4043" s="21" t="s">
        <v>67</v>
      </c>
      <c r="H4043" s="21" t="s">
        <v>32</v>
      </c>
      <c r="I4043" s="21" t="s">
        <v>33</v>
      </c>
      <c r="J4043" s="21">
        <v>13004</v>
      </c>
      <c r="K4043" s="22">
        <v>58309.935999999994</v>
      </c>
      <c r="L4043" s="22">
        <v>76969.115519999992</v>
      </c>
      <c r="M4043" s="23">
        <v>18659.179519999998</v>
      </c>
      <c r="W4043"/>
    </row>
    <row r="4044" spans="1:23">
      <c r="A4044" s="11" t="s">
        <v>19</v>
      </c>
      <c r="B4044" s="12">
        <v>2018</v>
      </c>
      <c r="C4044" s="13">
        <v>10</v>
      </c>
      <c r="D4044" s="15" t="s">
        <v>8</v>
      </c>
      <c r="E4044" s="15" t="s">
        <v>92</v>
      </c>
      <c r="F4044" s="15" t="s">
        <v>17</v>
      </c>
      <c r="G4044" s="15" t="s">
        <v>67</v>
      </c>
      <c r="H4044" s="15" t="s">
        <v>32</v>
      </c>
      <c r="I4044" s="15" t="s">
        <v>34</v>
      </c>
      <c r="J4044" s="15">
        <v>19075</v>
      </c>
      <c r="K4044" s="16">
        <v>154354.9</v>
      </c>
      <c r="L4044" s="16">
        <v>231532.35</v>
      </c>
      <c r="M4044" s="17">
        <v>77177.450000000012</v>
      </c>
      <c r="W4044"/>
    </row>
    <row r="4045" spans="1:23">
      <c r="A4045" s="18" t="s">
        <v>19</v>
      </c>
      <c r="B4045" s="19">
        <v>2018</v>
      </c>
      <c r="C4045" s="20">
        <v>10</v>
      </c>
      <c r="D4045" s="21" t="s">
        <v>8</v>
      </c>
      <c r="E4045" s="21" t="s">
        <v>92</v>
      </c>
      <c r="F4045" s="21" t="s">
        <v>17</v>
      </c>
      <c r="G4045" s="21" t="s">
        <v>67</v>
      </c>
      <c r="H4045" s="21" t="s">
        <v>32</v>
      </c>
      <c r="I4045" s="21" t="s">
        <v>35</v>
      </c>
      <c r="J4045" s="21">
        <v>10336</v>
      </c>
      <c r="K4045" s="22">
        <v>28424</v>
      </c>
      <c r="L4045" s="22">
        <v>42067.519999999997</v>
      </c>
      <c r="M4045" s="23">
        <v>13643.519999999997</v>
      </c>
      <c r="W4045"/>
    </row>
    <row r="4046" spans="1:23">
      <c r="A4046" s="11" t="s">
        <v>19</v>
      </c>
      <c r="B4046" s="12">
        <v>2018</v>
      </c>
      <c r="C4046" s="13">
        <v>10</v>
      </c>
      <c r="D4046" s="15" t="s">
        <v>8</v>
      </c>
      <c r="E4046" s="15" t="s">
        <v>92</v>
      </c>
      <c r="F4046" s="15" t="s">
        <v>17</v>
      </c>
      <c r="G4046" s="15" t="s">
        <v>67</v>
      </c>
      <c r="H4046" s="15" t="s">
        <v>32</v>
      </c>
      <c r="I4046" s="15" t="s">
        <v>36</v>
      </c>
      <c r="J4046" s="15">
        <v>12672</v>
      </c>
      <c r="K4046" s="16">
        <v>74815.487999999998</v>
      </c>
      <c r="L4046" s="16">
        <v>89778.585600000006</v>
      </c>
      <c r="M4046" s="17">
        <v>14963.097600000008</v>
      </c>
      <c r="W4046"/>
    </row>
    <row r="4047" spans="1:23">
      <c r="A4047" s="18" t="s">
        <v>19</v>
      </c>
      <c r="B4047" s="19">
        <v>2018</v>
      </c>
      <c r="C4047" s="20">
        <v>10</v>
      </c>
      <c r="D4047" s="21" t="s">
        <v>8</v>
      </c>
      <c r="E4047" s="21" t="s">
        <v>92</v>
      </c>
      <c r="F4047" s="21" t="s">
        <v>17</v>
      </c>
      <c r="G4047" s="21" t="s">
        <v>67</v>
      </c>
      <c r="H4047" s="21" t="s">
        <v>37</v>
      </c>
      <c r="I4047" s="21" t="s">
        <v>38</v>
      </c>
      <c r="J4047" s="21">
        <v>5166</v>
      </c>
      <c r="K4047" s="22">
        <v>78915.816000000006</v>
      </c>
      <c r="L4047" s="22">
        <v>100223.08632000002</v>
      </c>
      <c r="M4047" s="23">
        <v>21307.270320000011</v>
      </c>
      <c r="W4047"/>
    </row>
    <row r="4048" spans="1:23">
      <c r="A4048" s="11" t="s">
        <v>19</v>
      </c>
      <c r="B4048" s="12">
        <v>2018</v>
      </c>
      <c r="C4048" s="13">
        <v>10</v>
      </c>
      <c r="D4048" s="15" t="s">
        <v>8</v>
      </c>
      <c r="E4048" s="15" t="s">
        <v>92</v>
      </c>
      <c r="F4048" s="15" t="s">
        <v>17</v>
      </c>
      <c r="G4048" s="15" t="s">
        <v>67</v>
      </c>
      <c r="H4048" s="15" t="s">
        <v>37</v>
      </c>
      <c r="I4048" s="15" t="s">
        <v>39</v>
      </c>
      <c r="J4048" s="15">
        <v>17548</v>
      </c>
      <c r="K4048" s="16">
        <v>138190.5</v>
      </c>
      <c r="L4048" s="16">
        <v>207285.75</v>
      </c>
      <c r="M4048" s="17">
        <v>69095.25</v>
      </c>
      <c r="W4048"/>
    </row>
    <row r="4049" spans="1:23">
      <c r="A4049" s="18" t="s">
        <v>19</v>
      </c>
      <c r="B4049" s="19">
        <v>2018</v>
      </c>
      <c r="C4049" s="20">
        <v>10</v>
      </c>
      <c r="D4049" s="21" t="s">
        <v>8</v>
      </c>
      <c r="E4049" s="21" t="s">
        <v>92</v>
      </c>
      <c r="F4049" s="21" t="s">
        <v>17</v>
      </c>
      <c r="G4049" s="21" t="s">
        <v>67</v>
      </c>
      <c r="H4049" s="21" t="s">
        <v>37</v>
      </c>
      <c r="I4049" s="21" t="s">
        <v>40</v>
      </c>
      <c r="J4049" s="21">
        <v>14346</v>
      </c>
      <c r="K4049" s="22">
        <v>31245.588</v>
      </c>
      <c r="L4049" s="22">
        <v>41244.176160000003</v>
      </c>
      <c r="M4049" s="23">
        <v>9998.588160000003</v>
      </c>
      <c r="W4049"/>
    </row>
    <row r="4050" spans="1:23">
      <c r="A4050" s="11" t="s">
        <v>19</v>
      </c>
      <c r="B4050" s="12">
        <v>2018</v>
      </c>
      <c r="C4050" s="13">
        <v>10</v>
      </c>
      <c r="D4050" s="15" t="s">
        <v>8</v>
      </c>
      <c r="E4050" s="15" t="s">
        <v>92</v>
      </c>
      <c r="F4050" s="15" t="s">
        <v>17</v>
      </c>
      <c r="G4050" s="15" t="s">
        <v>68</v>
      </c>
      <c r="H4050" s="15" t="s">
        <v>28</v>
      </c>
      <c r="I4050" s="15" t="s">
        <v>29</v>
      </c>
      <c r="J4050" s="15">
        <v>19173</v>
      </c>
      <c r="K4050" s="16">
        <v>28299.347999999998</v>
      </c>
      <c r="L4050" s="16">
        <v>34525.204559999998</v>
      </c>
      <c r="M4050" s="17">
        <v>6225.8565600000002</v>
      </c>
      <c r="W4050"/>
    </row>
    <row r="4051" spans="1:23">
      <c r="A4051" s="18" t="s">
        <v>19</v>
      </c>
      <c r="B4051" s="19">
        <v>2018</v>
      </c>
      <c r="C4051" s="20">
        <v>10</v>
      </c>
      <c r="D4051" s="21" t="s">
        <v>8</v>
      </c>
      <c r="E4051" s="21" t="s">
        <v>92</v>
      </c>
      <c r="F4051" s="21" t="s">
        <v>17</v>
      </c>
      <c r="G4051" s="21" t="s">
        <v>68</v>
      </c>
      <c r="H4051" s="21" t="s">
        <v>28</v>
      </c>
      <c r="I4051" s="21" t="s">
        <v>30</v>
      </c>
      <c r="J4051" s="21">
        <v>19345</v>
      </c>
      <c r="K4051" s="22">
        <v>54901.11</v>
      </c>
      <c r="L4051" s="22">
        <v>69175.3986</v>
      </c>
      <c r="M4051" s="23">
        <v>14274.2886</v>
      </c>
      <c r="W4051"/>
    </row>
    <row r="4052" spans="1:23">
      <c r="A4052" s="11" t="s">
        <v>19</v>
      </c>
      <c r="B4052" s="12">
        <v>2018</v>
      </c>
      <c r="C4052" s="13">
        <v>10</v>
      </c>
      <c r="D4052" s="15" t="s">
        <v>8</v>
      </c>
      <c r="E4052" s="15" t="s">
        <v>92</v>
      </c>
      <c r="F4052" s="15" t="s">
        <v>17</v>
      </c>
      <c r="G4052" s="15" t="s">
        <v>68</v>
      </c>
      <c r="H4052" s="15" t="s">
        <v>28</v>
      </c>
      <c r="I4052" s="15" t="s">
        <v>31</v>
      </c>
      <c r="J4052" s="15">
        <v>6993</v>
      </c>
      <c r="K4052" s="16">
        <v>19076.904000000002</v>
      </c>
      <c r="L4052" s="16">
        <v>22892.284800000005</v>
      </c>
      <c r="M4052" s="17">
        <v>3815.3808000000026</v>
      </c>
      <c r="W4052"/>
    </row>
    <row r="4053" spans="1:23">
      <c r="A4053" s="18" t="s">
        <v>19</v>
      </c>
      <c r="B4053" s="19">
        <v>2018</v>
      </c>
      <c r="C4053" s="20">
        <v>10</v>
      </c>
      <c r="D4053" s="21" t="s">
        <v>8</v>
      </c>
      <c r="E4053" s="21" t="s">
        <v>92</v>
      </c>
      <c r="F4053" s="21" t="s">
        <v>17</v>
      </c>
      <c r="G4053" s="21" t="s">
        <v>68</v>
      </c>
      <c r="H4053" s="21" t="s">
        <v>28</v>
      </c>
      <c r="I4053" s="21" t="s">
        <v>70</v>
      </c>
      <c r="J4053" s="21">
        <v>8722</v>
      </c>
      <c r="K4053" s="22">
        <v>46488.26</v>
      </c>
      <c r="L4053" s="22">
        <v>61829.385800000004</v>
      </c>
      <c r="M4053" s="23">
        <v>15341.125800000002</v>
      </c>
      <c r="W4053"/>
    </row>
    <row r="4054" spans="1:23">
      <c r="A4054" s="11" t="s">
        <v>19</v>
      </c>
      <c r="B4054" s="12">
        <v>2018</v>
      </c>
      <c r="C4054" s="13">
        <v>10</v>
      </c>
      <c r="D4054" s="15" t="s">
        <v>8</v>
      </c>
      <c r="E4054" s="15" t="s">
        <v>92</v>
      </c>
      <c r="F4054" s="15" t="s">
        <v>17</v>
      </c>
      <c r="G4054" s="15" t="s">
        <v>68</v>
      </c>
      <c r="H4054" s="15" t="s">
        <v>32</v>
      </c>
      <c r="I4054" s="15" t="s">
        <v>33</v>
      </c>
      <c r="J4054" s="15">
        <v>8829</v>
      </c>
      <c r="K4054" s="16">
        <v>38582.729999999996</v>
      </c>
      <c r="L4054" s="16">
        <v>52858.340100000001</v>
      </c>
      <c r="M4054" s="17">
        <v>14275.610100000005</v>
      </c>
      <c r="W4054"/>
    </row>
    <row r="4055" spans="1:23">
      <c r="A4055" s="18" t="s">
        <v>19</v>
      </c>
      <c r="B4055" s="19">
        <v>2018</v>
      </c>
      <c r="C4055" s="20">
        <v>10</v>
      </c>
      <c r="D4055" s="21" t="s">
        <v>8</v>
      </c>
      <c r="E4055" s="21" t="s">
        <v>92</v>
      </c>
      <c r="F4055" s="21" t="s">
        <v>17</v>
      </c>
      <c r="G4055" s="21" t="s">
        <v>68</v>
      </c>
      <c r="H4055" s="21" t="s">
        <v>32</v>
      </c>
      <c r="I4055" s="21" t="s">
        <v>34</v>
      </c>
      <c r="J4055" s="21">
        <v>15833</v>
      </c>
      <c r="K4055" s="22">
        <v>133503.856</v>
      </c>
      <c r="L4055" s="22">
        <v>192245.55263999998</v>
      </c>
      <c r="M4055" s="23">
        <v>58741.69663999998</v>
      </c>
      <c r="W4055"/>
    </row>
    <row r="4056" spans="1:23">
      <c r="A4056" s="11" t="s">
        <v>19</v>
      </c>
      <c r="B4056" s="12">
        <v>2018</v>
      </c>
      <c r="C4056" s="13">
        <v>10</v>
      </c>
      <c r="D4056" s="15" t="s">
        <v>8</v>
      </c>
      <c r="E4056" s="15" t="s">
        <v>92</v>
      </c>
      <c r="F4056" s="15" t="s">
        <v>17</v>
      </c>
      <c r="G4056" s="15" t="s">
        <v>68</v>
      </c>
      <c r="H4056" s="15" t="s">
        <v>32</v>
      </c>
      <c r="I4056" s="15" t="s">
        <v>35</v>
      </c>
      <c r="J4056" s="15">
        <v>9375</v>
      </c>
      <c r="K4056" s="16">
        <v>25781.25</v>
      </c>
      <c r="L4056" s="16">
        <v>35062.5</v>
      </c>
      <c r="M4056" s="17">
        <v>9281.25</v>
      </c>
      <c r="W4056"/>
    </row>
    <row r="4057" spans="1:23">
      <c r="A4057" s="18" t="s">
        <v>19</v>
      </c>
      <c r="B4057" s="19">
        <v>2018</v>
      </c>
      <c r="C4057" s="20">
        <v>10</v>
      </c>
      <c r="D4057" s="21" t="s">
        <v>8</v>
      </c>
      <c r="E4057" s="21" t="s">
        <v>92</v>
      </c>
      <c r="F4057" s="21" t="s">
        <v>17</v>
      </c>
      <c r="G4057" s="21" t="s">
        <v>68</v>
      </c>
      <c r="H4057" s="21" t="s">
        <v>32</v>
      </c>
      <c r="I4057" s="21" t="s">
        <v>36</v>
      </c>
      <c r="J4057" s="21">
        <v>16811</v>
      </c>
      <c r="K4057" s="22">
        <v>90375.936000000002</v>
      </c>
      <c r="L4057" s="22">
        <v>134660.14463999998</v>
      </c>
      <c r="M4057" s="23">
        <v>44284.208639999983</v>
      </c>
      <c r="W4057"/>
    </row>
    <row r="4058" spans="1:23">
      <c r="A4058" s="11" t="s">
        <v>19</v>
      </c>
      <c r="B4058" s="12">
        <v>2018</v>
      </c>
      <c r="C4058" s="13">
        <v>10</v>
      </c>
      <c r="D4058" s="15" t="s">
        <v>8</v>
      </c>
      <c r="E4058" s="15" t="s">
        <v>92</v>
      </c>
      <c r="F4058" s="15" t="s">
        <v>17</v>
      </c>
      <c r="G4058" s="15" t="s">
        <v>68</v>
      </c>
      <c r="H4058" s="15" t="s">
        <v>37</v>
      </c>
      <c r="I4058" s="15" t="s">
        <v>38</v>
      </c>
      <c r="J4058" s="15">
        <v>8164</v>
      </c>
      <c r="K4058" s="16">
        <v>132371.09600000002</v>
      </c>
      <c r="L4058" s="16">
        <v>177377.26864000002</v>
      </c>
      <c r="M4058" s="17">
        <v>45006.172640000004</v>
      </c>
      <c r="W4058"/>
    </row>
    <row r="4059" spans="1:23">
      <c r="A4059" s="18" t="s">
        <v>19</v>
      </c>
      <c r="B4059" s="19">
        <v>2018</v>
      </c>
      <c r="C4059" s="20">
        <v>10</v>
      </c>
      <c r="D4059" s="21" t="s">
        <v>8</v>
      </c>
      <c r="E4059" s="21" t="s">
        <v>92</v>
      </c>
      <c r="F4059" s="21" t="s">
        <v>17</v>
      </c>
      <c r="G4059" s="21" t="s">
        <v>68</v>
      </c>
      <c r="H4059" s="21" t="s">
        <v>37</v>
      </c>
      <c r="I4059" s="21" t="s">
        <v>39</v>
      </c>
      <c r="J4059" s="21">
        <v>13529</v>
      </c>
      <c r="K4059" s="22">
        <v>95460.624000000011</v>
      </c>
      <c r="L4059" s="22">
        <v>126962.62992000001</v>
      </c>
      <c r="M4059" s="23">
        <v>31502.005919999996</v>
      </c>
      <c r="W4059"/>
    </row>
    <row r="4060" spans="1:23">
      <c r="A4060" s="11" t="s">
        <v>19</v>
      </c>
      <c r="B4060" s="12">
        <v>2018</v>
      </c>
      <c r="C4060" s="13">
        <v>10</v>
      </c>
      <c r="D4060" s="15" t="s">
        <v>8</v>
      </c>
      <c r="E4060" s="15" t="s">
        <v>92</v>
      </c>
      <c r="F4060" s="15" t="s">
        <v>17</v>
      </c>
      <c r="G4060" s="15" t="s">
        <v>68</v>
      </c>
      <c r="H4060" s="15" t="s">
        <v>37</v>
      </c>
      <c r="I4060" s="15" t="s">
        <v>40</v>
      </c>
      <c r="J4060" s="15">
        <v>14705</v>
      </c>
      <c r="K4060" s="16">
        <v>30968.73</v>
      </c>
      <c r="L4060" s="16">
        <v>42427.160100000001</v>
      </c>
      <c r="M4060" s="17">
        <v>11458.430100000001</v>
      </c>
      <c r="W4060"/>
    </row>
    <row r="4061" spans="1:23">
      <c r="A4061" s="18" t="s">
        <v>19</v>
      </c>
      <c r="B4061" s="19">
        <v>2018</v>
      </c>
      <c r="C4061" s="20">
        <v>10</v>
      </c>
      <c r="D4061" s="21" t="s">
        <v>8</v>
      </c>
      <c r="E4061" s="21" t="s">
        <v>92</v>
      </c>
      <c r="F4061" s="21" t="s">
        <v>17</v>
      </c>
      <c r="G4061" s="21" t="s">
        <v>69</v>
      </c>
      <c r="H4061" s="21" t="s">
        <v>28</v>
      </c>
      <c r="I4061" s="21" t="s">
        <v>29</v>
      </c>
      <c r="J4061" s="21">
        <v>15753</v>
      </c>
      <c r="K4061" s="22">
        <v>22117.211999999996</v>
      </c>
      <c r="L4061" s="22">
        <v>27646.514999999996</v>
      </c>
      <c r="M4061" s="23">
        <v>5529.3029999999999</v>
      </c>
      <c r="W4061"/>
    </row>
    <row r="4062" spans="1:23">
      <c r="A4062" s="11" t="s">
        <v>19</v>
      </c>
      <c r="B4062" s="12">
        <v>2018</v>
      </c>
      <c r="C4062" s="13">
        <v>10</v>
      </c>
      <c r="D4062" s="15" t="s">
        <v>8</v>
      </c>
      <c r="E4062" s="15" t="s">
        <v>92</v>
      </c>
      <c r="F4062" s="15" t="s">
        <v>17</v>
      </c>
      <c r="G4062" s="15" t="s">
        <v>69</v>
      </c>
      <c r="H4062" s="15" t="s">
        <v>28</v>
      </c>
      <c r="I4062" s="15" t="s">
        <v>30</v>
      </c>
      <c r="J4062" s="15">
        <v>10630</v>
      </c>
      <c r="K4062" s="16">
        <v>27829.340000000004</v>
      </c>
      <c r="L4062" s="16">
        <v>40909.129800000002</v>
      </c>
      <c r="M4062" s="17">
        <v>13079.789799999999</v>
      </c>
      <c r="W4062"/>
    </row>
    <row r="4063" spans="1:23">
      <c r="A4063" s="18" t="s">
        <v>19</v>
      </c>
      <c r="B4063" s="19">
        <v>2018</v>
      </c>
      <c r="C4063" s="20">
        <v>10</v>
      </c>
      <c r="D4063" s="21" t="s">
        <v>8</v>
      </c>
      <c r="E4063" s="21" t="s">
        <v>92</v>
      </c>
      <c r="F4063" s="21" t="s">
        <v>17</v>
      </c>
      <c r="G4063" s="21" t="s">
        <v>69</v>
      </c>
      <c r="H4063" s="21" t="s">
        <v>28</v>
      </c>
      <c r="I4063" s="21" t="s">
        <v>31</v>
      </c>
      <c r="J4063" s="21">
        <v>14247</v>
      </c>
      <c r="K4063" s="22">
        <v>38238.948000000004</v>
      </c>
      <c r="L4063" s="22">
        <v>55446.474600000009</v>
      </c>
      <c r="M4063" s="23">
        <v>17207.526600000005</v>
      </c>
      <c r="W4063"/>
    </row>
    <row r="4064" spans="1:23">
      <c r="A4064" s="11" t="s">
        <v>19</v>
      </c>
      <c r="B4064" s="12">
        <v>2018</v>
      </c>
      <c r="C4064" s="13">
        <v>10</v>
      </c>
      <c r="D4064" s="15" t="s">
        <v>8</v>
      </c>
      <c r="E4064" s="15" t="s">
        <v>92</v>
      </c>
      <c r="F4064" s="15" t="s">
        <v>17</v>
      </c>
      <c r="G4064" s="15" t="s">
        <v>69</v>
      </c>
      <c r="H4064" s="15" t="s">
        <v>28</v>
      </c>
      <c r="I4064" s="15" t="s">
        <v>70</v>
      </c>
      <c r="J4064" s="15">
        <v>7530</v>
      </c>
      <c r="K4064" s="16">
        <v>35812.679999999993</v>
      </c>
      <c r="L4064" s="16">
        <v>52644.639599999988</v>
      </c>
      <c r="M4064" s="17">
        <v>16831.959599999995</v>
      </c>
      <c r="W4064"/>
    </row>
    <row r="4065" spans="1:23">
      <c r="A4065" s="18" t="s">
        <v>19</v>
      </c>
      <c r="B4065" s="19">
        <v>2018</v>
      </c>
      <c r="C4065" s="20">
        <v>10</v>
      </c>
      <c r="D4065" s="21" t="s">
        <v>8</v>
      </c>
      <c r="E4065" s="21" t="s">
        <v>92</v>
      </c>
      <c r="F4065" s="21" t="s">
        <v>17</v>
      </c>
      <c r="G4065" s="21" t="s">
        <v>69</v>
      </c>
      <c r="H4065" s="21" t="s">
        <v>32</v>
      </c>
      <c r="I4065" s="21" t="s">
        <v>33</v>
      </c>
      <c r="J4065" s="21">
        <v>14097</v>
      </c>
      <c r="K4065" s="22">
        <v>66960.75</v>
      </c>
      <c r="L4065" s="22">
        <v>81692.115000000005</v>
      </c>
      <c r="M4065" s="23">
        <v>14731.365000000005</v>
      </c>
      <c r="W4065"/>
    </row>
    <row r="4066" spans="1:23">
      <c r="A4066" s="11" t="s">
        <v>19</v>
      </c>
      <c r="B4066" s="12">
        <v>2018</v>
      </c>
      <c r="C4066" s="13">
        <v>10</v>
      </c>
      <c r="D4066" s="15" t="s">
        <v>8</v>
      </c>
      <c r="E4066" s="15" t="s">
        <v>92</v>
      </c>
      <c r="F4066" s="15" t="s">
        <v>17</v>
      </c>
      <c r="G4066" s="15" t="s">
        <v>69</v>
      </c>
      <c r="H4066" s="15" t="s">
        <v>32</v>
      </c>
      <c r="I4066" s="15" t="s">
        <v>34</v>
      </c>
      <c r="J4066" s="15">
        <v>15871</v>
      </c>
      <c r="K4066" s="16">
        <v>129507.36</v>
      </c>
      <c r="L4066" s="16">
        <v>182605.37760000001</v>
      </c>
      <c r="M4066" s="17">
        <v>53098.017600000006</v>
      </c>
      <c r="W4066"/>
    </row>
    <row r="4067" spans="1:23">
      <c r="A4067" s="18" t="s">
        <v>19</v>
      </c>
      <c r="B4067" s="19">
        <v>2018</v>
      </c>
      <c r="C4067" s="20">
        <v>10</v>
      </c>
      <c r="D4067" s="21" t="s">
        <v>8</v>
      </c>
      <c r="E4067" s="21" t="s">
        <v>92</v>
      </c>
      <c r="F4067" s="21" t="s">
        <v>17</v>
      </c>
      <c r="G4067" s="21" t="s">
        <v>69</v>
      </c>
      <c r="H4067" s="21" t="s">
        <v>32</v>
      </c>
      <c r="I4067" s="21" t="s">
        <v>35</v>
      </c>
      <c r="J4067" s="21">
        <v>10727</v>
      </c>
      <c r="K4067" s="22">
        <v>27375.304000000004</v>
      </c>
      <c r="L4067" s="22">
        <v>35587.895200000006</v>
      </c>
      <c r="M4067" s="23">
        <v>8212.5912000000026</v>
      </c>
      <c r="W4067"/>
    </row>
    <row r="4068" spans="1:23">
      <c r="A4068" s="11" t="s">
        <v>19</v>
      </c>
      <c r="B4068" s="12">
        <v>2018</v>
      </c>
      <c r="C4068" s="13">
        <v>10</v>
      </c>
      <c r="D4068" s="15" t="s">
        <v>8</v>
      </c>
      <c r="E4068" s="15" t="s">
        <v>92</v>
      </c>
      <c r="F4068" s="15" t="s">
        <v>17</v>
      </c>
      <c r="G4068" s="15" t="s">
        <v>69</v>
      </c>
      <c r="H4068" s="15" t="s">
        <v>32</v>
      </c>
      <c r="I4068" s="15" t="s">
        <v>36</v>
      </c>
      <c r="J4068" s="15">
        <v>6865</v>
      </c>
      <c r="K4068" s="16">
        <v>37565.279999999999</v>
      </c>
      <c r="L4068" s="16">
        <v>50337.475199999993</v>
      </c>
      <c r="M4068" s="17">
        <v>12772.195199999995</v>
      </c>
      <c r="W4068"/>
    </row>
    <row r="4069" spans="1:23">
      <c r="A4069" s="18" t="s">
        <v>19</v>
      </c>
      <c r="B4069" s="19">
        <v>2018</v>
      </c>
      <c r="C4069" s="20">
        <v>10</v>
      </c>
      <c r="D4069" s="21" t="s">
        <v>8</v>
      </c>
      <c r="E4069" s="21" t="s">
        <v>92</v>
      </c>
      <c r="F4069" s="21" t="s">
        <v>17</v>
      </c>
      <c r="G4069" s="21" t="s">
        <v>69</v>
      </c>
      <c r="H4069" s="21" t="s">
        <v>37</v>
      </c>
      <c r="I4069" s="21" t="s">
        <v>38</v>
      </c>
      <c r="J4069" s="21">
        <v>7964</v>
      </c>
      <c r="K4069" s="22">
        <v>129128.29600000002</v>
      </c>
      <c r="L4069" s="22">
        <v>170449.35072000002</v>
      </c>
      <c r="M4069" s="23">
        <v>41321.05472</v>
      </c>
      <c r="W4069"/>
    </row>
    <row r="4070" spans="1:23">
      <c r="A4070" s="11" t="s">
        <v>19</v>
      </c>
      <c r="B4070" s="12">
        <v>2018</v>
      </c>
      <c r="C4070" s="13">
        <v>10</v>
      </c>
      <c r="D4070" s="15" t="s">
        <v>8</v>
      </c>
      <c r="E4070" s="15" t="s">
        <v>92</v>
      </c>
      <c r="F4070" s="15" t="s">
        <v>17</v>
      </c>
      <c r="G4070" s="15" t="s">
        <v>69</v>
      </c>
      <c r="H4070" s="15" t="s">
        <v>37</v>
      </c>
      <c r="I4070" s="15" t="s">
        <v>39</v>
      </c>
      <c r="J4070" s="15">
        <v>18068</v>
      </c>
      <c r="K4070" s="16">
        <v>144562.068</v>
      </c>
      <c r="L4070" s="16">
        <v>209614.99859999999</v>
      </c>
      <c r="M4070" s="17">
        <v>65052.930599999992</v>
      </c>
      <c r="W4070"/>
    </row>
    <row r="4071" spans="1:23">
      <c r="A4071" s="18" t="s">
        <v>19</v>
      </c>
      <c r="B4071" s="19">
        <v>2018</v>
      </c>
      <c r="C4071" s="20">
        <v>10</v>
      </c>
      <c r="D4071" s="21" t="s">
        <v>8</v>
      </c>
      <c r="E4071" s="21" t="s">
        <v>92</v>
      </c>
      <c r="F4071" s="21" t="s">
        <v>17</v>
      </c>
      <c r="G4071" s="21" t="s">
        <v>69</v>
      </c>
      <c r="H4071" s="21" t="s">
        <v>37</v>
      </c>
      <c r="I4071" s="21" t="s">
        <v>40</v>
      </c>
      <c r="J4071" s="21">
        <v>14477</v>
      </c>
      <c r="K4071" s="22">
        <v>32573.250000000004</v>
      </c>
      <c r="L4071" s="22">
        <v>43973.887500000012</v>
      </c>
      <c r="M4071" s="23">
        <v>11400.637500000008</v>
      </c>
      <c r="W4071"/>
    </row>
    <row r="4072" spans="1:23">
      <c r="A4072" s="11" t="s">
        <v>20</v>
      </c>
      <c r="B4072" s="12">
        <v>2018</v>
      </c>
      <c r="C4072" s="13">
        <v>11</v>
      </c>
      <c r="D4072" s="15" t="s">
        <v>8</v>
      </c>
      <c r="E4072" s="15" t="s">
        <v>84</v>
      </c>
      <c r="F4072" s="15" t="s">
        <v>14</v>
      </c>
      <c r="G4072" s="15" t="s">
        <v>1</v>
      </c>
      <c r="H4072" s="15" t="s">
        <v>28</v>
      </c>
      <c r="I4072" s="15" t="s">
        <v>29</v>
      </c>
      <c r="J4072" s="15">
        <v>17990</v>
      </c>
      <c r="K4072" s="16">
        <v>23746.799999999999</v>
      </c>
      <c r="L4072" s="16">
        <v>34670.328000000001</v>
      </c>
      <c r="M4072" s="17">
        <v>10923.528000000002</v>
      </c>
      <c r="W4072"/>
    </row>
    <row r="4073" spans="1:23">
      <c r="A4073" s="18" t="s">
        <v>20</v>
      </c>
      <c r="B4073" s="19">
        <v>2018</v>
      </c>
      <c r="C4073" s="20">
        <v>11</v>
      </c>
      <c r="D4073" s="21" t="s">
        <v>8</v>
      </c>
      <c r="E4073" s="21" t="s">
        <v>84</v>
      </c>
      <c r="F4073" s="21" t="s">
        <v>14</v>
      </c>
      <c r="G4073" s="21" t="s">
        <v>1</v>
      </c>
      <c r="H4073" s="21" t="s">
        <v>28</v>
      </c>
      <c r="I4073" s="21" t="s">
        <v>30</v>
      </c>
      <c r="J4073" s="21">
        <v>8312</v>
      </c>
      <c r="K4073" s="22">
        <v>21212.224000000002</v>
      </c>
      <c r="L4073" s="22">
        <v>28424.380160000004</v>
      </c>
      <c r="M4073" s="23">
        <v>7212.1561600000023</v>
      </c>
      <c r="W4073"/>
    </row>
    <row r="4074" spans="1:23">
      <c r="A4074" s="11" t="s">
        <v>20</v>
      </c>
      <c r="B4074" s="12">
        <v>2018</v>
      </c>
      <c r="C4074" s="13">
        <v>11</v>
      </c>
      <c r="D4074" s="15" t="s">
        <v>8</v>
      </c>
      <c r="E4074" s="15" t="s">
        <v>84</v>
      </c>
      <c r="F4074" s="15" t="s">
        <v>14</v>
      </c>
      <c r="G4074" s="15" t="s">
        <v>1</v>
      </c>
      <c r="H4074" s="15" t="s">
        <v>28</v>
      </c>
      <c r="I4074" s="15" t="s">
        <v>31</v>
      </c>
      <c r="J4074" s="15">
        <v>8433</v>
      </c>
      <c r="K4074" s="16">
        <v>21149.964000000004</v>
      </c>
      <c r="L4074" s="16">
        <v>26860.454280000002</v>
      </c>
      <c r="M4074" s="17">
        <v>5710.4902799999982</v>
      </c>
      <c r="W4074"/>
    </row>
    <row r="4075" spans="1:23">
      <c r="A4075" s="18" t="s">
        <v>20</v>
      </c>
      <c r="B4075" s="19">
        <v>2018</v>
      </c>
      <c r="C4075" s="20">
        <v>11</v>
      </c>
      <c r="D4075" s="21" t="s">
        <v>8</v>
      </c>
      <c r="E4075" s="21" t="s">
        <v>84</v>
      </c>
      <c r="F4075" s="21" t="s">
        <v>14</v>
      </c>
      <c r="G4075" s="21" t="s">
        <v>1</v>
      </c>
      <c r="H4075" s="21" t="s">
        <v>28</v>
      </c>
      <c r="I4075" s="21" t="s">
        <v>70</v>
      </c>
      <c r="J4075" s="21">
        <v>12475</v>
      </c>
      <c r="K4075" s="22">
        <v>62399.94999999999</v>
      </c>
      <c r="L4075" s="22">
        <v>82991.933499999985</v>
      </c>
      <c r="M4075" s="23">
        <v>20591.983499999995</v>
      </c>
      <c r="W4075"/>
    </row>
    <row r="4076" spans="1:23">
      <c r="A4076" s="11" t="s">
        <v>20</v>
      </c>
      <c r="B4076" s="12">
        <v>2018</v>
      </c>
      <c r="C4076" s="13">
        <v>11</v>
      </c>
      <c r="D4076" s="15" t="s">
        <v>8</v>
      </c>
      <c r="E4076" s="15" t="s">
        <v>84</v>
      </c>
      <c r="F4076" s="15" t="s">
        <v>14</v>
      </c>
      <c r="G4076" s="15" t="s">
        <v>1</v>
      </c>
      <c r="H4076" s="15" t="s">
        <v>32</v>
      </c>
      <c r="I4076" s="15" t="s">
        <v>33</v>
      </c>
      <c r="J4076" s="15">
        <v>18602</v>
      </c>
      <c r="K4076" s="16">
        <v>87652.623999999982</v>
      </c>
      <c r="L4076" s="16">
        <v>110442.30623999998</v>
      </c>
      <c r="M4076" s="17">
        <v>22789.682239999995</v>
      </c>
      <c r="W4076"/>
    </row>
    <row r="4077" spans="1:23">
      <c r="A4077" s="18" t="s">
        <v>20</v>
      </c>
      <c r="B4077" s="19">
        <v>2018</v>
      </c>
      <c r="C4077" s="20">
        <v>11</v>
      </c>
      <c r="D4077" s="21" t="s">
        <v>8</v>
      </c>
      <c r="E4077" s="21" t="s">
        <v>84</v>
      </c>
      <c r="F4077" s="21" t="s">
        <v>14</v>
      </c>
      <c r="G4077" s="21" t="s">
        <v>1</v>
      </c>
      <c r="H4077" s="21" t="s">
        <v>32</v>
      </c>
      <c r="I4077" s="21" t="s">
        <v>34</v>
      </c>
      <c r="J4077" s="21">
        <v>19836</v>
      </c>
      <c r="K4077" s="22">
        <v>174001.39199999999</v>
      </c>
      <c r="L4077" s="22">
        <v>261002.08799999996</v>
      </c>
      <c r="M4077" s="23">
        <v>87000.695999999967</v>
      </c>
      <c r="W4077"/>
    </row>
    <row r="4078" spans="1:23">
      <c r="A4078" s="11" t="s">
        <v>20</v>
      </c>
      <c r="B4078" s="12">
        <v>2018</v>
      </c>
      <c r="C4078" s="13">
        <v>11</v>
      </c>
      <c r="D4078" s="15" t="s">
        <v>8</v>
      </c>
      <c r="E4078" s="15" t="s">
        <v>84</v>
      </c>
      <c r="F4078" s="15" t="s">
        <v>14</v>
      </c>
      <c r="G4078" s="15" t="s">
        <v>1</v>
      </c>
      <c r="H4078" s="15" t="s">
        <v>32</v>
      </c>
      <c r="I4078" s="15" t="s">
        <v>35</v>
      </c>
      <c r="J4078" s="15">
        <v>14696</v>
      </c>
      <c r="K4078" s="16">
        <v>35887.632000000005</v>
      </c>
      <c r="L4078" s="16">
        <v>49883.808480000014</v>
      </c>
      <c r="M4078" s="17">
        <v>13996.176480000009</v>
      </c>
      <c r="W4078"/>
    </row>
    <row r="4079" spans="1:23">
      <c r="A4079" s="18" t="s">
        <v>20</v>
      </c>
      <c r="B4079" s="19">
        <v>2018</v>
      </c>
      <c r="C4079" s="20">
        <v>11</v>
      </c>
      <c r="D4079" s="21" t="s">
        <v>8</v>
      </c>
      <c r="E4079" s="21" t="s">
        <v>84</v>
      </c>
      <c r="F4079" s="21" t="s">
        <v>14</v>
      </c>
      <c r="G4079" s="21" t="s">
        <v>1</v>
      </c>
      <c r="H4079" s="21" t="s">
        <v>32</v>
      </c>
      <c r="I4079" s="21" t="s">
        <v>36</v>
      </c>
      <c r="J4079" s="21">
        <v>9352</v>
      </c>
      <c r="K4079" s="22">
        <v>56560.895999999993</v>
      </c>
      <c r="L4079" s="22">
        <v>80316.472319999986</v>
      </c>
      <c r="M4079" s="23">
        <v>23755.576319999993</v>
      </c>
      <c r="W4079"/>
    </row>
    <row r="4080" spans="1:23">
      <c r="A4080" s="11" t="s">
        <v>20</v>
      </c>
      <c r="B4080" s="12">
        <v>2018</v>
      </c>
      <c r="C4080" s="13">
        <v>11</v>
      </c>
      <c r="D4080" s="15" t="s">
        <v>8</v>
      </c>
      <c r="E4080" s="15" t="s">
        <v>84</v>
      </c>
      <c r="F4080" s="15" t="s">
        <v>14</v>
      </c>
      <c r="G4080" s="15" t="s">
        <v>1</v>
      </c>
      <c r="H4080" s="15" t="s">
        <v>37</v>
      </c>
      <c r="I4080" s="15" t="s">
        <v>38</v>
      </c>
      <c r="J4080" s="15">
        <v>16842</v>
      </c>
      <c r="K4080" s="16">
        <v>291130.81200000003</v>
      </c>
      <c r="L4080" s="16">
        <v>393026.59620000003</v>
      </c>
      <c r="M4080" s="17">
        <v>101895.78419999999</v>
      </c>
      <c r="W4080"/>
    </row>
    <row r="4081" spans="1:23">
      <c r="A4081" s="18" t="s">
        <v>20</v>
      </c>
      <c r="B4081" s="19">
        <v>2018</v>
      </c>
      <c r="C4081" s="20">
        <v>11</v>
      </c>
      <c r="D4081" s="21" t="s">
        <v>8</v>
      </c>
      <c r="E4081" s="21" t="s">
        <v>84</v>
      </c>
      <c r="F4081" s="21" t="s">
        <v>14</v>
      </c>
      <c r="G4081" s="21" t="s">
        <v>1</v>
      </c>
      <c r="H4081" s="21" t="s">
        <v>37</v>
      </c>
      <c r="I4081" s="21" t="s">
        <v>39</v>
      </c>
      <c r="J4081" s="21">
        <v>9355</v>
      </c>
      <c r="K4081" s="22">
        <v>75438.720000000001</v>
      </c>
      <c r="L4081" s="22">
        <v>94298.4</v>
      </c>
      <c r="M4081" s="23">
        <v>18859.679999999993</v>
      </c>
      <c r="W4081"/>
    </row>
    <row r="4082" spans="1:23">
      <c r="A4082" s="11" t="s">
        <v>20</v>
      </c>
      <c r="B4082" s="12">
        <v>2018</v>
      </c>
      <c r="C4082" s="13">
        <v>11</v>
      </c>
      <c r="D4082" s="15" t="s">
        <v>8</v>
      </c>
      <c r="E4082" s="15" t="s">
        <v>84</v>
      </c>
      <c r="F4082" s="15" t="s">
        <v>14</v>
      </c>
      <c r="G4082" s="15" t="s">
        <v>1</v>
      </c>
      <c r="H4082" s="15" t="s">
        <v>37</v>
      </c>
      <c r="I4082" s="15" t="s">
        <v>40</v>
      </c>
      <c r="J4082" s="15">
        <v>5084</v>
      </c>
      <c r="K4082" s="16">
        <v>11805.048000000001</v>
      </c>
      <c r="L4082" s="16">
        <v>16054.865280000002</v>
      </c>
      <c r="M4082" s="17">
        <v>4249.8172800000011</v>
      </c>
      <c r="W4082"/>
    </row>
    <row r="4083" spans="1:23">
      <c r="A4083" s="18" t="s">
        <v>20</v>
      </c>
      <c r="B4083" s="19">
        <v>2018</v>
      </c>
      <c r="C4083" s="20">
        <v>11</v>
      </c>
      <c r="D4083" s="21" t="s">
        <v>8</v>
      </c>
      <c r="E4083" s="21" t="s">
        <v>84</v>
      </c>
      <c r="F4083" s="21" t="s">
        <v>14</v>
      </c>
      <c r="G4083" s="21" t="s">
        <v>41</v>
      </c>
      <c r="H4083" s="21" t="s">
        <v>28</v>
      </c>
      <c r="I4083" s="21" t="s">
        <v>29</v>
      </c>
      <c r="J4083" s="21">
        <v>18652</v>
      </c>
      <c r="K4083" s="22">
        <v>27082.703999999998</v>
      </c>
      <c r="L4083" s="22">
        <v>33582.552959999994</v>
      </c>
      <c r="M4083" s="23">
        <v>6499.8489599999957</v>
      </c>
      <c r="W4083"/>
    </row>
    <row r="4084" spans="1:23">
      <c r="A4084" s="11" t="s">
        <v>20</v>
      </c>
      <c r="B4084" s="12">
        <v>2018</v>
      </c>
      <c r="C4084" s="13">
        <v>11</v>
      </c>
      <c r="D4084" s="15" t="s">
        <v>8</v>
      </c>
      <c r="E4084" s="15" t="s">
        <v>84</v>
      </c>
      <c r="F4084" s="15" t="s">
        <v>14</v>
      </c>
      <c r="G4084" s="15" t="s">
        <v>41</v>
      </c>
      <c r="H4084" s="15" t="s">
        <v>28</v>
      </c>
      <c r="I4084" s="15" t="s">
        <v>30</v>
      </c>
      <c r="J4084" s="15">
        <v>17880</v>
      </c>
      <c r="K4084" s="16">
        <v>49563.360000000001</v>
      </c>
      <c r="L4084" s="16">
        <v>70379.9712</v>
      </c>
      <c r="M4084" s="17">
        <v>20816.611199999999</v>
      </c>
      <c r="W4084"/>
    </row>
    <row r="4085" spans="1:23">
      <c r="A4085" s="18" t="s">
        <v>20</v>
      </c>
      <c r="B4085" s="19">
        <v>2018</v>
      </c>
      <c r="C4085" s="20">
        <v>11</v>
      </c>
      <c r="D4085" s="21" t="s">
        <v>8</v>
      </c>
      <c r="E4085" s="21" t="s">
        <v>84</v>
      </c>
      <c r="F4085" s="21" t="s">
        <v>14</v>
      </c>
      <c r="G4085" s="21" t="s">
        <v>41</v>
      </c>
      <c r="H4085" s="21" t="s">
        <v>28</v>
      </c>
      <c r="I4085" s="21" t="s">
        <v>31</v>
      </c>
      <c r="J4085" s="21">
        <v>15588</v>
      </c>
      <c r="K4085" s="22">
        <v>39780.576000000008</v>
      </c>
      <c r="L4085" s="22">
        <v>50123.525760000011</v>
      </c>
      <c r="M4085" s="23">
        <v>10342.949760000003</v>
      </c>
      <c r="W4085"/>
    </row>
    <row r="4086" spans="1:23">
      <c r="A4086" s="11" t="s">
        <v>20</v>
      </c>
      <c r="B4086" s="12">
        <v>2018</v>
      </c>
      <c r="C4086" s="13">
        <v>11</v>
      </c>
      <c r="D4086" s="15" t="s">
        <v>8</v>
      </c>
      <c r="E4086" s="15" t="s">
        <v>84</v>
      </c>
      <c r="F4086" s="15" t="s">
        <v>14</v>
      </c>
      <c r="G4086" s="15" t="s">
        <v>41</v>
      </c>
      <c r="H4086" s="15" t="s">
        <v>28</v>
      </c>
      <c r="I4086" s="15" t="s">
        <v>70</v>
      </c>
      <c r="J4086" s="15">
        <v>11919</v>
      </c>
      <c r="K4086" s="16">
        <v>63039.590999999993</v>
      </c>
      <c r="L4086" s="16">
        <v>84473.051939999976</v>
      </c>
      <c r="M4086" s="17">
        <v>21433.460939999983</v>
      </c>
      <c r="W4086"/>
    </row>
    <row r="4087" spans="1:23">
      <c r="A4087" s="18" t="s">
        <v>20</v>
      </c>
      <c r="B4087" s="19">
        <v>2018</v>
      </c>
      <c r="C4087" s="20">
        <v>11</v>
      </c>
      <c r="D4087" s="21" t="s">
        <v>8</v>
      </c>
      <c r="E4087" s="21" t="s">
        <v>84</v>
      </c>
      <c r="F4087" s="21" t="s">
        <v>14</v>
      </c>
      <c r="G4087" s="21" t="s">
        <v>41</v>
      </c>
      <c r="H4087" s="21" t="s">
        <v>32</v>
      </c>
      <c r="I4087" s="21" t="s">
        <v>33</v>
      </c>
      <c r="J4087" s="21">
        <v>19159</v>
      </c>
      <c r="K4087" s="22">
        <v>80812.661999999997</v>
      </c>
      <c r="L4087" s="22">
        <v>99399.574259999994</v>
      </c>
      <c r="M4087" s="23">
        <v>18586.912259999997</v>
      </c>
      <c r="W4087"/>
    </row>
    <row r="4088" spans="1:23">
      <c r="A4088" s="11" t="s">
        <v>20</v>
      </c>
      <c r="B4088" s="12">
        <v>2018</v>
      </c>
      <c r="C4088" s="13">
        <v>11</v>
      </c>
      <c r="D4088" s="15" t="s">
        <v>8</v>
      </c>
      <c r="E4088" s="15" t="s">
        <v>84</v>
      </c>
      <c r="F4088" s="15" t="s">
        <v>14</v>
      </c>
      <c r="G4088" s="15" t="s">
        <v>41</v>
      </c>
      <c r="H4088" s="15" t="s">
        <v>32</v>
      </c>
      <c r="I4088" s="15" t="s">
        <v>34</v>
      </c>
      <c r="J4088" s="15">
        <v>14159</v>
      </c>
      <c r="K4088" s="16">
        <v>123239.936</v>
      </c>
      <c r="L4088" s="16">
        <v>181162.70592000001</v>
      </c>
      <c r="M4088" s="17">
        <v>57922.769920000006</v>
      </c>
      <c r="W4088"/>
    </row>
    <row r="4089" spans="1:23">
      <c r="A4089" s="18" t="s">
        <v>20</v>
      </c>
      <c r="B4089" s="19">
        <v>2018</v>
      </c>
      <c r="C4089" s="20">
        <v>11</v>
      </c>
      <c r="D4089" s="21" t="s">
        <v>8</v>
      </c>
      <c r="E4089" s="21" t="s">
        <v>84</v>
      </c>
      <c r="F4089" s="21" t="s">
        <v>14</v>
      </c>
      <c r="G4089" s="21" t="s">
        <v>41</v>
      </c>
      <c r="H4089" s="21" t="s">
        <v>32</v>
      </c>
      <c r="I4089" s="21" t="s">
        <v>35</v>
      </c>
      <c r="J4089" s="21">
        <v>12637</v>
      </c>
      <c r="K4089" s="22">
        <v>34195.722000000002</v>
      </c>
      <c r="L4089" s="22">
        <v>42402.69528</v>
      </c>
      <c r="M4089" s="23">
        <v>8206.9732799999983</v>
      </c>
      <c r="W4089"/>
    </row>
    <row r="4090" spans="1:23">
      <c r="A4090" s="11" t="s">
        <v>20</v>
      </c>
      <c r="B4090" s="12">
        <v>2018</v>
      </c>
      <c r="C4090" s="13">
        <v>11</v>
      </c>
      <c r="D4090" s="15" t="s">
        <v>8</v>
      </c>
      <c r="E4090" s="15" t="s">
        <v>84</v>
      </c>
      <c r="F4090" s="15" t="s">
        <v>14</v>
      </c>
      <c r="G4090" s="15" t="s">
        <v>41</v>
      </c>
      <c r="H4090" s="15" t="s">
        <v>32</v>
      </c>
      <c r="I4090" s="15" t="s">
        <v>36</v>
      </c>
      <c r="J4090" s="15">
        <v>7627</v>
      </c>
      <c r="K4090" s="16">
        <v>42467.135999999999</v>
      </c>
      <c r="L4090" s="16">
        <v>63700.703999999998</v>
      </c>
      <c r="M4090" s="17">
        <v>21233.567999999999</v>
      </c>
      <c r="W4090"/>
    </row>
    <row r="4091" spans="1:23">
      <c r="A4091" s="18" t="s">
        <v>20</v>
      </c>
      <c r="B4091" s="19">
        <v>2018</v>
      </c>
      <c r="C4091" s="20">
        <v>11</v>
      </c>
      <c r="D4091" s="21" t="s">
        <v>8</v>
      </c>
      <c r="E4091" s="21" t="s">
        <v>84</v>
      </c>
      <c r="F4091" s="21" t="s">
        <v>14</v>
      </c>
      <c r="G4091" s="21" t="s">
        <v>41</v>
      </c>
      <c r="H4091" s="21" t="s">
        <v>37</v>
      </c>
      <c r="I4091" s="21" t="s">
        <v>38</v>
      </c>
      <c r="J4091" s="21">
        <v>9546</v>
      </c>
      <c r="K4091" s="22">
        <v>147103.86000000002</v>
      </c>
      <c r="L4091" s="22">
        <v>216242.67420000001</v>
      </c>
      <c r="M4091" s="23">
        <v>69138.814199999993</v>
      </c>
      <c r="W4091"/>
    </row>
    <row r="4092" spans="1:23">
      <c r="A4092" s="11" t="s">
        <v>20</v>
      </c>
      <c r="B4092" s="12">
        <v>2018</v>
      </c>
      <c r="C4092" s="13">
        <v>11</v>
      </c>
      <c r="D4092" s="15" t="s">
        <v>8</v>
      </c>
      <c r="E4092" s="15" t="s">
        <v>84</v>
      </c>
      <c r="F4092" s="15" t="s">
        <v>14</v>
      </c>
      <c r="G4092" s="15" t="s">
        <v>41</v>
      </c>
      <c r="H4092" s="15" t="s">
        <v>37</v>
      </c>
      <c r="I4092" s="15" t="s">
        <v>39</v>
      </c>
      <c r="J4092" s="15">
        <v>12672</v>
      </c>
      <c r="K4092" s="16">
        <v>100590.336</v>
      </c>
      <c r="L4092" s="16">
        <v>139820.56703999999</v>
      </c>
      <c r="M4092" s="17">
        <v>39230.231039999999</v>
      </c>
      <c r="W4092"/>
    </row>
    <row r="4093" spans="1:23">
      <c r="A4093" s="18" t="s">
        <v>20</v>
      </c>
      <c r="B4093" s="19">
        <v>2018</v>
      </c>
      <c r="C4093" s="20">
        <v>11</v>
      </c>
      <c r="D4093" s="21" t="s">
        <v>8</v>
      </c>
      <c r="E4093" s="21" t="s">
        <v>84</v>
      </c>
      <c r="F4093" s="21" t="s">
        <v>14</v>
      </c>
      <c r="G4093" s="21" t="s">
        <v>41</v>
      </c>
      <c r="H4093" s="21" t="s">
        <v>37</v>
      </c>
      <c r="I4093" s="21" t="s">
        <v>40</v>
      </c>
      <c r="J4093" s="21">
        <v>10165</v>
      </c>
      <c r="K4093" s="22">
        <v>23786.1</v>
      </c>
      <c r="L4093" s="22">
        <v>33538.400999999998</v>
      </c>
      <c r="M4093" s="23">
        <v>9752.3009999999995</v>
      </c>
      <c r="W4093"/>
    </row>
    <row r="4094" spans="1:23">
      <c r="A4094" s="11" t="s">
        <v>20</v>
      </c>
      <c r="B4094" s="12">
        <v>2018</v>
      </c>
      <c r="C4094" s="13">
        <v>11</v>
      </c>
      <c r="D4094" s="15" t="s">
        <v>8</v>
      </c>
      <c r="E4094" s="15" t="s">
        <v>84</v>
      </c>
      <c r="F4094" s="15" t="s">
        <v>14</v>
      </c>
      <c r="G4094" s="15" t="s">
        <v>42</v>
      </c>
      <c r="H4094" s="15" t="s">
        <v>28</v>
      </c>
      <c r="I4094" s="15" t="s">
        <v>29</v>
      </c>
      <c r="J4094" s="15">
        <v>15609</v>
      </c>
      <c r="K4094" s="16">
        <v>23975.423999999999</v>
      </c>
      <c r="L4094" s="16">
        <v>33805.347840000002</v>
      </c>
      <c r="M4094" s="17">
        <v>9829.9238400000031</v>
      </c>
      <c r="W4094"/>
    </row>
    <row r="4095" spans="1:23">
      <c r="A4095" s="18" t="s">
        <v>20</v>
      </c>
      <c r="B4095" s="19">
        <v>2018</v>
      </c>
      <c r="C4095" s="20">
        <v>11</v>
      </c>
      <c r="D4095" s="21" t="s">
        <v>8</v>
      </c>
      <c r="E4095" s="21" t="s">
        <v>84</v>
      </c>
      <c r="F4095" s="21" t="s">
        <v>14</v>
      </c>
      <c r="G4095" s="21" t="s">
        <v>42</v>
      </c>
      <c r="H4095" s="21" t="s">
        <v>28</v>
      </c>
      <c r="I4095" s="21" t="s">
        <v>30</v>
      </c>
      <c r="J4095" s="21">
        <v>13553</v>
      </c>
      <c r="K4095" s="22">
        <v>35779.920000000006</v>
      </c>
      <c r="L4095" s="22">
        <v>49734.088800000005</v>
      </c>
      <c r="M4095" s="23">
        <v>13954.168799999999</v>
      </c>
      <c r="W4095"/>
    </row>
    <row r="4096" spans="1:23">
      <c r="A4096" s="11" t="s">
        <v>20</v>
      </c>
      <c r="B4096" s="12">
        <v>2018</v>
      </c>
      <c r="C4096" s="13">
        <v>11</v>
      </c>
      <c r="D4096" s="15" t="s">
        <v>8</v>
      </c>
      <c r="E4096" s="15" t="s">
        <v>84</v>
      </c>
      <c r="F4096" s="15" t="s">
        <v>14</v>
      </c>
      <c r="G4096" s="15" t="s">
        <v>42</v>
      </c>
      <c r="H4096" s="15" t="s">
        <v>28</v>
      </c>
      <c r="I4096" s="15" t="s">
        <v>31</v>
      </c>
      <c r="J4096" s="15">
        <v>8564</v>
      </c>
      <c r="K4096" s="16">
        <v>21101.696000000007</v>
      </c>
      <c r="L4096" s="16">
        <v>29964.40832000001</v>
      </c>
      <c r="M4096" s="17">
        <v>8862.7123200000024</v>
      </c>
      <c r="W4096"/>
    </row>
    <row r="4097" spans="1:23">
      <c r="A4097" s="18" t="s">
        <v>20</v>
      </c>
      <c r="B4097" s="19">
        <v>2018</v>
      </c>
      <c r="C4097" s="20">
        <v>11</v>
      </c>
      <c r="D4097" s="21" t="s">
        <v>8</v>
      </c>
      <c r="E4097" s="21" t="s">
        <v>84</v>
      </c>
      <c r="F4097" s="21" t="s">
        <v>14</v>
      </c>
      <c r="G4097" s="21" t="s">
        <v>42</v>
      </c>
      <c r="H4097" s="21" t="s">
        <v>28</v>
      </c>
      <c r="I4097" s="21" t="s">
        <v>70</v>
      </c>
      <c r="J4097" s="21">
        <v>14083</v>
      </c>
      <c r="K4097" s="22">
        <v>65823.941999999995</v>
      </c>
      <c r="L4097" s="22">
        <v>97419.43415999999</v>
      </c>
      <c r="M4097" s="23">
        <v>31595.492159999994</v>
      </c>
      <c r="W4097"/>
    </row>
    <row r="4098" spans="1:23">
      <c r="A4098" s="11" t="s">
        <v>20</v>
      </c>
      <c r="B4098" s="12">
        <v>2018</v>
      </c>
      <c r="C4098" s="13">
        <v>11</v>
      </c>
      <c r="D4098" s="15" t="s">
        <v>8</v>
      </c>
      <c r="E4098" s="15" t="s">
        <v>84</v>
      </c>
      <c r="F4098" s="15" t="s">
        <v>14</v>
      </c>
      <c r="G4098" s="15" t="s">
        <v>42</v>
      </c>
      <c r="H4098" s="15" t="s">
        <v>32</v>
      </c>
      <c r="I4098" s="15" t="s">
        <v>33</v>
      </c>
      <c r="J4098" s="15">
        <v>14775</v>
      </c>
      <c r="K4098" s="16">
        <v>67374</v>
      </c>
      <c r="L4098" s="16">
        <v>101061</v>
      </c>
      <c r="M4098" s="17">
        <v>33687</v>
      </c>
      <c r="W4098"/>
    </row>
    <row r="4099" spans="1:23">
      <c r="A4099" s="18" t="s">
        <v>20</v>
      </c>
      <c r="B4099" s="19">
        <v>2018</v>
      </c>
      <c r="C4099" s="20">
        <v>11</v>
      </c>
      <c r="D4099" s="21" t="s">
        <v>8</v>
      </c>
      <c r="E4099" s="21" t="s">
        <v>84</v>
      </c>
      <c r="F4099" s="21" t="s">
        <v>14</v>
      </c>
      <c r="G4099" s="21" t="s">
        <v>42</v>
      </c>
      <c r="H4099" s="21" t="s">
        <v>32</v>
      </c>
      <c r="I4099" s="21" t="s">
        <v>34</v>
      </c>
      <c r="J4099" s="21">
        <v>5444</v>
      </c>
      <c r="K4099" s="22">
        <v>43312.463999999993</v>
      </c>
      <c r="L4099" s="22">
        <v>57172.452479999985</v>
      </c>
      <c r="M4099" s="23">
        <v>13859.988479999993</v>
      </c>
      <c r="W4099"/>
    </row>
    <row r="4100" spans="1:23">
      <c r="A4100" s="11" t="s">
        <v>20</v>
      </c>
      <c r="B4100" s="12">
        <v>2018</v>
      </c>
      <c r="C4100" s="13">
        <v>11</v>
      </c>
      <c r="D4100" s="15" t="s">
        <v>8</v>
      </c>
      <c r="E4100" s="15" t="s">
        <v>84</v>
      </c>
      <c r="F4100" s="15" t="s">
        <v>14</v>
      </c>
      <c r="G4100" s="15" t="s">
        <v>42</v>
      </c>
      <c r="H4100" s="15" t="s">
        <v>32</v>
      </c>
      <c r="I4100" s="15" t="s">
        <v>35</v>
      </c>
      <c r="J4100" s="15">
        <v>15090</v>
      </c>
      <c r="K4100" s="16">
        <v>37513.74</v>
      </c>
      <c r="L4100" s="16">
        <v>52144.098599999998</v>
      </c>
      <c r="M4100" s="17">
        <v>14630.3586</v>
      </c>
      <c r="W4100"/>
    </row>
    <row r="4101" spans="1:23">
      <c r="A4101" s="18" t="s">
        <v>20</v>
      </c>
      <c r="B4101" s="19">
        <v>2018</v>
      </c>
      <c r="C4101" s="20">
        <v>11</v>
      </c>
      <c r="D4101" s="21" t="s">
        <v>8</v>
      </c>
      <c r="E4101" s="21" t="s">
        <v>84</v>
      </c>
      <c r="F4101" s="21" t="s">
        <v>14</v>
      </c>
      <c r="G4101" s="21" t="s">
        <v>42</v>
      </c>
      <c r="H4101" s="21" t="s">
        <v>32</v>
      </c>
      <c r="I4101" s="21" t="s">
        <v>36</v>
      </c>
      <c r="J4101" s="21">
        <v>12979</v>
      </c>
      <c r="K4101" s="22">
        <v>68529.119999999995</v>
      </c>
      <c r="L4101" s="22">
        <v>102108.38879999999</v>
      </c>
      <c r="M4101" s="23">
        <v>33579.268799999991</v>
      </c>
      <c r="W4101"/>
    </row>
    <row r="4102" spans="1:23">
      <c r="A4102" s="11" t="s">
        <v>20</v>
      </c>
      <c r="B4102" s="12">
        <v>2018</v>
      </c>
      <c r="C4102" s="13">
        <v>11</v>
      </c>
      <c r="D4102" s="15" t="s">
        <v>8</v>
      </c>
      <c r="E4102" s="15" t="s">
        <v>84</v>
      </c>
      <c r="F4102" s="15" t="s">
        <v>14</v>
      </c>
      <c r="G4102" s="15" t="s">
        <v>42</v>
      </c>
      <c r="H4102" s="15" t="s">
        <v>37</v>
      </c>
      <c r="I4102" s="15" t="s">
        <v>38</v>
      </c>
      <c r="J4102" s="15">
        <v>17154</v>
      </c>
      <c r="K4102" s="16">
        <v>275836.32</v>
      </c>
      <c r="L4102" s="16">
        <v>361345.57920000004</v>
      </c>
      <c r="M4102" s="17">
        <v>85509.25920000003</v>
      </c>
      <c r="W4102"/>
    </row>
    <row r="4103" spans="1:23">
      <c r="A4103" s="18" t="s">
        <v>20</v>
      </c>
      <c r="B4103" s="19">
        <v>2018</v>
      </c>
      <c r="C4103" s="20">
        <v>11</v>
      </c>
      <c r="D4103" s="21" t="s">
        <v>8</v>
      </c>
      <c r="E4103" s="21" t="s">
        <v>84</v>
      </c>
      <c r="F4103" s="21" t="s">
        <v>14</v>
      </c>
      <c r="G4103" s="21" t="s">
        <v>42</v>
      </c>
      <c r="H4103" s="21" t="s">
        <v>37</v>
      </c>
      <c r="I4103" s="21" t="s">
        <v>39</v>
      </c>
      <c r="J4103" s="21">
        <v>16823</v>
      </c>
      <c r="K4103" s="22">
        <v>119762.93699999999</v>
      </c>
      <c r="L4103" s="22">
        <v>149703.67124999998</v>
      </c>
      <c r="M4103" s="23">
        <v>29940.734249999994</v>
      </c>
      <c r="W4103"/>
    </row>
    <row r="4104" spans="1:23">
      <c r="A4104" s="11" t="s">
        <v>20</v>
      </c>
      <c r="B4104" s="12">
        <v>2018</v>
      </c>
      <c r="C4104" s="13">
        <v>11</v>
      </c>
      <c r="D4104" s="15" t="s">
        <v>8</v>
      </c>
      <c r="E4104" s="15" t="s">
        <v>84</v>
      </c>
      <c r="F4104" s="15" t="s">
        <v>14</v>
      </c>
      <c r="G4104" s="15" t="s">
        <v>42</v>
      </c>
      <c r="H4104" s="15" t="s">
        <v>37</v>
      </c>
      <c r="I4104" s="15" t="s">
        <v>40</v>
      </c>
      <c r="J4104" s="15">
        <v>18006</v>
      </c>
      <c r="K4104" s="16">
        <v>37920.635999999999</v>
      </c>
      <c r="L4104" s="16">
        <v>53847.303119999997</v>
      </c>
      <c r="M4104" s="17">
        <v>15926.667119999998</v>
      </c>
      <c r="W4104"/>
    </row>
    <row r="4105" spans="1:23">
      <c r="A4105" s="18" t="s">
        <v>20</v>
      </c>
      <c r="B4105" s="19">
        <v>2018</v>
      </c>
      <c r="C4105" s="20">
        <v>11</v>
      </c>
      <c r="D4105" s="21" t="s">
        <v>8</v>
      </c>
      <c r="E4105" s="21" t="s">
        <v>85</v>
      </c>
      <c r="F4105" s="21" t="s">
        <v>14</v>
      </c>
      <c r="G4105" s="21" t="s">
        <v>43</v>
      </c>
      <c r="H4105" s="21" t="s">
        <v>28</v>
      </c>
      <c r="I4105" s="21" t="s">
        <v>29</v>
      </c>
      <c r="J4105" s="21">
        <v>7206</v>
      </c>
      <c r="K4105" s="22">
        <v>10376.64</v>
      </c>
      <c r="L4105" s="22">
        <v>14112.2304</v>
      </c>
      <c r="M4105" s="23">
        <v>3735.590400000001</v>
      </c>
      <c r="W4105"/>
    </row>
    <row r="4106" spans="1:23">
      <c r="A4106" s="11" t="s">
        <v>20</v>
      </c>
      <c r="B4106" s="12">
        <v>2018</v>
      </c>
      <c r="C4106" s="13">
        <v>11</v>
      </c>
      <c r="D4106" s="15" t="s">
        <v>8</v>
      </c>
      <c r="E4106" s="15" t="s">
        <v>85</v>
      </c>
      <c r="F4106" s="15" t="s">
        <v>14</v>
      </c>
      <c r="G4106" s="15" t="s">
        <v>43</v>
      </c>
      <c r="H4106" s="15" t="s">
        <v>28</v>
      </c>
      <c r="I4106" s="15" t="s">
        <v>30</v>
      </c>
      <c r="J4106" s="15">
        <v>10395</v>
      </c>
      <c r="K4106" s="16">
        <v>26299.350000000006</v>
      </c>
      <c r="L4106" s="16">
        <v>37608.070500000009</v>
      </c>
      <c r="M4106" s="17">
        <v>11308.720500000003</v>
      </c>
      <c r="W4106"/>
    </row>
    <row r="4107" spans="1:23">
      <c r="A4107" s="18" t="s">
        <v>20</v>
      </c>
      <c r="B4107" s="19">
        <v>2018</v>
      </c>
      <c r="C4107" s="20">
        <v>11</v>
      </c>
      <c r="D4107" s="21" t="s">
        <v>8</v>
      </c>
      <c r="E4107" s="21" t="s">
        <v>85</v>
      </c>
      <c r="F4107" s="21" t="s">
        <v>14</v>
      </c>
      <c r="G4107" s="21" t="s">
        <v>43</v>
      </c>
      <c r="H4107" s="21" t="s">
        <v>28</v>
      </c>
      <c r="I4107" s="21" t="s">
        <v>31</v>
      </c>
      <c r="J4107" s="21">
        <v>11339</v>
      </c>
      <c r="K4107" s="22">
        <v>29436.044000000005</v>
      </c>
      <c r="L4107" s="22">
        <v>40033.019840000008</v>
      </c>
      <c r="M4107" s="23">
        <v>10596.975840000003</v>
      </c>
      <c r="W4107"/>
    </row>
    <row r="4108" spans="1:23">
      <c r="A4108" s="11" t="s">
        <v>20</v>
      </c>
      <c r="B4108" s="12">
        <v>2018</v>
      </c>
      <c r="C4108" s="13">
        <v>11</v>
      </c>
      <c r="D4108" s="15" t="s">
        <v>8</v>
      </c>
      <c r="E4108" s="15" t="s">
        <v>85</v>
      </c>
      <c r="F4108" s="15" t="s">
        <v>14</v>
      </c>
      <c r="G4108" s="15" t="s">
        <v>43</v>
      </c>
      <c r="H4108" s="15" t="s">
        <v>28</v>
      </c>
      <c r="I4108" s="15" t="s">
        <v>70</v>
      </c>
      <c r="J4108" s="15">
        <v>19193</v>
      </c>
      <c r="K4108" s="16">
        <v>91281.907999999996</v>
      </c>
      <c r="L4108" s="16">
        <v>122317.75672</v>
      </c>
      <c r="M4108" s="17">
        <v>31035.848720000009</v>
      </c>
      <c r="W4108"/>
    </row>
    <row r="4109" spans="1:23">
      <c r="A4109" s="18" t="s">
        <v>20</v>
      </c>
      <c r="B4109" s="19">
        <v>2018</v>
      </c>
      <c r="C4109" s="20">
        <v>11</v>
      </c>
      <c r="D4109" s="21" t="s">
        <v>8</v>
      </c>
      <c r="E4109" s="21" t="s">
        <v>85</v>
      </c>
      <c r="F4109" s="21" t="s">
        <v>14</v>
      </c>
      <c r="G4109" s="21" t="s">
        <v>43</v>
      </c>
      <c r="H4109" s="21" t="s">
        <v>32</v>
      </c>
      <c r="I4109" s="21" t="s">
        <v>33</v>
      </c>
      <c r="J4109" s="21">
        <v>17097</v>
      </c>
      <c r="K4109" s="22">
        <v>78612.005999999994</v>
      </c>
      <c r="L4109" s="22">
        <v>102981.72785999998</v>
      </c>
      <c r="M4109" s="23">
        <v>24369.721859999991</v>
      </c>
      <c r="W4109"/>
    </row>
    <row r="4110" spans="1:23">
      <c r="A4110" s="11" t="s">
        <v>20</v>
      </c>
      <c r="B4110" s="12">
        <v>2018</v>
      </c>
      <c r="C4110" s="13">
        <v>11</v>
      </c>
      <c r="D4110" s="15" t="s">
        <v>8</v>
      </c>
      <c r="E4110" s="15" t="s">
        <v>85</v>
      </c>
      <c r="F4110" s="15" t="s">
        <v>14</v>
      </c>
      <c r="G4110" s="15" t="s">
        <v>43</v>
      </c>
      <c r="H4110" s="15" t="s">
        <v>32</v>
      </c>
      <c r="I4110" s="15" t="s">
        <v>34</v>
      </c>
      <c r="J4110" s="15">
        <v>13479</v>
      </c>
      <c r="K4110" s="16">
        <v>107238.924</v>
      </c>
      <c r="L4110" s="16">
        <v>128686.70879999999</v>
      </c>
      <c r="M4110" s="17">
        <v>21447.784799999994</v>
      </c>
      <c r="W4110"/>
    </row>
    <row r="4111" spans="1:23">
      <c r="A4111" s="18" t="s">
        <v>20</v>
      </c>
      <c r="B4111" s="19">
        <v>2018</v>
      </c>
      <c r="C4111" s="20">
        <v>11</v>
      </c>
      <c r="D4111" s="21" t="s">
        <v>8</v>
      </c>
      <c r="E4111" s="21" t="s">
        <v>85</v>
      </c>
      <c r="F4111" s="21" t="s">
        <v>14</v>
      </c>
      <c r="G4111" s="21" t="s">
        <v>43</v>
      </c>
      <c r="H4111" s="21" t="s">
        <v>32</v>
      </c>
      <c r="I4111" s="21" t="s">
        <v>35</v>
      </c>
      <c r="J4111" s="21">
        <v>6844</v>
      </c>
      <c r="K4111" s="22">
        <v>19573.840000000004</v>
      </c>
      <c r="L4111" s="22">
        <v>27599.114400000006</v>
      </c>
      <c r="M4111" s="23">
        <v>8025.2744000000021</v>
      </c>
      <c r="W4111"/>
    </row>
    <row r="4112" spans="1:23">
      <c r="A4112" s="11" t="s">
        <v>20</v>
      </c>
      <c r="B4112" s="12">
        <v>2018</v>
      </c>
      <c r="C4112" s="13">
        <v>11</v>
      </c>
      <c r="D4112" s="15" t="s">
        <v>8</v>
      </c>
      <c r="E4112" s="15" t="s">
        <v>85</v>
      </c>
      <c r="F4112" s="15" t="s">
        <v>14</v>
      </c>
      <c r="G4112" s="15" t="s">
        <v>43</v>
      </c>
      <c r="H4112" s="15" t="s">
        <v>32</v>
      </c>
      <c r="I4112" s="15" t="s">
        <v>36</v>
      </c>
      <c r="J4112" s="15">
        <v>9555</v>
      </c>
      <c r="K4112" s="16">
        <v>57330</v>
      </c>
      <c r="L4112" s="16">
        <v>75675.600000000006</v>
      </c>
      <c r="M4112" s="17">
        <v>18345.600000000006</v>
      </c>
      <c r="W4112"/>
    </row>
    <row r="4113" spans="1:23">
      <c r="A4113" s="18" t="s">
        <v>20</v>
      </c>
      <c r="B4113" s="19">
        <v>2018</v>
      </c>
      <c r="C4113" s="20">
        <v>11</v>
      </c>
      <c r="D4113" s="21" t="s">
        <v>8</v>
      </c>
      <c r="E4113" s="21" t="s">
        <v>85</v>
      </c>
      <c r="F4113" s="21" t="s">
        <v>14</v>
      </c>
      <c r="G4113" s="21" t="s">
        <v>43</v>
      </c>
      <c r="H4113" s="21" t="s">
        <v>37</v>
      </c>
      <c r="I4113" s="21" t="s">
        <v>38</v>
      </c>
      <c r="J4113" s="21">
        <v>6628</v>
      </c>
      <c r="K4113" s="22">
        <v>103025.632</v>
      </c>
      <c r="L4113" s="22">
        <v>146296.39744</v>
      </c>
      <c r="M4113" s="23">
        <v>43270.765440000003</v>
      </c>
      <c r="W4113"/>
    </row>
    <row r="4114" spans="1:23">
      <c r="A4114" s="11" t="s">
        <v>20</v>
      </c>
      <c r="B4114" s="12">
        <v>2018</v>
      </c>
      <c r="C4114" s="13">
        <v>11</v>
      </c>
      <c r="D4114" s="15" t="s">
        <v>8</v>
      </c>
      <c r="E4114" s="15" t="s">
        <v>85</v>
      </c>
      <c r="F4114" s="15" t="s">
        <v>14</v>
      </c>
      <c r="G4114" s="15" t="s">
        <v>43</v>
      </c>
      <c r="H4114" s="15" t="s">
        <v>37</v>
      </c>
      <c r="I4114" s="15" t="s">
        <v>39</v>
      </c>
      <c r="J4114" s="15">
        <v>14508</v>
      </c>
      <c r="K4114" s="16">
        <v>109680.48</v>
      </c>
      <c r="L4114" s="16">
        <v>132713.38080000001</v>
      </c>
      <c r="M4114" s="17">
        <v>23032.900800000018</v>
      </c>
      <c r="W4114"/>
    </row>
    <row r="4115" spans="1:23">
      <c r="A4115" s="18" t="s">
        <v>20</v>
      </c>
      <c r="B4115" s="19">
        <v>2018</v>
      </c>
      <c r="C4115" s="20">
        <v>11</v>
      </c>
      <c r="D4115" s="21" t="s">
        <v>8</v>
      </c>
      <c r="E4115" s="21" t="s">
        <v>85</v>
      </c>
      <c r="F4115" s="21" t="s">
        <v>14</v>
      </c>
      <c r="G4115" s="21" t="s">
        <v>43</v>
      </c>
      <c r="H4115" s="21" t="s">
        <v>37</v>
      </c>
      <c r="I4115" s="21" t="s">
        <v>40</v>
      </c>
      <c r="J4115" s="21">
        <v>7076</v>
      </c>
      <c r="K4115" s="22">
        <v>15411.528</v>
      </c>
      <c r="L4115" s="22">
        <v>18493.833600000002</v>
      </c>
      <c r="M4115" s="23">
        <v>3082.3056000000015</v>
      </c>
      <c r="W4115"/>
    </row>
    <row r="4116" spans="1:23">
      <c r="A4116" s="11" t="s">
        <v>20</v>
      </c>
      <c r="B4116" s="12">
        <v>2018</v>
      </c>
      <c r="C4116" s="13">
        <v>11</v>
      </c>
      <c r="D4116" s="15" t="s">
        <v>8</v>
      </c>
      <c r="E4116" s="15" t="s">
        <v>85</v>
      </c>
      <c r="F4116" s="15" t="s">
        <v>14</v>
      </c>
      <c r="G4116" s="15" t="s">
        <v>44</v>
      </c>
      <c r="H4116" s="15" t="s">
        <v>28</v>
      </c>
      <c r="I4116" s="15" t="s">
        <v>29</v>
      </c>
      <c r="J4116" s="15">
        <v>9239</v>
      </c>
      <c r="K4116" s="16">
        <v>12749.82</v>
      </c>
      <c r="L4116" s="16">
        <v>15937.275</v>
      </c>
      <c r="M4116" s="17">
        <v>3187.4549999999999</v>
      </c>
      <c r="W4116"/>
    </row>
    <row r="4117" spans="1:23">
      <c r="A4117" s="18" t="s">
        <v>20</v>
      </c>
      <c r="B4117" s="19">
        <v>2018</v>
      </c>
      <c r="C4117" s="20">
        <v>11</v>
      </c>
      <c r="D4117" s="21" t="s">
        <v>8</v>
      </c>
      <c r="E4117" s="21" t="s">
        <v>85</v>
      </c>
      <c r="F4117" s="21" t="s">
        <v>14</v>
      </c>
      <c r="G4117" s="21" t="s">
        <v>44</v>
      </c>
      <c r="H4117" s="21" t="s">
        <v>28</v>
      </c>
      <c r="I4117" s="21" t="s">
        <v>30</v>
      </c>
      <c r="J4117" s="21">
        <v>6439</v>
      </c>
      <c r="K4117" s="22">
        <v>18415.54</v>
      </c>
      <c r="L4117" s="22">
        <v>23203.580399999999</v>
      </c>
      <c r="M4117" s="23">
        <v>4788.040399999998</v>
      </c>
      <c r="W4117"/>
    </row>
    <row r="4118" spans="1:23">
      <c r="A4118" s="11" t="s">
        <v>20</v>
      </c>
      <c r="B4118" s="12">
        <v>2018</v>
      </c>
      <c r="C4118" s="13">
        <v>11</v>
      </c>
      <c r="D4118" s="15" t="s">
        <v>8</v>
      </c>
      <c r="E4118" s="15" t="s">
        <v>85</v>
      </c>
      <c r="F4118" s="15" t="s">
        <v>14</v>
      </c>
      <c r="G4118" s="15" t="s">
        <v>44</v>
      </c>
      <c r="H4118" s="15" t="s">
        <v>28</v>
      </c>
      <c r="I4118" s="15" t="s">
        <v>31</v>
      </c>
      <c r="J4118" s="15">
        <v>12868</v>
      </c>
      <c r="K4118" s="16">
        <v>35670.095999999998</v>
      </c>
      <c r="L4118" s="16">
        <v>51364.938240000003</v>
      </c>
      <c r="M4118" s="17">
        <v>15694.842240000005</v>
      </c>
      <c r="W4118"/>
    </row>
    <row r="4119" spans="1:23">
      <c r="A4119" s="18" t="s">
        <v>20</v>
      </c>
      <c r="B4119" s="19">
        <v>2018</v>
      </c>
      <c r="C4119" s="20">
        <v>11</v>
      </c>
      <c r="D4119" s="21" t="s">
        <v>8</v>
      </c>
      <c r="E4119" s="21" t="s">
        <v>85</v>
      </c>
      <c r="F4119" s="21" t="s">
        <v>14</v>
      </c>
      <c r="G4119" s="21" t="s">
        <v>44</v>
      </c>
      <c r="H4119" s="21" t="s">
        <v>28</v>
      </c>
      <c r="I4119" s="21" t="s">
        <v>70</v>
      </c>
      <c r="J4119" s="21">
        <v>14871</v>
      </c>
      <c r="K4119" s="22">
        <v>79262.429999999993</v>
      </c>
      <c r="L4119" s="22">
        <v>110174.77769999999</v>
      </c>
      <c r="M4119" s="23">
        <v>30912.347699999998</v>
      </c>
      <c r="W4119"/>
    </row>
    <row r="4120" spans="1:23">
      <c r="A4120" s="11" t="s">
        <v>20</v>
      </c>
      <c r="B4120" s="12">
        <v>2018</v>
      </c>
      <c r="C4120" s="13">
        <v>11</v>
      </c>
      <c r="D4120" s="15" t="s">
        <v>8</v>
      </c>
      <c r="E4120" s="15" t="s">
        <v>85</v>
      </c>
      <c r="F4120" s="15" t="s">
        <v>14</v>
      </c>
      <c r="G4120" s="15" t="s">
        <v>44</v>
      </c>
      <c r="H4120" s="15" t="s">
        <v>32</v>
      </c>
      <c r="I4120" s="15" t="s">
        <v>33</v>
      </c>
      <c r="J4120" s="15">
        <v>14292</v>
      </c>
      <c r="K4120" s="16">
        <v>60826.752</v>
      </c>
      <c r="L4120" s="16">
        <v>90023.592959999994</v>
      </c>
      <c r="M4120" s="17">
        <v>29196.840959999994</v>
      </c>
      <c r="W4120"/>
    </row>
    <row r="4121" spans="1:23">
      <c r="A4121" s="18" t="s">
        <v>20</v>
      </c>
      <c r="B4121" s="19">
        <v>2018</v>
      </c>
      <c r="C4121" s="20">
        <v>11</v>
      </c>
      <c r="D4121" s="21" t="s">
        <v>8</v>
      </c>
      <c r="E4121" s="21" t="s">
        <v>85</v>
      </c>
      <c r="F4121" s="21" t="s">
        <v>14</v>
      </c>
      <c r="G4121" s="21" t="s">
        <v>44</v>
      </c>
      <c r="H4121" s="21" t="s">
        <v>32</v>
      </c>
      <c r="I4121" s="21" t="s">
        <v>34</v>
      </c>
      <c r="J4121" s="21">
        <v>12538</v>
      </c>
      <c r="K4121" s="22">
        <v>101457.496</v>
      </c>
      <c r="L4121" s="22">
        <v>131894.74480000001</v>
      </c>
      <c r="M4121" s="23">
        <v>30437.248800000016</v>
      </c>
      <c r="W4121"/>
    </row>
    <row r="4122" spans="1:23">
      <c r="A4122" s="11" t="s">
        <v>20</v>
      </c>
      <c r="B4122" s="12">
        <v>2018</v>
      </c>
      <c r="C4122" s="13">
        <v>11</v>
      </c>
      <c r="D4122" s="15" t="s">
        <v>8</v>
      </c>
      <c r="E4122" s="15" t="s">
        <v>85</v>
      </c>
      <c r="F4122" s="15" t="s">
        <v>14</v>
      </c>
      <c r="G4122" s="15" t="s">
        <v>44</v>
      </c>
      <c r="H4122" s="15" t="s">
        <v>32</v>
      </c>
      <c r="I4122" s="15" t="s">
        <v>35</v>
      </c>
      <c r="J4122" s="15">
        <v>9462</v>
      </c>
      <c r="K4122" s="16">
        <v>24355.188000000002</v>
      </c>
      <c r="L4122" s="16">
        <v>32148.848160000001</v>
      </c>
      <c r="M4122" s="17">
        <v>7793.6601599999995</v>
      </c>
      <c r="W4122"/>
    </row>
    <row r="4123" spans="1:23">
      <c r="A4123" s="18" t="s">
        <v>20</v>
      </c>
      <c r="B4123" s="19">
        <v>2018</v>
      </c>
      <c r="C4123" s="20">
        <v>11</v>
      </c>
      <c r="D4123" s="21" t="s">
        <v>8</v>
      </c>
      <c r="E4123" s="21" t="s">
        <v>85</v>
      </c>
      <c r="F4123" s="21" t="s">
        <v>14</v>
      </c>
      <c r="G4123" s="21" t="s">
        <v>44</v>
      </c>
      <c r="H4123" s="21" t="s">
        <v>32</v>
      </c>
      <c r="I4123" s="21" t="s">
        <v>36</v>
      </c>
      <c r="J4123" s="21">
        <v>11670</v>
      </c>
      <c r="K4123" s="22">
        <v>70020</v>
      </c>
      <c r="L4123" s="22">
        <v>99428.4</v>
      </c>
      <c r="M4123" s="23">
        <v>29408.399999999994</v>
      </c>
      <c r="W4123"/>
    </row>
    <row r="4124" spans="1:23">
      <c r="A4124" s="11" t="s">
        <v>20</v>
      </c>
      <c r="B4124" s="12">
        <v>2018</v>
      </c>
      <c r="C4124" s="13">
        <v>11</v>
      </c>
      <c r="D4124" s="15" t="s">
        <v>8</v>
      </c>
      <c r="E4124" s="15" t="s">
        <v>85</v>
      </c>
      <c r="F4124" s="15" t="s">
        <v>14</v>
      </c>
      <c r="G4124" s="15" t="s">
        <v>44</v>
      </c>
      <c r="H4124" s="15" t="s">
        <v>37</v>
      </c>
      <c r="I4124" s="15" t="s">
        <v>38</v>
      </c>
      <c r="J4124" s="15">
        <v>9717</v>
      </c>
      <c r="K4124" s="16">
        <v>161457.67200000002</v>
      </c>
      <c r="L4124" s="16">
        <v>232499.04768000002</v>
      </c>
      <c r="M4124" s="17">
        <v>71041.375679999997</v>
      </c>
      <c r="W4124"/>
    </row>
    <row r="4125" spans="1:23">
      <c r="A4125" s="18" t="s">
        <v>20</v>
      </c>
      <c r="B4125" s="19">
        <v>2018</v>
      </c>
      <c r="C4125" s="20">
        <v>11</v>
      </c>
      <c r="D4125" s="21" t="s">
        <v>8</v>
      </c>
      <c r="E4125" s="21" t="s">
        <v>85</v>
      </c>
      <c r="F4125" s="21" t="s">
        <v>14</v>
      </c>
      <c r="G4125" s="21" t="s">
        <v>44</v>
      </c>
      <c r="H4125" s="21" t="s">
        <v>37</v>
      </c>
      <c r="I4125" s="21" t="s">
        <v>39</v>
      </c>
      <c r="J4125" s="21">
        <v>17586</v>
      </c>
      <c r="K4125" s="22">
        <v>127410.57</v>
      </c>
      <c r="L4125" s="22">
        <v>175826.58660000001</v>
      </c>
      <c r="M4125" s="23">
        <v>48416.016600000003</v>
      </c>
      <c r="W4125"/>
    </row>
    <row r="4126" spans="1:23">
      <c r="A4126" s="11" t="s">
        <v>20</v>
      </c>
      <c r="B4126" s="12">
        <v>2018</v>
      </c>
      <c r="C4126" s="13">
        <v>11</v>
      </c>
      <c r="D4126" s="15" t="s">
        <v>8</v>
      </c>
      <c r="E4126" s="15" t="s">
        <v>85</v>
      </c>
      <c r="F4126" s="15" t="s">
        <v>14</v>
      </c>
      <c r="G4126" s="15" t="s">
        <v>44</v>
      </c>
      <c r="H4126" s="15" t="s">
        <v>37</v>
      </c>
      <c r="I4126" s="15" t="s">
        <v>40</v>
      </c>
      <c r="J4126" s="15">
        <v>14876</v>
      </c>
      <c r="K4126" s="16">
        <v>32399.928</v>
      </c>
      <c r="L4126" s="16">
        <v>40499.910000000003</v>
      </c>
      <c r="M4126" s="17">
        <v>8099.9820000000036</v>
      </c>
      <c r="W4126"/>
    </row>
    <row r="4127" spans="1:23">
      <c r="A4127" s="18" t="s">
        <v>20</v>
      </c>
      <c r="B4127" s="19">
        <v>2018</v>
      </c>
      <c r="C4127" s="20">
        <v>11</v>
      </c>
      <c r="D4127" s="21" t="s">
        <v>8</v>
      </c>
      <c r="E4127" s="21" t="s">
        <v>85</v>
      </c>
      <c r="F4127" s="21" t="s">
        <v>14</v>
      </c>
      <c r="G4127" s="21" t="s">
        <v>45</v>
      </c>
      <c r="H4127" s="21" t="s">
        <v>28</v>
      </c>
      <c r="I4127" s="21" t="s">
        <v>29</v>
      </c>
      <c r="J4127" s="21">
        <v>11336</v>
      </c>
      <c r="K4127" s="22">
        <v>15099.552</v>
      </c>
      <c r="L4127" s="22">
        <v>20988.377280000001</v>
      </c>
      <c r="M4127" s="23">
        <v>5888.8252800000009</v>
      </c>
      <c r="W4127"/>
    </row>
    <row r="4128" spans="1:23">
      <c r="A4128" s="11" t="s">
        <v>20</v>
      </c>
      <c r="B4128" s="12">
        <v>2018</v>
      </c>
      <c r="C4128" s="13">
        <v>11</v>
      </c>
      <c r="D4128" s="15" t="s">
        <v>8</v>
      </c>
      <c r="E4128" s="15" t="s">
        <v>85</v>
      </c>
      <c r="F4128" s="15" t="s">
        <v>14</v>
      </c>
      <c r="G4128" s="15" t="s">
        <v>45</v>
      </c>
      <c r="H4128" s="15" t="s">
        <v>28</v>
      </c>
      <c r="I4128" s="15" t="s">
        <v>30</v>
      </c>
      <c r="J4128" s="15">
        <v>17812</v>
      </c>
      <c r="K4128" s="16">
        <v>46239.952000000005</v>
      </c>
      <c r="L4128" s="16">
        <v>60111.937600000005</v>
      </c>
      <c r="M4128" s="17">
        <v>13871.9856</v>
      </c>
      <c r="W4128"/>
    </row>
    <row r="4129" spans="1:23">
      <c r="A4129" s="18" t="s">
        <v>20</v>
      </c>
      <c r="B4129" s="19">
        <v>2018</v>
      </c>
      <c r="C4129" s="20">
        <v>11</v>
      </c>
      <c r="D4129" s="21" t="s">
        <v>8</v>
      </c>
      <c r="E4129" s="21" t="s">
        <v>85</v>
      </c>
      <c r="F4129" s="21" t="s">
        <v>14</v>
      </c>
      <c r="G4129" s="21" t="s">
        <v>45</v>
      </c>
      <c r="H4129" s="21" t="s">
        <v>28</v>
      </c>
      <c r="I4129" s="21" t="s">
        <v>31</v>
      </c>
      <c r="J4129" s="21">
        <v>11982</v>
      </c>
      <c r="K4129" s="22">
        <v>32423.292000000001</v>
      </c>
      <c r="L4129" s="22">
        <v>40853.34792</v>
      </c>
      <c r="M4129" s="23">
        <v>8430.0559199999989</v>
      </c>
      <c r="W4129"/>
    </row>
    <row r="4130" spans="1:23">
      <c r="A4130" s="11" t="s">
        <v>20</v>
      </c>
      <c r="B4130" s="12">
        <v>2018</v>
      </c>
      <c r="C4130" s="13">
        <v>11</v>
      </c>
      <c r="D4130" s="15" t="s">
        <v>8</v>
      </c>
      <c r="E4130" s="15" t="s">
        <v>85</v>
      </c>
      <c r="F4130" s="15" t="s">
        <v>14</v>
      </c>
      <c r="G4130" s="15" t="s">
        <v>45</v>
      </c>
      <c r="H4130" s="15" t="s">
        <v>28</v>
      </c>
      <c r="I4130" s="15" t="s">
        <v>70</v>
      </c>
      <c r="J4130" s="15">
        <v>14048</v>
      </c>
      <c r="K4130" s="16">
        <v>74875.839999999997</v>
      </c>
      <c r="L4130" s="16">
        <v>98836.108799999987</v>
      </c>
      <c r="M4130" s="17">
        <v>23960.268799999991</v>
      </c>
      <c r="W4130"/>
    </row>
    <row r="4131" spans="1:23">
      <c r="A4131" s="18" t="s">
        <v>20</v>
      </c>
      <c r="B4131" s="19">
        <v>2018</v>
      </c>
      <c r="C4131" s="20">
        <v>11</v>
      </c>
      <c r="D4131" s="21" t="s">
        <v>8</v>
      </c>
      <c r="E4131" s="21" t="s">
        <v>85</v>
      </c>
      <c r="F4131" s="21" t="s">
        <v>14</v>
      </c>
      <c r="G4131" s="21" t="s">
        <v>45</v>
      </c>
      <c r="H4131" s="21" t="s">
        <v>32</v>
      </c>
      <c r="I4131" s="21" t="s">
        <v>33</v>
      </c>
      <c r="J4131" s="21">
        <v>13809</v>
      </c>
      <c r="K4131" s="22">
        <v>61919.555999999997</v>
      </c>
      <c r="L4131" s="22">
        <v>87306.573959999994</v>
      </c>
      <c r="M4131" s="23">
        <v>25387.017959999997</v>
      </c>
      <c r="W4131"/>
    </row>
    <row r="4132" spans="1:23">
      <c r="A4132" s="11" t="s">
        <v>20</v>
      </c>
      <c r="B4132" s="12">
        <v>2018</v>
      </c>
      <c r="C4132" s="13">
        <v>11</v>
      </c>
      <c r="D4132" s="15" t="s">
        <v>8</v>
      </c>
      <c r="E4132" s="15" t="s">
        <v>85</v>
      </c>
      <c r="F4132" s="15" t="s">
        <v>14</v>
      </c>
      <c r="G4132" s="15" t="s">
        <v>45</v>
      </c>
      <c r="H4132" s="15" t="s">
        <v>32</v>
      </c>
      <c r="I4132" s="15" t="s">
        <v>34</v>
      </c>
      <c r="J4132" s="15">
        <v>14311</v>
      </c>
      <c r="K4132" s="16">
        <v>121643.5</v>
      </c>
      <c r="L4132" s="16">
        <v>152054.375</v>
      </c>
      <c r="M4132" s="17">
        <v>30410.875</v>
      </c>
      <c r="W4132"/>
    </row>
    <row r="4133" spans="1:23">
      <c r="A4133" s="18" t="s">
        <v>20</v>
      </c>
      <c r="B4133" s="19">
        <v>2018</v>
      </c>
      <c r="C4133" s="20">
        <v>11</v>
      </c>
      <c r="D4133" s="21" t="s">
        <v>8</v>
      </c>
      <c r="E4133" s="21" t="s">
        <v>85</v>
      </c>
      <c r="F4133" s="21" t="s">
        <v>14</v>
      </c>
      <c r="G4133" s="21" t="s">
        <v>45</v>
      </c>
      <c r="H4133" s="21" t="s">
        <v>32</v>
      </c>
      <c r="I4133" s="21" t="s">
        <v>35</v>
      </c>
      <c r="J4133" s="21">
        <v>9967</v>
      </c>
      <c r="K4133" s="22">
        <v>26532.154000000002</v>
      </c>
      <c r="L4133" s="22">
        <v>37410.337140000003</v>
      </c>
      <c r="M4133" s="23">
        <v>10878.183140000001</v>
      </c>
      <c r="W4133"/>
    </row>
    <row r="4134" spans="1:23">
      <c r="A4134" s="11" t="s">
        <v>20</v>
      </c>
      <c r="B4134" s="12">
        <v>2018</v>
      </c>
      <c r="C4134" s="13">
        <v>11</v>
      </c>
      <c r="D4134" s="15" t="s">
        <v>8</v>
      </c>
      <c r="E4134" s="15" t="s">
        <v>85</v>
      </c>
      <c r="F4134" s="15" t="s">
        <v>14</v>
      </c>
      <c r="G4134" s="15" t="s">
        <v>45</v>
      </c>
      <c r="H4134" s="15" t="s">
        <v>32</v>
      </c>
      <c r="I4134" s="15" t="s">
        <v>36</v>
      </c>
      <c r="J4134" s="15">
        <v>12228</v>
      </c>
      <c r="K4134" s="16">
        <v>75715.776000000013</v>
      </c>
      <c r="L4134" s="16">
        <v>104487.77088000001</v>
      </c>
      <c r="M4134" s="17">
        <v>28771.994879999998</v>
      </c>
      <c r="W4134"/>
    </row>
    <row r="4135" spans="1:23">
      <c r="A4135" s="18" t="s">
        <v>20</v>
      </c>
      <c r="B4135" s="19">
        <v>2018</v>
      </c>
      <c r="C4135" s="20">
        <v>11</v>
      </c>
      <c r="D4135" s="21" t="s">
        <v>8</v>
      </c>
      <c r="E4135" s="21" t="s">
        <v>85</v>
      </c>
      <c r="F4135" s="21" t="s">
        <v>14</v>
      </c>
      <c r="G4135" s="21" t="s">
        <v>45</v>
      </c>
      <c r="H4135" s="21" t="s">
        <v>37</v>
      </c>
      <c r="I4135" s="21" t="s">
        <v>38</v>
      </c>
      <c r="J4135" s="21">
        <v>11192</v>
      </c>
      <c r="K4135" s="22">
        <v>164970.08000000002</v>
      </c>
      <c r="L4135" s="22">
        <v>232607.81280000001</v>
      </c>
      <c r="M4135" s="23">
        <v>67637.732799999998</v>
      </c>
      <c r="W4135"/>
    </row>
    <row r="4136" spans="1:23">
      <c r="A4136" s="11" t="s">
        <v>20</v>
      </c>
      <c r="B4136" s="12">
        <v>2018</v>
      </c>
      <c r="C4136" s="13">
        <v>11</v>
      </c>
      <c r="D4136" s="15" t="s">
        <v>8</v>
      </c>
      <c r="E4136" s="15" t="s">
        <v>85</v>
      </c>
      <c r="F4136" s="15" t="s">
        <v>14</v>
      </c>
      <c r="G4136" s="15" t="s">
        <v>45</v>
      </c>
      <c r="H4136" s="15" t="s">
        <v>37</v>
      </c>
      <c r="I4136" s="15" t="s">
        <v>39</v>
      </c>
      <c r="J4136" s="15">
        <v>9456</v>
      </c>
      <c r="K4136" s="16">
        <v>73870.271999999997</v>
      </c>
      <c r="L4136" s="16">
        <v>95292.650880000001</v>
      </c>
      <c r="M4136" s="17">
        <v>21422.378880000004</v>
      </c>
      <c r="W4136"/>
    </row>
    <row r="4137" spans="1:23">
      <c r="A4137" s="18" t="s">
        <v>20</v>
      </c>
      <c r="B4137" s="19">
        <v>2018</v>
      </c>
      <c r="C4137" s="20">
        <v>11</v>
      </c>
      <c r="D4137" s="21" t="s">
        <v>8</v>
      </c>
      <c r="E4137" s="21" t="s">
        <v>85</v>
      </c>
      <c r="F4137" s="21" t="s">
        <v>14</v>
      </c>
      <c r="G4137" s="21" t="s">
        <v>45</v>
      </c>
      <c r="H4137" s="21" t="s">
        <v>37</v>
      </c>
      <c r="I4137" s="21" t="s">
        <v>40</v>
      </c>
      <c r="J4137" s="21">
        <v>5585</v>
      </c>
      <c r="K4137" s="22">
        <v>11158.83</v>
      </c>
      <c r="L4137" s="22">
        <v>16626.6567</v>
      </c>
      <c r="M4137" s="23">
        <v>5467.8266999999996</v>
      </c>
      <c r="W4137"/>
    </row>
    <row r="4138" spans="1:23">
      <c r="A4138" s="11" t="s">
        <v>20</v>
      </c>
      <c r="B4138" s="12">
        <v>2018</v>
      </c>
      <c r="C4138" s="13">
        <v>11</v>
      </c>
      <c r="D4138" s="15" t="s">
        <v>8</v>
      </c>
      <c r="E4138" s="15" t="s">
        <v>85</v>
      </c>
      <c r="F4138" s="15" t="s">
        <v>14</v>
      </c>
      <c r="G4138" s="15" t="s">
        <v>46</v>
      </c>
      <c r="H4138" s="15" t="s">
        <v>28</v>
      </c>
      <c r="I4138" s="15" t="s">
        <v>29</v>
      </c>
      <c r="J4138" s="15">
        <v>18676</v>
      </c>
      <c r="K4138" s="16">
        <v>25100.543999999998</v>
      </c>
      <c r="L4138" s="16">
        <v>34387.745280000003</v>
      </c>
      <c r="M4138" s="17">
        <v>9287.2012800000048</v>
      </c>
      <c r="W4138"/>
    </row>
    <row r="4139" spans="1:23">
      <c r="A4139" s="18" t="s">
        <v>20</v>
      </c>
      <c r="B4139" s="19">
        <v>2018</v>
      </c>
      <c r="C4139" s="20">
        <v>11</v>
      </c>
      <c r="D4139" s="21" t="s">
        <v>8</v>
      </c>
      <c r="E4139" s="21" t="s">
        <v>85</v>
      </c>
      <c r="F4139" s="21" t="s">
        <v>14</v>
      </c>
      <c r="G4139" s="21" t="s">
        <v>46</v>
      </c>
      <c r="H4139" s="21" t="s">
        <v>28</v>
      </c>
      <c r="I4139" s="21" t="s">
        <v>30</v>
      </c>
      <c r="J4139" s="21">
        <v>17162</v>
      </c>
      <c r="K4139" s="22">
        <v>44174.987999999998</v>
      </c>
      <c r="L4139" s="22">
        <v>64937.232359999995</v>
      </c>
      <c r="M4139" s="23">
        <v>20762.244359999997</v>
      </c>
      <c r="W4139"/>
    </row>
    <row r="4140" spans="1:23">
      <c r="A4140" s="11" t="s">
        <v>20</v>
      </c>
      <c r="B4140" s="12">
        <v>2018</v>
      </c>
      <c r="C4140" s="13">
        <v>11</v>
      </c>
      <c r="D4140" s="15" t="s">
        <v>8</v>
      </c>
      <c r="E4140" s="15" t="s">
        <v>85</v>
      </c>
      <c r="F4140" s="15" t="s">
        <v>14</v>
      </c>
      <c r="G4140" s="15" t="s">
        <v>46</v>
      </c>
      <c r="H4140" s="15" t="s">
        <v>28</v>
      </c>
      <c r="I4140" s="15" t="s">
        <v>31</v>
      </c>
      <c r="J4140" s="15">
        <v>18685</v>
      </c>
      <c r="K4140" s="16">
        <v>45217.7</v>
      </c>
      <c r="L4140" s="16">
        <v>61043.894999999997</v>
      </c>
      <c r="M4140" s="17">
        <v>15826.195</v>
      </c>
      <c r="W4140"/>
    </row>
    <row r="4141" spans="1:23">
      <c r="A4141" s="18" t="s">
        <v>20</v>
      </c>
      <c r="B4141" s="19">
        <v>2018</v>
      </c>
      <c r="C4141" s="20">
        <v>11</v>
      </c>
      <c r="D4141" s="21" t="s">
        <v>8</v>
      </c>
      <c r="E4141" s="21" t="s">
        <v>85</v>
      </c>
      <c r="F4141" s="21" t="s">
        <v>14</v>
      </c>
      <c r="G4141" s="21" t="s">
        <v>46</v>
      </c>
      <c r="H4141" s="21" t="s">
        <v>28</v>
      </c>
      <c r="I4141" s="21" t="s">
        <v>70</v>
      </c>
      <c r="J4141" s="21">
        <v>8279</v>
      </c>
      <c r="K4141" s="22">
        <v>40732.679999999993</v>
      </c>
      <c r="L4141" s="22">
        <v>55803.771599999993</v>
      </c>
      <c r="M4141" s="23">
        <v>15071.0916</v>
      </c>
      <c r="W4141"/>
    </row>
    <row r="4142" spans="1:23">
      <c r="A4142" s="11" t="s">
        <v>20</v>
      </c>
      <c r="B4142" s="12">
        <v>2018</v>
      </c>
      <c r="C4142" s="13">
        <v>11</v>
      </c>
      <c r="D4142" s="15" t="s">
        <v>8</v>
      </c>
      <c r="E4142" s="15" t="s">
        <v>85</v>
      </c>
      <c r="F4142" s="15" t="s">
        <v>14</v>
      </c>
      <c r="G4142" s="15" t="s">
        <v>46</v>
      </c>
      <c r="H4142" s="15" t="s">
        <v>32</v>
      </c>
      <c r="I4142" s="15" t="s">
        <v>33</v>
      </c>
      <c r="J4142" s="15">
        <v>8551</v>
      </c>
      <c r="K4142" s="16">
        <v>36068.117999999995</v>
      </c>
      <c r="L4142" s="16">
        <v>44003.10396</v>
      </c>
      <c r="M4142" s="17">
        <v>7934.9859600000054</v>
      </c>
      <c r="W4142"/>
    </row>
    <row r="4143" spans="1:23">
      <c r="A4143" s="18" t="s">
        <v>20</v>
      </c>
      <c r="B4143" s="19">
        <v>2018</v>
      </c>
      <c r="C4143" s="20">
        <v>11</v>
      </c>
      <c r="D4143" s="21" t="s">
        <v>8</v>
      </c>
      <c r="E4143" s="21" t="s">
        <v>85</v>
      </c>
      <c r="F4143" s="21" t="s">
        <v>14</v>
      </c>
      <c r="G4143" s="21" t="s">
        <v>46</v>
      </c>
      <c r="H4143" s="21" t="s">
        <v>32</v>
      </c>
      <c r="I4143" s="21" t="s">
        <v>34</v>
      </c>
      <c r="J4143" s="21">
        <v>16680</v>
      </c>
      <c r="K4143" s="22">
        <v>132706.07999999999</v>
      </c>
      <c r="L4143" s="22">
        <v>196404.99840000001</v>
      </c>
      <c r="M4143" s="23">
        <v>63698.918400000024</v>
      </c>
      <c r="W4143"/>
    </row>
    <row r="4144" spans="1:23">
      <c r="A4144" s="11" t="s">
        <v>20</v>
      </c>
      <c r="B4144" s="12">
        <v>2018</v>
      </c>
      <c r="C4144" s="13">
        <v>11</v>
      </c>
      <c r="D4144" s="15" t="s">
        <v>8</v>
      </c>
      <c r="E4144" s="15" t="s">
        <v>85</v>
      </c>
      <c r="F4144" s="15" t="s">
        <v>14</v>
      </c>
      <c r="G4144" s="15" t="s">
        <v>46</v>
      </c>
      <c r="H4144" s="15" t="s">
        <v>32</v>
      </c>
      <c r="I4144" s="15" t="s">
        <v>35</v>
      </c>
      <c r="J4144" s="15">
        <v>9870</v>
      </c>
      <c r="K4144" s="16">
        <v>27359.64</v>
      </c>
      <c r="L4144" s="16">
        <v>35020.339200000002</v>
      </c>
      <c r="M4144" s="17">
        <v>7660.6992000000027</v>
      </c>
      <c r="W4144"/>
    </row>
    <row r="4145" spans="1:23">
      <c r="A4145" s="18" t="s">
        <v>20</v>
      </c>
      <c r="B4145" s="19">
        <v>2018</v>
      </c>
      <c r="C4145" s="20">
        <v>11</v>
      </c>
      <c r="D4145" s="21" t="s">
        <v>8</v>
      </c>
      <c r="E4145" s="21" t="s">
        <v>85</v>
      </c>
      <c r="F4145" s="21" t="s">
        <v>14</v>
      </c>
      <c r="G4145" s="21" t="s">
        <v>46</v>
      </c>
      <c r="H4145" s="21" t="s">
        <v>32</v>
      </c>
      <c r="I4145" s="21" t="s">
        <v>36</v>
      </c>
      <c r="J4145" s="21">
        <v>13037</v>
      </c>
      <c r="K4145" s="22">
        <v>68835.360000000001</v>
      </c>
      <c r="L4145" s="22">
        <v>88797.614399999991</v>
      </c>
      <c r="M4145" s="23">
        <v>19962.254399999991</v>
      </c>
      <c r="W4145"/>
    </row>
    <row r="4146" spans="1:23">
      <c r="A4146" s="11" t="s">
        <v>20</v>
      </c>
      <c r="B4146" s="12">
        <v>2018</v>
      </c>
      <c r="C4146" s="13">
        <v>11</v>
      </c>
      <c r="D4146" s="15" t="s">
        <v>8</v>
      </c>
      <c r="E4146" s="15" t="s">
        <v>85</v>
      </c>
      <c r="F4146" s="15" t="s">
        <v>14</v>
      </c>
      <c r="G4146" s="15" t="s">
        <v>46</v>
      </c>
      <c r="H4146" s="15" t="s">
        <v>37</v>
      </c>
      <c r="I4146" s="15" t="s">
        <v>38</v>
      </c>
      <c r="J4146" s="15">
        <v>15887</v>
      </c>
      <c r="K4146" s="16">
        <v>272493.82400000002</v>
      </c>
      <c r="L4146" s="16">
        <v>395116.04480000003</v>
      </c>
      <c r="M4146" s="17">
        <v>122622.22080000001</v>
      </c>
      <c r="W4146"/>
    </row>
    <row r="4147" spans="1:23">
      <c r="A4147" s="18" t="s">
        <v>20</v>
      </c>
      <c r="B4147" s="19">
        <v>2018</v>
      </c>
      <c r="C4147" s="20">
        <v>11</v>
      </c>
      <c r="D4147" s="21" t="s">
        <v>8</v>
      </c>
      <c r="E4147" s="21" t="s">
        <v>85</v>
      </c>
      <c r="F4147" s="21" t="s">
        <v>14</v>
      </c>
      <c r="G4147" s="21" t="s">
        <v>46</v>
      </c>
      <c r="H4147" s="21" t="s">
        <v>37</v>
      </c>
      <c r="I4147" s="21" t="s">
        <v>39</v>
      </c>
      <c r="J4147" s="21">
        <v>5224</v>
      </c>
      <c r="K4147" s="22">
        <v>38176.991999999998</v>
      </c>
      <c r="L4147" s="22">
        <v>46575.930240000002</v>
      </c>
      <c r="M4147" s="23">
        <v>8398.9382400000031</v>
      </c>
      <c r="W4147"/>
    </row>
    <row r="4148" spans="1:23">
      <c r="A4148" s="11" t="s">
        <v>20</v>
      </c>
      <c r="B4148" s="12">
        <v>2018</v>
      </c>
      <c r="C4148" s="13">
        <v>11</v>
      </c>
      <c r="D4148" s="15" t="s">
        <v>8</v>
      </c>
      <c r="E4148" s="15" t="s">
        <v>85</v>
      </c>
      <c r="F4148" s="15" t="s">
        <v>14</v>
      </c>
      <c r="G4148" s="15" t="s">
        <v>46</v>
      </c>
      <c r="H4148" s="15" t="s">
        <v>37</v>
      </c>
      <c r="I4148" s="15" t="s">
        <v>40</v>
      </c>
      <c r="J4148" s="15">
        <v>6312</v>
      </c>
      <c r="K4148" s="16">
        <v>13293.072</v>
      </c>
      <c r="L4148" s="16">
        <v>17015.132160000001</v>
      </c>
      <c r="M4148" s="17">
        <v>3722.0601600000009</v>
      </c>
      <c r="W4148"/>
    </row>
    <row r="4149" spans="1:23">
      <c r="A4149" s="18" t="s">
        <v>20</v>
      </c>
      <c r="B4149" s="19">
        <v>2018</v>
      </c>
      <c r="C4149" s="20">
        <v>11</v>
      </c>
      <c r="D4149" s="21" t="s">
        <v>8</v>
      </c>
      <c r="E4149" s="21" t="s">
        <v>86</v>
      </c>
      <c r="F4149" s="21" t="s">
        <v>15</v>
      </c>
      <c r="G4149" s="21" t="s">
        <v>47</v>
      </c>
      <c r="H4149" s="21" t="s">
        <v>28</v>
      </c>
      <c r="I4149" s="21" t="s">
        <v>29</v>
      </c>
      <c r="J4149" s="21">
        <v>6847</v>
      </c>
      <c r="K4149" s="22">
        <v>9120.2039999999997</v>
      </c>
      <c r="L4149" s="22">
        <v>13041.89172</v>
      </c>
      <c r="M4149" s="23">
        <v>3921.6877199999999</v>
      </c>
      <c r="W4149"/>
    </row>
    <row r="4150" spans="1:23">
      <c r="A4150" s="11" t="s">
        <v>20</v>
      </c>
      <c r="B4150" s="12">
        <v>2018</v>
      </c>
      <c r="C4150" s="13">
        <v>11</v>
      </c>
      <c r="D4150" s="15" t="s">
        <v>8</v>
      </c>
      <c r="E4150" s="15" t="s">
        <v>86</v>
      </c>
      <c r="F4150" s="15" t="s">
        <v>15</v>
      </c>
      <c r="G4150" s="15" t="s">
        <v>47</v>
      </c>
      <c r="H4150" s="15" t="s">
        <v>28</v>
      </c>
      <c r="I4150" s="15" t="s">
        <v>30</v>
      </c>
      <c r="J4150" s="15">
        <v>18528</v>
      </c>
      <c r="K4150" s="16">
        <v>48506.304000000004</v>
      </c>
      <c r="L4150" s="16">
        <v>59662.75392000001</v>
      </c>
      <c r="M4150" s="17">
        <v>11156.449920000006</v>
      </c>
      <c r="W4150"/>
    </row>
    <row r="4151" spans="1:23">
      <c r="A4151" s="18" t="s">
        <v>20</v>
      </c>
      <c r="B4151" s="19">
        <v>2018</v>
      </c>
      <c r="C4151" s="20">
        <v>11</v>
      </c>
      <c r="D4151" s="21" t="s">
        <v>8</v>
      </c>
      <c r="E4151" s="21" t="s">
        <v>86</v>
      </c>
      <c r="F4151" s="21" t="s">
        <v>15</v>
      </c>
      <c r="G4151" s="21" t="s">
        <v>47</v>
      </c>
      <c r="H4151" s="21" t="s">
        <v>28</v>
      </c>
      <c r="I4151" s="21" t="s">
        <v>31</v>
      </c>
      <c r="J4151" s="21">
        <v>9271</v>
      </c>
      <c r="K4151" s="22">
        <v>25291.288000000004</v>
      </c>
      <c r="L4151" s="22">
        <v>37684.019120000004</v>
      </c>
      <c r="M4151" s="23">
        <v>12392.73112</v>
      </c>
      <c r="W4151"/>
    </row>
    <row r="4152" spans="1:23">
      <c r="A4152" s="11" t="s">
        <v>20</v>
      </c>
      <c r="B4152" s="12">
        <v>2018</v>
      </c>
      <c r="C4152" s="13">
        <v>11</v>
      </c>
      <c r="D4152" s="15" t="s">
        <v>8</v>
      </c>
      <c r="E4152" s="15" t="s">
        <v>86</v>
      </c>
      <c r="F4152" s="15" t="s">
        <v>15</v>
      </c>
      <c r="G4152" s="15" t="s">
        <v>47</v>
      </c>
      <c r="H4152" s="15" t="s">
        <v>28</v>
      </c>
      <c r="I4152" s="15" t="s">
        <v>70</v>
      </c>
      <c r="J4152" s="15">
        <v>18320</v>
      </c>
      <c r="K4152" s="16">
        <v>89383.28</v>
      </c>
      <c r="L4152" s="16">
        <v>117092.0968</v>
      </c>
      <c r="M4152" s="17">
        <v>27708.816800000001</v>
      </c>
      <c r="W4152"/>
    </row>
    <row r="4153" spans="1:23">
      <c r="A4153" s="18" t="s">
        <v>20</v>
      </c>
      <c r="B4153" s="19">
        <v>2018</v>
      </c>
      <c r="C4153" s="20">
        <v>11</v>
      </c>
      <c r="D4153" s="21" t="s">
        <v>8</v>
      </c>
      <c r="E4153" s="21" t="s">
        <v>86</v>
      </c>
      <c r="F4153" s="21" t="s">
        <v>15</v>
      </c>
      <c r="G4153" s="21" t="s">
        <v>47</v>
      </c>
      <c r="H4153" s="21" t="s">
        <v>32</v>
      </c>
      <c r="I4153" s="21" t="s">
        <v>33</v>
      </c>
      <c r="J4153" s="21">
        <v>14723</v>
      </c>
      <c r="K4153" s="22">
        <v>71612.671999999991</v>
      </c>
      <c r="L4153" s="22">
        <v>104554.50111999997</v>
      </c>
      <c r="M4153" s="23">
        <v>32941.82911999998</v>
      </c>
      <c r="W4153"/>
    </row>
    <row r="4154" spans="1:23">
      <c r="A4154" s="11" t="s">
        <v>20</v>
      </c>
      <c r="B4154" s="12">
        <v>2018</v>
      </c>
      <c r="C4154" s="13">
        <v>11</v>
      </c>
      <c r="D4154" s="15" t="s">
        <v>8</v>
      </c>
      <c r="E4154" s="15" t="s">
        <v>86</v>
      </c>
      <c r="F4154" s="15" t="s">
        <v>15</v>
      </c>
      <c r="G4154" s="15" t="s">
        <v>47</v>
      </c>
      <c r="H4154" s="15" t="s">
        <v>32</v>
      </c>
      <c r="I4154" s="15" t="s">
        <v>34</v>
      </c>
      <c r="J4154" s="15">
        <v>10703</v>
      </c>
      <c r="K4154" s="16">
        <v>86608.675999999992</v>
      </c>
      <c r="L4154" s="16">
        <v>124716.49343999999</v>
      </c>
      <c r="M4154" s="17">
        <v>38107.817439999999</v>
      </c>
      <c r="W4154"/>
    </row>
    <row r="4155" spans="1:23">
      <c r="A4155" s="18" t="s">
        <v>20</v>
      </c>
      <c r="B4155" s="19">
        <v>2018</v>
      </c>
      <c r="C4155" s="20">
        <v>11</v>
      </c>
      <c r="D4155" s="21" t="s">
        <v>8</v>
      </c>
      <c r="E4155" s="21" t="s">
        <v>86</v>
      </c>
      <c r="F4155" s="21" t="s">
        <v>15</v>
      </c>
      <c r="G4155" s="21" t="s">
        <v>47</v>
      </c>
      <c r="H4155" s="21" t="s">
        <v>32</v>
      </c>
      <c r="I4155" s="21" t="s">
        <v>35</v>
      </c>
      <c r="J4155" s="21">
        <v>14727</v>
      </c>
      <c r="K4155" s="22">
        <v>41471.232000000004</v>
      </c>
      <c r="L4155" s="22">
        <v>60547.998720000003</v>
      </c>
      <c r="M4155" s="23">
        <v>19076.76672</v>
      </c>
      <c r="W4155"/>
    </row>
    <row r="4156" spans="1:23">
      <c r="A4156" s="11" t="s">
        <v>20</v>
      </c>
      <c r="B4156" s="12">
        <v>2018</v>
      </c>
      <c r="C4156" s="13">
        <v>11</v>
      </c>
      <c r="D4156" s="15" t="s">
        <v>8</v>
      </c>
      <c r="E4156" s="15" t="s">
        <v>86</v>
      </c>
      <c r="F4156" s="15" t="s">
        <v>15</v>
      </c>
      <c r="G4156" s="15" t="s">
        <v>47</v>
      </c>
      <c r="H4156" s="15" t="s">
        <v>32</v>
      </c>
      <c r="I4156" s="15" t="s">
        <v>36</v>
      </c>
      <c r="J4156" s="15">
        <v>18752</v>
      </c>
      <c r="K4156" s="16">
        <v>113412.09599999999</v>
      </c>
      <c r="L4156" s="16">
        <v>165581.66016</v>
      </c>
      <c r="M4156" s="17">
        <v>52169.564160000009</v>
      </c>
      <c r="W4156"/>
    </row>
    <row r="4157" spans="1:23">
      <c r="A4157" s="18" t="s">
        <v>20</v>
      </c>
      <c r="B4157" s="19">
        <v>2018</v>
      </c>
      <c r="C4157" s="20">
        <v>11</v>
      </c>
      <c r="D4157" s="21" t="s">
        <v>8</v>
      </c>
      <c r="E4157" s="21" t="s">
        <v>86</v>
      </c>
      <c r="F4157" s="21" t="s">
        <v>15</v>
      </c>
      <c r="G4157" s="21" t="s">
        <v>47</v>
      </c>
      <c r="H4157" s="21" t="s">
        <v>37</v>
      </c>
      <c r="I4157" s="21" t="s">
        <v>38</v>
      </c>
      <c r="J4157" s="21">
        <v>13276</v>
      </c>
      <c r="K4157" s="22">
        <v>206362.14399999997</v>
      </c>
      <c r="L4157" s="22">
        <v>295097.86591999995</v>
      </c>
      <c r="M4157" s="23">
        <v>88735.721919999982</v>
      </c>
      <c r="W4157"/>
    </row>
    <row r="4158" spans="1:23">
      <c r="A4158" s="11" t="s">
        <v>20</v>
      </c>
      <c r="B4158" s="12">
        <v>2018</v>
      </c>
      <c r="C4158" s="13">
        <v>11</v>
      </c>
      <c r="D4158" s="15" t="s">
        <v>8</v>
      </c>
      <c r="E4158" s="15" t="s">
        <v>86</v>
      </c>
      <c r="F4158" s="15" t="s">
        <v>15</v>
      </c>
      <c r="G4158" s="15" t="s">
        <v>47</v>
      </c>
      <c r="H4158" s="15" t="s">
        <v>37</v>
      </c>
      <c r="I4158" s="15" t="s">
        <v>39</v>
      </c>
      <c r="J4158" s="15">
        <v>19821</v>
      </c>
      <c r="K4158" s="16">
        <v>153592.929</v>
      </c>
      <c r="L4158" s="16">
        <v>187383.37338</v>
      </c>
      <c r="M4158" s="17">
        <v>33790.444380000001</v>
      </c>
      <c r="W4158"/>
    </row>
    <row r="4159" spans="1:23">
      <c r="A4159" s="18" t="s">
        <v>20</v>
      </c>
      <c r="B4159" s="19">
        <v>2018</v>
      </c>
      <c r="C4159" s="20">
        <v>11</v>
      </c>
      <c r="D4159" s="21" t="s">
        <v>8</v>
      </c>
      <c r="E4159" s="21" t="s">
        <v>86</v>
      </c>
      <c r="F4159" s="21" t="s">
        <v>15</v>
      </c>
      <c r="G4159" s="21" t="s">
        <v>47</v>
      </c>
      <c r="H4159" s="21" t="s">
        <v>37</v>
      </c>
      <c r="I4159" s="21" t="s">
        <v>40</v>
      </c>
      <c r="J4159" s="21">
        <v>15292</v>
      </c>
      <c r="K4159" s="22">
        <v>30278.160000000003</v>
      </c>
      <c r="L4159" s="22">
        <v>43297.768800000005</v>
      </c>
      <c r="M4159" s="23">
        <v>13019.608800000002</v>
      </c>
      <c r="W4159"/>
    </row>
    <row r="4160" spans="1:23">
      <c r="A4160" s="11" t="s">
        <v>20</v>
      </c>
      <c r="B4160" s="12">
        <v>2018</v>
      </c>
      <c r="C4160" s="13">
        <v>11</v>
      </c>
      <c r="D4160" s="15" t="s">
        <v>8</v>
      </c>
      <c r="E4160" s="15" t="s">
        <v>86</v>
      </c>
      <c r="F4160" s="15" t="s">
        <v>15</v>
      </c>
      <c r="G4160" s="15" t="s">
        <v>48</v>
      </c>
      <c r="H4160" s="15" t="s">
        <v>28</v>
      </c>
      <c r="I4160" s="15" t="s">
        <v>29</v>
      </c>
      <c r="J4160" s="15">
        <v>17964</v>
      </c>
      <c r="K4160" s="16">
        <v>27377.136000000002</v>
      </c>
      <c r="L4160" s="16">
        <v>33673.877280000001</v>
      </c>
      <c r="M4160" s="17">
        <v>6296.7412799999984</v>
      </c>
      <c r="W4160"/>
    </row>
    <row r="4161" spans="1:23">
      <c r="A4161" s="18" t="s">
        <v>20</v>
      </c>
      <c r="B4161" s="19">
        <v>2018</v>
      </c>
      <c r="C4161" s="20">
        <v>11</v>
      </c>
      <c r="D4161" s="21" t="s">
        <v>8</v>
      </c>
      <c r="E4161" s="21" t="s">
        <v>86</v>
      </c>
      <c r="F4161" s="21" t="s">
        <v>15</v>
      </c>
      <c r="G4161" s="21" t="s">
        <v>48</v>
      </c>
      <c r="H4161" s="21" t="s">
        <v>28</v>
      </c>
      <c r="I4161" s="21" t="s">
        <v>30</v>
      </c>
      <c r="J4161" s="21">
        <v>8779</v>
      </c>
      <c r="K4161" s="22">
        <v>22404.008000000002</v>
      </c>
      <c r="L4161" s="22">
        <v>28229.050080000005</v>
      </c>
      <c r="M4161" s="23">
        <v>5825.0420800000029</v>
      </c>
      <c r="W4161"/>
    </row>
    <row r="4162" spans="1:23">
      <c r="A4162" s="11" t="s">
        <v>20</v>
      </c>
      <c r="B4162" s="12">
        <v>2018</v>
      </c>
      <c r="C4162" s="13">
        <v>11</v>
      </c>
      <c r="D4162" s="15" t="s">
        <v>8</v>
      </c>
      <c r="E4162" s="15" t="s">
        <v>86</v>
      </c>
      <c r="F4162" s="15" t="s">
        <v>15</v>
      </c>
      <c r="G4162" s="15" t="s">
        <v>48</v>
      </c>
      <c r="H4162" s="15" t="s">
        <v>28</v>
      </c>
      <c r="I4162" s="15" t="s">
        <v>31</v>
      </c>
      <c r="J4162" s="15">
        <v>12426</v>
      </c>
      <c r="K4162" s="16">
        <v>32257.896000000001</v>
      </c>
      <c r="L4162" s="16">
        <v>45161.054400000001</v>
      </c>
      <c r="M4162" s="17">
        <v>12903.1584</v>
      </c>
      <c r="W4162"/>
    </row>
    <row r="4163" spans="1:23">
      <c r="A4163" s="18" t="s">
        <v>20</v>
      </c>
      <c r="B4163" s="19">
        <v>2018</v>
      </c>
      <c r="C4163" s="20">
        <v>11</v>
      </c>
      <c r="D4163" s="21" t="s">
        <v>8</v>
      </c>
      <c r="E4163" s="21" t="s">
        <v>86</v>
      </c>
      <c r="F4163" s="21" t="s">
        <v>15</v>
      </c>
      <c r="G4163" s="21" t="s">
        <v>48</v>
      </c>
      <c r="H4163" s="21" t="s">
        <v>28</v>
      </c>
      <c r="I4163" s="21" t="s">
        <v>70</v>
      </c>
      <c r="J4163" s="21">
        <v>16592</v>
      </c>
      <c r="K4163" s="22">
        <v>81632.639999999999</v>
      </c>
      <c r="L4163" s="22">
        <v>120816.30720000001</v>
      </c>
      <c r="M4163" s="23">
        <v>39183.667200000011</v>
      </c>
      <c r="W4163"/>
    </row>
    <row r="4164" spans="1:23">
      <c r="A4164" s="11" t="s">
        <v>20</v>
      </c>
      <c r="B4164" s="12">
        <v>2018</v>
      </c>
      <c r="C4164" s="13">
        <v>11</v>
      </c>
      <c r="D4164" s="15" t="s">
        <v>8</v>
      </c>
      <c r="E4164" s="15" t="s">
        <v>86</v>
      </c>
      <c r="F4164" s="15" t="s">
        <v>15</v>
      </c>
      <c r="G4164" s="15" t="s">
        <v>48</v>
      </c>
      <c r="H4164" s="15" t="s">
        <v>32</v>
      </c>
      <c r="I4164" s="15" t="s">
        <v>33</v>
      </c>
      <c r="J4164" s="15">
        <v>17861</v>
      </c>
      <c r="K4164" s="16">
        <v>79410.006000000008</v>
      </c>
      <c r="L4164" s="16">
        <v>97674.307380000013</v>
      </c>
      <c r="M4164" s="17">
        <v>18264.301380000004</v>
      </c>
      <c r="W4164"/>
    </row>
    <row r="4165" spans="1:23">
      <c r="A4165" s="18" t="s">
        <v>20</v>
      </c>
      <c r="B4165" s="19">
        <v>2018</v>
      </c>
      <c r="C4165" s="20">
        <v>11</v>
      </c>
      <c r="D4165" s="21" t="s">
        <v>8</v>
      </c>
      <c r="E4165" s="21" t="s">
        <v>86</v>
      </c>
      <c r="F4165" s="21" t="s">
        <v>15</v>
      </c>
      <c r="G4165" s="21" t="s">
        <v>48</v>
      </c>
      <c r="H4165" s="21" t="s">
        <v>32</v>
      </c>
      <c r="I4165" s="21" t="s">
        <v>34</v>
      </c>
      <c r="J4165" s="21">
        <v>15723</v>
      </c>
      <c r="K4165" s="22">
        <v>121884.696</v>
      </c>
      <c r="L4165" s="22">
        <v>156012.41087999998</v>
      </c>
      <c r="M4165" s="23">
        <v>34127.714879999985</v>
      </c>
      <c r="W4165"/>
    </row>
    <row r="4166" spans="1:23">
      <c r="A4166" s="11" t="s">
        <v>20</v>
      </c>
      <c r="B4166" s="12">
        <v>2018</v>
      </c>
      <c r="C4166" s="13">
        <v>11</v>
      </c>
      <c r="D4166" s="15" t="s">
        <v>8</v>
      </c>
      <c r="E4166" s="15" t="s">
        <v>86</v>
      </c>
      <c r="F4166" s="15" t="s">
        <v>15</v>
      </c>
      <c r="G4166" s="15" t="s">
        <v>48</v>
      </c>
      <c r="H4166" s="15" t="s">
        <v>32</v>
      </c>
      <c r="I4166" s="15" t="s">
        <v>35</v>
      </c>
      <c r="J4166" s="15">
        <v>8199</v>
      </c>
      <c r="K4166" s="16">
        <v>20923.848000000002</v>
      </c>
      <c r="L4166" s="16">
        <v>25736.333040000001</v>
      </c>
      <c r="M4166" s="17">
        <v>4812.4850399999996</v>
      </c>
      <c r="W4166"/>
    </row>
    <row r="4167" spans="1:23">
      <c r="A4167" s="18" t="s">
        <v>20</v>
      </c>
      <c r="B4167" s="19">
        <v>2018</v>
      </c>
      <c r="C4167" s="20">
        <v>11</v>
      </c>
      <c r="D4167" s="21" t="s">
        <v>8</v>
      </c>
      <c r="E4167" s="21" t="s">
        <v>86</v>
      </c>
      <c r="F4167" s="21" t="s">
        <v>15</v>
      </c>
      <c r="G4167" s="21" t="s">
        <v>48</v>
      </c>
      <c r="H4167" s="21" t="s">
        <v>32</v>
      </c>
      <c r="I4167" s="21" t="s">
        <v>36</v>
      </c>
      <c r="J4167" s="21">
        <v>6911</v>
      </c>
      <c r="K4167" s="22">
        <v>41134.27199999999</v>
      </c>
      <c r="L4167" s="22">
        <v>52240.52543999999</v>
      </c>
      <c r="M4167" s="23">
        <v>11106.25344</v>
      </c>
      <c r="W4167"/>
    </row>
    <row r="4168" spans="1:23">
      <c r="A4168" s="11" t="s">
        <v>20</v>
      </c>
      <c r="B4168" s="12">
        <v>2018</v>
      </c>
      <c r="C4168" s="13">
        <v>11</v>
      </c>
      <c r="D4168" s="15" t="s">
        <v>8</v>
      </c>
      <c r="E4168" s="15" t="s">
        <v>86</v>
      </c>
      <c r="F4168" s="15" t="s">
        <v>15</v>
      </c>
      <c r="G4168" s="15" t="s">
        <v>48</v>
      </c>
      <c r="H4168" s="15" t="s">
        <v>37</v>
      </c>
      <c r="I4168" s="15" t="s">
        <v>38</v>
      </c>
      <c r="J4168" s="15">
        <v>11729</v>
      </c>
      <c r="K4168" s="16">
        <v>183887.26199999999</v>
      </c>
      <c r="L4168" s="16">
        <v>264797.65727999998</v>
      </c>
      <c r="M4168" s="17">
        <v>80910.395279999997</v>
      </c>
      <c r="W4168"/>
    </row>
    <row r="4169" spans="1:23">
      <c r="A4169" s="18" t="s">
        <v>20</v>
      </c>
      <c r="B4169" s="19">
        <v>2018</v>
      </c>
      <c r="C4169" s="20">
        <v>11</v>
      </c>
      <c r="D4169" s="21" t="s">
        <v>8</v>
      </c>
      <c r="E4169" s="21" t="s">
        <v>86</v>
      </c>
      <c r="F4169" s="21" t="s">
        <v>15</v>
      </c>
      <c r="G4169" s="21" t="s">
        <v>48</v>
      </c>
      <c r="H4169" s="21" t="s">
        <v>37</v>
      </c>
      <c r="I4169" s="21" t="s">
        <v>39</v>
      </c>
      <c r="J4169" s="21">
        <v>10758</v>
      </c>
      <c r="K4169" s="22">
        <v>75908.447999999989</v>
      </c>
      <c r="L4169" s="22">
        <v>103994.57375999998</v>
      </c>
      <c r="M4169" s="23">
        <v>28086.125759999995</v>
      </c>
      <c r="W4169"/>
    </row>
    <row r="4170" spans="1:23">
      <c r="A4170" s="11" t="s">
        <v>20</v>
      </c>
      <c r="B4170" s="12">
        <v>2018</v>
      </c>
      <c r="C4170" s="13">
        <v>11</v>
      </c>
      <c r="D4170" s="15" t="s">
        <v>8</v>
      </c>
      <c r="E4170" s="15" t="s">
        <v>86</v>
      </c>
      <c r="F4170" s="15" t="s">
        <v>15</v>
      </c>
      <c r="G4170" s="15" t="s">
        <v>48</v>
      </c>
      <c r="H4170" s="15" t="s">
        <v>37</v>
      </c>
      <c r="I4170" s="15" t="s">
        <v>40</v>
      </c>
      <c r="J4170" s="15">
        <v>10916</v>
      </c>
      <c r="K4170" s="16">
        <v>22006.656000000003</v>
      </c>
      <c r="L4170" s="16">
        <v>30809.318400000004</v>
      </c>
      <c r="M4170" s="17">
        <v>8802.6624000000011</v>
      </c>
      <c r="W4170"/>
    </row>
    <row r="4171" spans="1:23">
      <c r="A4171" s="18" t="s">
        <v>20</v>
      </c>
      <c r="B4171" s="19">
        <v>2018</v>
      </c>
      <c r="C4171" s="20">
        <v>11</v>
      </c>
      <c r="D4171" s="21" t="s">
        <v>8</v>
      </c>
      <c r="E4171" s="21" t="s">
        <v>86</v>
      </c>
      <c r="F4171" s="21" t="s">
        <v>15</v>
      </c>
      <c r="G4171" s="21" t="s">
        <v>49</v>
      </c>
      <c r="H4171" s="21" t="s">
        <v>28</v>
      </c>
      <c r="I4171" s="21" t="s">
        <v>29</v>
      </c>
      <c r="J4171" s="21">
        <v>18354</v>
      </c>
      <c r="K4171" s="22">
        <v>27971.495999999999</v>
      </c>
      <c r="L4171" s="22">
        <v>41397.814079999996</v>
      </c>
      <c r="M4171" s="23">
        <v>13426.318079999997</v>
      </c>
      <c r="W4171"/>
    </row>
    <row r="4172" spans="1:23">
      <c r="A4172" s="11" t="s">
        <v>20</v>
      </c>
      <c r="B4172" s="12">
        <v>2018</v>
      </c>
      <c r="C4172" s="13">
        <v>11</v>
      </c>
      <c r="D4172" s="15" t="s">
        <v>8</v>
      </c>
      <c r="E4172" s="15" t="s">
        <v>86</v>
      </c>
      <c r="F4172" s="15" t="s">
        <v>15</v>
      </c>
      <c r="G4172" s="15" t="s">
        <v>49</v>
      </c>
      <c r="H4172" s="15" t="s">
        <v>28</v>
      </c>
      <c r="I4172" s="15" t="s">
        <v>30</v>
      </c>
      <c r="J4172" s="15">
        <v>10914</v>
      </c>
      <c r="K4172" s="16">
        <v>29533.284000000003</v>
      </c>
      <c r="L4172" s="16">
        <v>44299.926000000007</v>
      </c>
      <c r="M4172" s="17">
        <v>14766.642000000003</v>
      </c>
      <c r="W4172"/>
    </row>
    <row r="4173" spans="1:23">
      <c r="A4173" s="18" t="s">
        <v>20</v>
      </c>
      <c r="B4173" s="19">
        <v>2018</v>
      </c>
      <c r="C4173" s="20">
        <v>11</v>
      </c>
      <c r="D4173" s="21" t="s">
        <v>8</v>
      </c>
      <c r="E4173" s="21" t="s">
        <v>86</v>
      </c>
      <c r="F4173" s="21" t="s">
        <v>15</v>
      </c>
      <c r="G4173" s="21" t="s">
        <v>49</v>
      </c>
      <c r="H4173" s="21" t="s">
        <v>28</v>
      </c>
      <c r="I4173" s="21" t="s">
        <v>31</v>
      </c>
      <c r="J4173" s="21">
        <v>10896</v>
      </c>
      <c r="K4173" s="22">
        <v>27327.168000000001</v>
      </c>
      <c r="L4173" s="22">
        <v>40444.208639999997</v>
      </c>
      <c r="M4173" s="23">
        <v>13117.040639999996</v>
      </c>
      <c r="W4173"/>
    </row>
    <row r="4174" spans="1:23">
      <c r="A4174" s="11" t="s">
        <v>20</v>
      </c>
      <c r="B4174" s="12">
        <v>2018</v>
      </c>
      <c r="C4174" s="13">
        <v>11</v>
      </c>
      <c r="D4174" s="15" t="s">
        <v>8</v>
      </c>
      <c r="E4174" s="15" t="s">
        <v>86</v>
      </c>
      <c r="F4174" s="15" t="s">
        <v>15</v>
      </c>
      <c r="G4174" s="15" t="s">
        <v>49</v>
      </c>
      <c r="H4174" s="15" t="s">
        <v>28</v>
      </c>
      <c r="I4174" s="15" t="s">
        <v>70</v>
      </c>
      <c r="J4174" s="15">
        <v>7669</v>
      </c>
      <c r="K4174" s="16">
        <v>40561.340999999993</v>
      </c>
      <c r="L4174" s="16">
        <v>50701.67624999999</v>
      </c>
      <c r="M4174" s="17">
        <v>10140.335249999996</v>
      </c>
      <c r="W4174"/>
    </row>
    <row r="4175" spans="1:23">
      <c r="A4175" s="18" t="s">
        <v>20</v>
      </c>
      <c r="B4175" s="19">
        <v>2018</v>
      </c>
      <c r="C4175" s="20">
        <v>11</v>
      </c>
      <c r="D4175" s="21" t="s">
        <v>8</v>
      </c>
      <c r="E4175" s="21" t="s">
        <v>86</v>
      </c>
      <c r="F4175" s="21" t="s">
        <v>15</v>
      </c>
      <c r="G4175" s="21" t="s">
        <v>49</v>
      </c>
      <c r="H4175" s="21" t="s">
        <v>32</v>
      </c>
      <c r="I4175" s="21" t="s">
        <v>33</v>
      </c>
      <c r="J4175" s="21">
        <v>15471</v>
      </c>
      <c r="K4175" s="22">
        <v>73487.249999999985</v>
      </c>
      <c r="L4175" s="22">
        <v>95533.424999999988</v>
      </c>
      <c r="M4175" s="23">
        <v>22046.175000000003</v>
      </c>
      <c r="W4175"/>
    </row>
    <row r="4176" spans="1:23">
      <c r="A4176" s="11" t="s">
        <v>20</v>
      </c>
      <c r="B4176" s="12">
        <v>2018</v>
      </c>
      <c r="C4176" s="13">
        <v>11</v>
      </c>
      <c r="D4176" s="15" t="s">
        <v>8</v>
      </c>
      <c r="E4176" s="15" t="s">
        <v>86</v>
      </c>
      <c r="F4176" s="15" t="s">
        <v>15</v>
      </c>
      <c r="G4176" s="15" t="s">
        <v>49</v>
      </c>
      <c r="H4176" s="15" t="s">
        <v>32</v>
      </c>
      <c r="I4176" s="15" t="s">
        <v>34</v>
      </c>
      <c r="J4176" s="15">
        <v>14479</v>
      </c>
      <c r="K4176" s="16">
        <v>112241.20799999998</v>
      </c>
      <c r="L4176" s="16">
        <v>163872.16367999997</v>
      </c>
      <c r="M4176" s="17">
        <v>51630.955679999985</v>
      </c>
      <c r="W4176"/>
    </row>
    <row r="4177" spans="1:23">
      <c r="A4177" s="18" t="s">
        <v>20</v>
      </c>
      <c r="B4177" s="19">
        <v>2018</v>
      </c>
      <c r="C4177" s="20">
        <v>11</v>
      </c>
      <c r="D4177" s="21" t="s">
        <v>8</v>
      </c>
      <c r="E4177" s="21" t="s">
        <v>86</v>
      </c>
      <c r="F4177" s="21" t="s">
        <v>15</v>
      </c>
      <c r="G4177" s="21" t="s">
        <v>49</v>
      </c>
      <c r="H4177" s="21" t="s">
        <v>32</v>
      </c>
      <c r="I4177" s="21" t="s">
        <v>35</v>
      </c>
      <c r="J4177" s="21">
        <v>8162</v>
      </c>
      <c r="K4177" s="22">
        <v>20290.732000000004</v>
      </c>
      <c r="L4177" s="22">
        <v>28812.839440000007</v>
      </c>
      <c r="M4177" s="23">
        <v>8522.1074400000034</v>
      </c>
      <c r="W4177"/>
    </row>
    <row r="4178" spans="1:23">
      <c r="A4178" s="11" t="s">
        <v>20</v>
      </c>
      <c r="B4178" s="12">
        <v>2018</v>
      </c>
      <c r="C4178" s="13">
        <v>11</v>
      </c>
      <c r="D4178" s="15" t="s">
        <v>8</v>
      </c>
      <c r="E4178" s="15" t="s">
        <v>86</v>
      </c>
      <c r="F4178" s="15" t="s">
        <v>15</v>
      </c>
      <c r="G4178" s="15" t="s">
        <v>49</v>
      </c>
      <c r="H4178" s="15" t="s">
        <v>32</v>
      </c>
      <c r="I4178" s="15" t="s">
        <v>36</v>
      </c>
      <c r="J4178" s="15">
        <v>16277</v>
      </c>
      <c r="K4178" s="16">
        <v>96880.703999999983</v>
      </c>
      <c r="L4178" s="16">
        <v>128851.33631999997</v>
      </c>
      <c r="M4178" s="17">
        <v>31970.63231999999</v>
      </c>
      <c r="W4178"/>
    </row>
    <row r="4179" spans="1:23">
      <c r="A4179" s="18" t="s">
        <v>20</v>
      </c>
      <c r="B4179" s="19">
        <v>2018</v>
      </c>
      <c r="C4179" s="20">
        <v>11</v>
      </c>
      <c r="D4179" s="21" t="s">
        <v>8</v>
      </c>
      <c r="E4179" s="21" t="s">
        <v>86</v>
      </c>
      <c r="F4179" s="21" t="s">
        <v>15</v>
      </c>
      <c r="G4179" s="21" t="s">
        <v>49</v>
      </c>
      <c r="H4179" s="21" t="s">
        <v>37</v>
      </c>
      <c r="I4179" s="21" t="s">
        <v>38</v>
      </c>
      <c r="J4179" s="21">
        <v>16416</v>
      </c>
      <c r="K4179" s="22">
        <v>241971.84</v>
      </c>
      <c r="L4179" s="22">
        <v>312143.67359999998</v>
      </c>
      <c r="M4179" s="23">
        <v>70171.833599999984</v>
      </c>
      <c r="W4179"/>
    </row>
    <row r="4180" spans="1:23">
      <c r="A4180" s="11" t="s">
        <v>20</v>
      </c>
      <c r="B4180" s="12">
        <v>2018</v>
      </c>
      <c r="C4180" s="13">
        <v>11</v>
      </c>
      <c r="D4180" s="15" t="s">
        <v>8</v>
      </c>
      <c r="E4180" s="15" t="s">
        <v>86</v>
      </c>
      <c r="F4180" s="15" t="s">
        <v>15</v>
      </c>
      <c r="G4180" s="15" t="s">
        <v>49</v>
      </c>
      <c r="H4180" s="15" t="s">
        <v>37</v>
      </c>
      <c r="I4180" s="15" t="s">
        <v>39</v>
      </c>
      <c r="J4180" s="15">
        <v>13346</v>
      </c>
      <c r="K4180" s="16">
        <v>100054.96200000001</v>
      </c>
      <c r="L4180" s="16">
        <v>134073.64908</v>
      </c>
      <c r="M4180" s="17">
        <v>34018.687079999989</v>
      </c>
      <c r="W4180"/>
    </row>
    <row r="4181" spans="1:23">
      <c r="A4181" s="18" t="s">
        <v>20</v>
      </c>
      <c r="B4181" s="19">
        <v>2018</v>
      </c>
      <c r="C4181" s="20">
        <v>11</v>
      </c>
      <c r="D4181" s="21" t="s">
        <v>8</v>
      </c>
      <c r="E4181" s="21" t="s">
        <v>86</v>
      </c>
      <c r="F4181" s="21" t="s">
        <v>15</v>
      </c>
      <c r="G4181" s="21" t="s">
        <v>49</v>
      </c>
      <c r="H4181" s="21" t="s">
        <v>37</v>
      </c>
      <c r="I4181" s="21" t="s">
        <v>40</v>
      </c>
      <c r="J4181" s="21">
        <v>5028</v>
      </c>
      <c r="K4181" s="22">
        <v>11131.992</v>
      </c>
      <c r="L4181" s="22">
        <v>15584.788800000002</v>
      </c>
      <c r="M4181" s="23">
        <v>4452.7968000000019</v>
      </c>
      <c r="W4181"/>
    </row>
    <row r="4182" spans="1:23">
      <c r="A4182" s="11" t="s">
        <v>20</v>
      </c>
      <c r="B4182" s="12">
        <v>2018</v>
      </c>
      <c r="C4182" s="13">
        <v>11</v>
      </c>
      <c r="D4182" s="15" t="s">
        <v>8</v>
      </c>
      <c r="E4182" s="15" t="s">
        <v>86</v>
      </c>
      <c r="F4182" s="15" t="s">
        <v>15</v>
      </c>
      <c r="G4182" s="15" t="s">
        <v>50</v>
      </c>
      <c r="H4182" s="15" t="s">
        <v>28</v>
      </c>
      <c r="I4182" s="15" t="s">
        <v>29</v>
      </c>
      <c r="J4182" s="15">
        <v>7746</v>
      </c>
      <c r="K4182" s="16">
        <v>11990.807999999997</v>
      </c>
      <c r="L4182" s="16">
        <v>14508.877679999998</v>
      </c>
      <c r="M4182" s="17">
        <v>2518.0696800000005</v>
      </c>
      <c r="W4182"/>
    </row>
    <row r="4183" spans="1:23">
      <c r="A4183" s="18" t="s">
        <v>20</v>
      </c>
      <c r="B4183" s="19">
        <v>2018</v>
      </c>
      <c r="C4183" s="20">
        <v>11</v>
      </c>
      <c r="D4183" s="21" t="s">
        <v>8</v>
      </c>
      <c r="E4183" s="21" t="s">
        <v>86</v>
      </c>
      <c r="F4183" s="21" t="s">
        <v>15</v>
      </c>
      <c r="G4183" s="21" t="s">
        <v>50</v>
      </c>
      <c r="H4183" s="21" t="s">
        <v>28</v>
      </c>
      <c r="I4183" s="21" t="s">
        <v>30</v>
      </c>
      <c r="J4183" s="21">
        <v>6832</v>
      </c>
      <c r="K4183" s="22">
        <v>19088.608000000004</v>
      </c>
      <c r="L4183" s="22">
        <v>28442.025920000007</v>
      </c>
      <c r="M4183" s="23">
        <v>9353.4179200000035</v>
      </c>
      <c r="W4183"/>
    </row>
    <row r="4184" spans="1:23">
      <c r="A4184" s="11" t="s">
        <v>20</v>
      </c>
      <c r="B4184" s="12">
        <v>2018</v>
      </c>
      <c r="C4184" s="13">
        <v>11</v>
      </c>
      <c r="D4184" s="15" t="s">
        <v>8</v>
      </c>
      <c r="E4184" s="15" t="s">
        <v>86</v>
      </c>
      <c r="F4184" s="15" t="s">
        <v>15</v>
      </c>
      <c r="G4184" s="15" t="s">
        <v>50</v>
      </c>
      <c r="H4184" s="15" t="s">
        <v>28</v>
      </c>
      <c r="I4184" s="15" t="s">
        <v>31</v>
      </c>
      <c r="J4184" s="15">
        <v>18523</v>
      </c>
      <c r="K4184" s="16">
        <v>47270.696000000004</v>
      </c>
      <c r="L4184" s="16">
        <v>64288.146560000001</v>
      </c>
      <c r="M4184" s="17">
        <v>17017.450559999997</v>
      </c>
      <c r="W4184"/>
    </row>
    <row r="4185" spans="1:23">
      <c r="A4185" s="18" t="s">
        <v>20</v>
      </c>
      <c r="B4185" s="19">
        <v>2018</v>
      </c>
      <c r="C4185" s="20">
        <v>11</v>
      </c>
      <c r="D4185" s="21" t="s">
        <v>8</v>
      </c>
      <c r="E4185" s="21" t="s">
        <v>86</v>
      </c>
      <c r="F4185" s="21" t="s">
        <v>15</v>
      </c>
      <c r="G4185" s="21" t="s">
        <v>50</v>
      </c>
      <c r="H4185" s="21" t="s">
        <v>28</v>
      </c>
      <c r="I4185" s="21" t="s">
        <v>70</v>
      </c>
      <c r="J4185" s="21">
        <v>12500</v>
      </c>
      <c r="K4185" s="22">
        <v>59449.999999999993</v>
      </c>
      <c r="L4185" s="22">
        <v>86796.999999999985</v>
      </c>
      <c r="M4185" s="23">
        <v>27346.999999999993</v>
      </c>
      <c r="W4185"/>
    </row>
    <row r="4186" spans="1:23">
      <c r="A4186" s="11" t="s">
        <v>20</v>
      </c>
      <c r="B4186" s="12">
        <v>2018</v>
      </c>
      <c r="C4186" s="13">
        <v>11</v>
      </c>
      <c r="D4186" s="15" t="s">
        <v>8</v>
      </c>
      <c r="E4186" s="15" t="s">
        <v>86</v>
      </c>
      <c r="F4186" s="15" t="s">
        <v>15</v>
      </c>
      <c r="G4186" s="15" t="s">
        <v>50</v>
      </c>
      <c r="H4186" s="15" t="s">
        <v>32</v>
      </c>
      <c r="I4186" s="15" t="s">
        <v>33</v>
      </c>
      <c r="J4186" s="15">
        <v>19994</v>
      </c>
      <c r="K4186" s="16">
        <v>95731.271999999997</v>
      </c>
      <c r="L4186" s="16">
        <v>136895.71896</v>
      </c>
      <c r="M4186" s="17">
        <v>41164.446960000001</v>
      </c>
      <c r="W4186"/>
    </row>
    <row r="4187" spans="1:23">
      <c r="A4187" s="18" t="s">
        <v>20</v>
      </c>
      <c r="B4187" s="19">
        <v>2018</v>
      </c>
      <c r="C4187" s="20">
        <v>11</v>
      </c>
      <c r="D4187" s="21" t="s">
        <v>8</v>
      </c>
      <c r="E4187" s="21" t="s">
        <v>86</v>
      </c>
      <c r="F4187" s="21" t="s">
        <v>15</v>
      </c>
      <c r="G4187" s="21" t="s">
        <v>50</v>
      </c>
      <c r="H4187" s="21" t="s">
        <v>32</v>
      </c>
      <c r="I4187" s="21" t="s">
        <v>34</v>
      </c>
      <c r="J4187" s="21">
        <v>15779</v>
      </c>
      <c r="K4187" s="22">
        <v>136267.44400000002</v>
      </c>
      <c r="L4187" s="22">
        <v>190774.42160000003</v>
      </c>
      <c r="M4187" s="23">
        <v>54506.977600000013</v>
      </c>
      <c r="W4187"/>
    </row>
    <row r="4188" spans="1:23">
      <c r="A4188" s="11" t="s">
        <v>20</v>
      </c>
      <c r="B4188" s="12">
        <v>2018</v>
      </c>
      <c r="C4188" s="13">
        <v>11</v>
      </c>
      <c r="D4188" s="15" t="s">
        <v>8</v>
      </c>
      <c r="E4188" s="15" t="s">
        <v>86</v>
      </c>
      <c r="F4188" s="15" t="s">
        <v>15</v>
      </c>
      <c r="G4188" s="15" t="s">
        <v>50</v>
      </c>
      <c r="H4188" s="15" t="s">
        <v>32</v>
      </c>
      <c r="I4188" s="15" t="s">
        <v>35</v>
      </c>
      <c r="J4188" s="15">
        <v>11042</v>
      </c>
      <c r="K4188" s="16">
        <v>27450.412</v>
      </c>
      <c r="L4188" s="16">
        <v>37332.560320000004</v>
      </c>
      <c r="M4188" s="17">
        <v>9882.1483200000039</v>
      </c>
      <c r="W4188"/>
    </row>
    <row r="4189" spans="1:23">
      <c r="A4189" s="18" t="s">
        <v>20</v>
      </c>
      <c r="B4189" s="19">
        <v>2018</v>
      </c>
      <c r="C4189" s="20">
        <v>11</v>
      </c>
      <c r="D4189" s="21" t="s">
        <v>8</v>
      </c>
      <c r="E4189" s="21" t="s">
        <v>86</v>
      </c>
      <c r="F4189" s="21" t="s">
        <v>15</v>
      </c>
      <c r="G4189" s="21" t="s">
        <v>50</v>
      </c>
      <c r="H4189" s="21" t="s">
        <v>32</v>
      </c>
      <c r="I4189" s="21" t="s">
        <v>36</v>
      </c>
      <c r="J4189" s="21">
        <v>14325</v>
      </c>
      <c r="K4189" s="22">
        <v>81824.399999999994</v>
      </c>
      <c r="L4189" s="22">
        <v>99825.767999999982</v>
      </c>
      <c r="M4189" s="23">
        <v>18001.367999999988</v>
      </c>
      <c r="W4189"/>
    </row>
    <row r="4190" spans="1:23">
      <c r="A4190" s="11" t="s">
        <v>20</v>
      </c>
      <c r="B4190" s="12">
        <v>2018</v>
      </c>
      <c r="C4190" s="13">
        <v>11</v>
      </c>
      <c r="D4190" s="15" t="s">
        <v>8</v>
      </c>
      <c r="E4190" s="15" t="s">
        <v>86</v>
      </c>
      <c r="F4190" s="15" t="s">
        <v>15</v>
      </c>
      <c r="G4190" s="15" t="s">
        <v>50</v>
      </c>
      <c r="H4190" s="15" t="s">
        <v>37</v>
      </c>
      <c r="I4190" s="15" t="s">
        <v>38</v>
      </c>
      <c r="J4190" s="15">
        <v>7697</v>
      </c>
      <c r="K4190" s="16">
        <v>121704.96400000001</v>
      </c>
      <c r="L4190" s="16">
        <v>170386.94960000002</v>
      </c>
      <c r="M4190" s="17">
        <v>48681.985600000015</v>
      </c>
      <c r="W4190"/>
    </row>
    <row r="4191" spans="1:23">
      <c r="A4191" s="18" t="s">
        <v>20</v>
      </c>
      <c r="B4191" s="19">
        <v>2018</v>
      </c>
      <c r="C4191" s="20">
        <v>11</v>
      </c>
      <c r="D4191" s="21" t="s">
        <v>8</v>
      </c>
      <c r="E4191" s="21" t="s">
        <v>86</v>
      </c>
      <c r="F4191" s="21" t="s">
        <v>15</v>
      </c>
      <c r="G4191" s="21" t="s">
        <v>50</v>
      </c>
      <c r="H4191" s="21" t="s">
        <v>37</v>
      </c>
      <c r="I4191" s="21" t="s">
        <v>39</v>
      </c>
      <c r="J4191" s="21">
        <v>15015</v>
      </c>
      <c r="K4191" s="22">
        <v>112567.455</v>
      </c>
      <c r="L4191" s="22">
        <v>158720.11155</v>
      </c>
      <c r="M4191" s="23">
        <v>46152.65655</v>
      </c>
      <c r="W4191"/>
    </row>
    <row r="4192" spans="1:23">
      <c r="A4192" s="11" t="s">
        <v>20</v>
      </c>
      <c r="B4192" s="12">
        <v>2018</v>
      </c>
      <c r="C4192" s="13">
        <v>11</v>
      </c>
      <c r="D4192" s="15" t="s">
        <v>8</v>
      </c>
      <c r="E4192" s="15" t="s">
        <v>86</v>
      </c>
      <c r="F4192" s="15" t="s">
        <v>15</v>
      </c>
      <c r="G4192" s="15" t="s">
        <v>50</v>
      </c>
      <c r="H4192" s="15" t="s">
        <v>37</v>
      </c>
      <c r="I4192" s="15" t="s">
        <v>40</v>
      </c>
      <c r="J4192" s="15">
        <v>18488</v>
      </c>
      <c r="K4192" s="16">
        <v>42263.567999999999</v>
      </c>
      <c r="L4192" s="16">
        <v>50716.281600000002</v>
      </c>
      <c r="M4192" s="17">
        <v>8452.7136000000028</v>
      </c>
      <c r="W4192"/>
    </row>
    <row r="4193" spans="1:23">
      <c r="A4193" s="18" t="s">
        <v>20</v>
      </c>
      <c r="B4193" s="19">
        <v>2018</v>
      </c>
      <c r="C4193" s="20">
        <v>11</v>
      </c>
      <c r="D4193" s="21" t="s">
        <v>8</v>
      </c>
      <c r="E4193" s="21" t="s">
        <v>86</v>
      </c>
      <c r="F4193" s="21" t="s">
        <v>15</v>
      </c>
      <c r="G4193" s="21" t="s">
        <v>51</v>
      </c>
      <c r="H4193" s="21" t="s">
        <v>28</v>
      </c>
      <c r="I4193" s="21" t="s">
        <v>29</v>
      </c>
      <c r="J4193" s="21">
        <v>10593</v>
      </c>
      <c r="K4193" s="22">
        <v>15635.268</v>
      </c>
      <c r="L4193" s="22">
        <v>22827.491280000002</v>
      </c>
      <c r="M4193" s="23">
        <v>7192.223280000002</v>
      </c>
      <c r="W4193"/>
    </row>
    <row r="4194" spans="1:23">
      <c r="A4194" s="11" t="s">
        <v>20</v>
      </c>
      <c r="B4194" s="12">
        <v>2018</v>
      </c>
      <c r="C4194" s="13">
        <v>11</v>
      </c>
      <c r="D4194" s="15" t="s">
        <v>8</v>
      </c>
      <c r="E4194" s="15" t="s">
        <v>86</v>
      </c>
      <c r="F4194" s="15" t="s">
        <v>15</v>
      </c>
      <c r="G4194" s="15" t="s">
        <v>51</v>
      </c>
      <c r="H4194" s="15" t="s">
        <v>28</v>
      </c>
      <c r="I4194" s="15" t="s">
        <v>30</v>
      </c>
      <c r="J4194" s="15">
        <v>11648</v>
      </c>
      <c r="K4194" s="16">
        <v>32800.768000000004</v>
      </c>
      <c r="L4194" s="16">
        <v>48545.136640000012</v>
      </c>
      <c r="M4194" s="17">
        <v>15744.368640000008</v>
      </c>
      <c r="W4194"/>
    </row>
    <row r="4195" spans="1:23">
      <c r="A4195" s="18" t="s">
        <v>20</v>
      </c>
      <c r="B4195" s="19">
        <v>2018</v>
      </c>
      <c r="C4195" s="20">
        <v>11</v>
      </c>
      <c r="D4195" s="21" t="s">
        <v>8</v>
      </c>
      <c r="E4195" s="21" t="s">
        <v>86</v>
      </c>
      <c r="F4195" s="21" t="s">
        <v>15</v>
      </c>
      <c r="G4195" s="21" t="s">
        <v>51</v>
      </c>
      <c r="H4195" s="21" t="s">
        <v>28</v>
      </c>
      <c r="I4195" s="21" t="s">
        <v>31</v>
      </c>
      <c r="J4195" s="21">
        <v>12692</v>
      </c>
      <c r="K4195" s="22">
        <v>31273.088000000003</v>
      </c>
      <c r="L4195" s="22">
        <v>39091.360000000008</v>
      </c>
      <c r="M4195" s="23">
        <v>7818.2720000000045</v>
      </c>
      <c r="W4195"/>
    </row>
    <row r="4196" spans="1:23">
      <c r="A4196" s="11" t="s">
        <v>20</v>
      </c>
      <c r="B4196" s="12">
        <v>2018</v>
      </c>
      <c r="C4196" s="13">
        <v>11</v>
      </c>
      <c r="D4196" s="15" t="s">
        <v>8</v>
      </c>
      <c r="E4196" s="15" t="s">
        <v>86</v>
      </c>
      <c r="F4196" s="15" t="s">
        <v>15</v>
      </c>
      <c r="G4196" s="15" t="s">
        <v>51</v>
      </c>
      <c r="H4196" s="15" t="s">
        <v>28</v>
      </c>
      <c r="I4196" s="15" t="s">
        <v>70</v>
      </c>
      <c r="J4196" s="15">
        <v>5249</v>
      </c>
      <c r="K4196" s="16">
        <v>26901.124999999996</v>
      </c>
      <c r="L4196" s="16">
        <v>34702.451249999998</v>
      </c>
      <c r="M4196" s="17">
        <v>7801.3262500000019</v>
      </c>
      <c r="W4196"/>
    </row>
    <row r="4197" spans="1:23">
      <c r="A4197" s="18" t="s">
        <v>20</v>
      </c>
      <c r="B4197" s="19">
        <v>2018</v>
      </c>
      <c r="C4197" s="20">
        <v>11</v>
      </c>
      <c r="D4197" s="21" t="s">
        <v>8</v>
      </c>
      <c r="E4197" s="21" t="s">
        <v>86</v>
      </c>
      <c r="F4197" s="21" t="s">
        <v>15</v>
      </c>
      <c r="G4197" s="21" t="s">
        <v>51</v>
      </c>
      <c r="H4197" s="21" t="s">
        <v>32</v>
      </c>
      <c r="I4197" s="21" t="s">
        <v>33</v>
      </c>
      <c r="J4197" s="21">
        <v>15363</v>
      </c>
      <c r="K4197" s="22">
        <v>64217.339999999989</v>
      </c>
      <c r="L4197" s="22">
        <v>86051.235599999985</v>
      </c>
      <c r="M4197" s="23">
        <v>21833.895599999996</v>
      </c>
      <c r="W4197"/>
    </row>
    <row r="4198" spans="1:23">
      <c r="A4198" s="11" t="s">
        <v>20</v>
      </c>
      <c r="B4198" s="12">
        <v>2018</v>
      </c>
      <c r="C4198" s="13">
        <v>11</v>
      </c>
      <c r="D4198" s="15" t="s">
        <v>8</v>
      </c>
      <c r="E4198" s="15" t="s">
        <v>86</v>
      </c>
      <c r="F4198" s="15" t="s">
        <v>15</v>
      </c>
      <c r="G4198" s="15" t="s">
        <v>51</v>
      </c>
      <c r="H4198" s="15" t="s">
        <v>32</v>
      </c>
      <c r="I4198" s="15" t="s">
        <v>34</v>
      </c>
      <c r="J4198" s="15">
        <v>18723</v>
      </c>
      <c r="K4198" s="16">
        <v>147687.02399999998</v>
      </c>
      <c r="L4198" s="16">
        <v>203808.09311999995</v>
      </c>
      <c r="M4198" s="17">
        <v>56121.069119999971</v>
      </c>
      <c r="W4198"/>
    </row>
    <row r="4199" spans="1:23">
      <c r="A4199" s="18" t="s">
        <v>20</v>
      </c>
      <c r="B4199" s="19">
        <v>2018</v>
      </c>
      <c r="C4199" s="20">
        <v>11</v>
      </c>
      <c r="D4199" s="21" t="s">
        <v>8</v>
      </c>
      <c r="E4199" s="21" t="s">
        <v>86</v>
      </c>
      <c r="F4199" s="21" t="s">
        <v>15</v>
      </c>
      <c r="G4199" s="21" t="s">
        <v>51</v>
      </c>
      <c r="H4199" s="21" t="s">
        <v>32</v>
      </c>
      <c r="I4199" s="21" t="s">
        <v>35</v>
      </c>
      <c r="J4199" s="21">
        <v>14678</v>
      </c>
      <c r="K4199" s="22">
        <v>39395.752</v>
      </c>
      <c r="L4199" s="22">
        <v>48062.817439999999</v>
      </c>
      <c r="M4199" s="23">
        <v>8667.0654399999985</v>
      </c>
      <c r="W4199"/>
    </row>
    <row r="4200" spans="1:23">
      <c r="A4200" s="11" t="s">
        <v>20</v>
      </c>
      <c r="B4200" s="12">
        <v>2018</v>
      </c>
      <c r="C4200" s="13">
        <v>11</v>
      </c>
      <c r="D4200" s="15" t="s">
        <v>8</v>
      </c>
      <c r="E4200" s="15" t="s">
        <v>86</v>
      </c>
      <c r="F4200" s="15" t="s">
        <v>15</v>
      </c>
      <c r="G4200" s="15" t="s">
        <v>51</v>
      </c>
      <c r="H4200" s="15" t="s">
        <v>32</v>
      </c>
      <c r="I4200" s="15" t="s">
        <v>36</v>
      </c>
      <c r="J4200" s="15">
        <v>16836</v>
      </c>
      <c r="K4200" s="16">
        <v>100207.87200000002</v>
      </c>
      <c r="L4200" s="16">
        <v>148307.65056000001</v>
      </c>
      <c r="M4200" s="17">
        <v>48099.778559999992</v>
      </c>
      <c r="W4200"/>
    </row>
    <row r="4201" spans="1:23">
      <c r="A4201" s="18" t="s">
        <v>20</v>
      </c>
      <c r="B4201" s="19">
        <v>2018</v>
      </c>
      <c r="C4201" s="20">
        <v>11</v>
      </c>
      <c r="D4201" s="21" t="s">
        <v>8</v>
      </c>
      <c r="E4201" s="21" t="s">
        <v>86</v>
      </c>
      <c r="F4201" s="21" t="s">
        <v>15</v>
      </c>
      <c r="G4201" s="21" t="s">
        <v>51</v>
      </c>
      <c r="H4201" s="21" t="s">
        <v>37</v>
      </c>
      <c r="I4201" s="21" t="s">
        <v>38</v>
      </c>
      <c r="J4201" s="21">
        <v>16418</v>
      </c>
      <c r="K4201" s="22">
        <v>261801.42800000001</v>
      </c>
      <c r="L4201" s="22">
        <v>390084.12771999999</v>
      </c>
      <c r="M4201" s="23">
        <v>128282.69971999998</v>
      </c>
      <c r="W4201"/>
    </row>
    <row r="4202" spans="1:23">
      <c r="A4202" s="11" t="s">
        <v>20</v>
      </c>
      <c r="B4202" s="12">
        <v>2018</v>
      </c>
      <c r="C4202" s="13">
        <v>11</v>
      </c>
      <c r="D4202" s="15" t="s">
        <v>8</v>
      </c>
      <c r="E4202" s="15" t="s">
        <v>86</v>
      </c>
      <c r="F4202" s="15" t="s">
        <v>15</v>
      </c>
      <c r="G4202" s="15" t="s">
        <v>51</v>
      </c>
      <c r="H4202" s="15" t="s">
        <v>37</v>
      </c>
      <c r="I4202" s="15" t="s">
        <v>39</v>
      </c>
      <c r="J4202" s="15">
        <v>6453</v>
      </c>
      <c r="K4202" s="16">
        <v>45938.906999999999</v>
      </c>
      <c r="L4202" s="16">
        <v>60179.96817</v>
      </c>
      <c r="M4202" s="17">
        <v>14241.061170000001</v>
      </c>
      <c r="W4202"/>
    </row>
    <row r="4203" spans="1:23">
      <c r="A4203" s="18" t="s">
        <v>20</v>
      </c>
      <c r="B4203" s="19">
        <v>2018</v>
      </c>
      <c r="C4203" s="20">
        <v>11</v>
      </c>
      <c r="D4203" s="21" t="s">
        <v>8</v>
      </c>
      <c r="E4203" s="21" t="s">
        <v>86</v>
      </c>
      <c r="F4203" s="21" t="s">
        <v>15</v>
      </c>
      <c r="G4203" s="21" t="s">
        <v>51</v>
      </c>
      <c r="H4203" s="21" t="s">
        <v>37</v>
      </c>
      <c r="I4203" s="21" t="s">
        <v>40</v>
      </c>
      <c r="J4203" s="21">
        <v>18744</v>
      </c>
      <c r="K4203" s="22">
        <v>39474.864000000001</v>
      </c>
      <c r="L4203" s="22">
        <v>50922.574560000001</v>
      </c>
      <c r="M4203" s="23">
        <v>11447.71056</v>
      </c>
      <c r="W4203"/>
    </row>
    <row r="4204" spans="1:23">
      <c r="A4204" s="11" t="s">
        <v>20</v>
      </c>
      <c r="B4204" s="12">
        <v>2018</v>
      </c>
      <c r="C4204" s="13">
        <v>11</v>
      </c>
      <c r="D4204" s="15" t="s">
        <v>8</v>
      </c>
      <c r="E4204" s="15" t="s">
        <v>87</v>
      </c>
      <c r="F4204" s="15" t="s">
        <v>6</v>
      </c>
      <c r="G4204" s="15" t="s">
        <v>52</v>
      </c>
      <c r="H4204" s="15" t="s">
        <v>28</v>
      </c>
      <c r="I4204" s="15" t="s">
        <v>29</v>
      </c>
      <c r="J4204" s="15">
        <v>19381</v>
      </c>
      <c r="K4204" s="16">
        <v>28606.356</v>
      </c>
      <c r="L4204" s="16">
        <v>34613.690759999998</v>
      </c>
      <c r="M4204" s="17">
        <v>6007.3347599999979</v>
      </c>
      <c r="W4204"/>
    </row>
    <row r="4205" spans="1:23">
      <c r="A4205" s="18" t="s">
        <v>20</v>
      </c>
      <c r="B4205" s="19">
        <v>2018</v>
      </c>
      <c r="C4205" s="20">
        <v>11</v>
      </c>
      <c r="D4205" s="21" t="s">
        <v>8</v>
      </c>
      <c r="E4205" s="21" t="s">
        <v>87</v>
      </c>
      <c r="F4205" s="21" t="s">
        <v>6</v>
      </c>
      <c r="G4205" s="21" t="s">
        <v>52</v>
      </c>
      <c r="H4205" s="21" t="s">
        <v>28</v>
      </c>
      <c r="I4205" s="21" t="s">
        <v>30</v>
      </c>
      <c r="J4205" s="21">
        <v>19398</v>
      </c>
      <c r="K4205" s="22">
        <v>52917.744000000006</v>
      </c>
      <c r="L4205" s="22">
        <v>70909.776960000003</v>
      </c>
      <c r="M4205" s="23">
        <v>17992.032959999997</v>
      </c>
      <c r="W4205"/>
    </row>
    <row r="4206" spans="1:23">
      <c r="A4206" s="11" t="s">
        <v>20</v>
      </c>
      <c r="B4206" s="12">
        <v>2018</v>
      </c>
      <c r="C4206" s="13">
        <v>11</v>
      </c>
      <c r="D4206" s="15" t="s">
        <v>8</v>
      </c>
      <c r="E4206" s="15" t="s">
        <v>87</v>
      </c>
      <c r="F4206" s="15" t="s">
        <v>6</v>
      </c>
      <c r="G4206" s="15" t="s">
        <v>52</v>
      </c>
      <c r="H4206" s="15" t="s">
        <v>28</v>
      </c>
      <c r="I4206" s="15" t="s">
        <v>31</v>
      </c>
      <c r="J4206" s="15">
        <v>7700</v>
      </c>
      <c r="K4206" s="16">
        <v>19650.400000000001</v>
      </c>
      <c r="L4206" s="16">
        <v>27707.064000000002</v>
      </c>
      <c r="M4206" s="17">
        <v>8056.6640000000007</v>
      </c>
      <c r="W4206"/>
    </row>
    <row r="4207" spans="1:23">
      <c r="A4207" s="18" t="s">
        <v>20</v>
      </c>
      <c r="B4207" s="19">
        <v>2018</v>
      </c>
      <c r="C4207" s="20">
        <v>11</v>
      </c>
      <c r="D4207" s="21" t="s">
        <v>8</v>
      </c>
      <c r="E4207" s="21" t="s">
        <v>87</v>
      </c>
      <c r="F4207" s="21" t="s">
        <v>6</v>
      </c>
      <c r="G4207" s="21" t="s">
        <v>52</v>
      </c>
      <c r="H4207" s="21" t="s">
        <v>28</v>
      </c>
      <c r="I4207" s="21" t="s">
        <v>70</v>
      </c>
      <c r="J4207" s="21">
        <v>15709</v>
      </c>
      <c r="K4207" s="22">
        <v>78576.417999999991</v>
      </c>
      <c r="L4207" s="22">
        <v>106863.92847999999</v>
      </c>
      <c r="M4207" s="23">
        <v>28287.510479999997</v>
      </c>
      <c r="W4207"/>
    </row>
    <row r="4208" spans="1:23">
      <c r="A4208" s="11" t="s">
        <v>20</v>
      </c>
      <c r="B4208" s="12">
        <v>2018</v>
      </c>
      <c r="C4208" s="13">
        <v>11</v>
      </c>
      <c r="D4208" s="15" t="s">
        <v>8</v>
      </c>
      <c r="E4208" s="15" t="s">
        <v>87</v>
      </c>
      <c r="F4208" s="15" t="s">
        <v>6</v>
      </c>
      <c r="G4208" s="15" t="s">
        <v>52</v>
      </c>
      <c r="H4208" s="15" t="s">
        <v>32</v>
      </c>
      <c r="I4208" s="15" t="s">
        <v>33</v>
      </c>
      <c r="J4208" s="15">
        <v>13703</v>
      </c>
      <c r="K4208" s="16">
        <v>60923.537999999986</v>
      </c>
      <c r="L4208" s="16">
        <v>86511.423959999986</v>
      </c>
      <c r="M4208" s="17">
        <v>25587.88596</v>
      </c>
      <c r="W4208"/>
    </row>
    <row r="4209" spans="1:23">
      <c r="A4209" s="18" t="s">
        <v>20</v>
      </c>
      <c r="B4209" s="19">
        <v>2018</v>
      </c>
      <c r="C4209" s="20">
        <v>11</v>
      </c>
      <c r="D4209" s="21" t="s">
        <v>8</v>
      </c>
      <c r="E4209" s="21" t="s">
        <v>87</v>
      </c>
      <c r="F4209" s="21" t="s">
        <v>6</v>
      </c>
      <c r="G4209" s="21" t="s">
        <v>52</v>
      </c>
      <c r="H4209" s="21" t="s">
        <v>32</v>
      </c>
      <c r="I4209" s="21" t="s">
        <v>34</v>
      </c>
      <c r="J4209" s="21">
        <v>18907</v>
      </c>
      <c r="K4209" s="22">
        <v>163280.85199999998</v>
      </c>
      <c r="L4209" s="22">
        <v>220429.1502</v>
      </c>
      <c r="M4209" s="23">
        <v>57148.298200000019</v>
      </c>
      <c r="W4209"/>
    </row>
    <row r="4210" spans="1:23">
      <c r="A4210" s="11" t="s">
        <v>20</v>
      </c>
      <c r="B4210" s="12">
        <v>2018</v>
      </c>
      <c r="C4210" s="13">
        <v>11</v>
      </c>
      <c r="D4210" s="15" t="s">
        <v>8</v>
      </c>
      <c r="E4210" s="15" t="s">
        <v>87</v>
      </c>
      <c r="F4210" s="15" t="s">
        <v>6</v>
      </c>
      <c r="G4210" s="15" t="s">
        <v>52</v>
      </c>
      <c r="H4210" s="15" t="s">
        <v>32</v>
      </c>
      <c r="I4210" s="15" t="s">
        <v>35</v>
      </c>
      <c r="J4210" s="15">
        <v>7388</v>
      </c>
      <c r="K4210" s="16">
        <v>18204.032000000003</v>
      </c>
      <c r="L4210" s="16">
        <v>26577.886720000002</v>
      </c>
      <c r="M4210" s="17">
        <v>8373.8547199999994</v>
      </c>
      <c r="W4210"/>
    </row>
    <row r="4211" spans="1:23">
      <c r="A4211" s="18" t="s">
        <v>20</v>
      </c>
      <c r="B4211" s="19">
        <v>2018</v>
      </c>
      <c r="C4211" s="20">
        <v>11</v>
      </c>
      <c r="D4211" s="21" t="s">
        <v>8</v>
      </c>
      <c r="E4211" s="21" t="s">
        <v>87</v>
      </c>
      <c r="F4211" s="21" t="s">
        <v>6</v>
      </c>
      <c r="G4211" s="21" t="s">
        <v>52</v>
      </c>
      <c r="H4211" s="21" t="s">
        <v>32</v>
      </c>
      <c r="I4211" s="21" t="s">
        <v>36</v>
      </c>
      <c r="J4211" s="21">
        <v>15154</v>
      </c>
      <c r="K4211" s="22">
        <v>91651.391999999993</v>
      </c>
      <c r="L4211" s="22">
        <v>136560.57407999999</v>
      </c>
      <c r="M4211" s="23">
        <v>44909.182079999999</v>
      </c>
      <c r="W4211"/>
    </row>
    <row r="4212" spans="1:23">
      <c r="A4212" s="11" t="s">
        <v>20</v>
      </c>
      <c r="B4212" s="12">
        <v>2018</v>
      </c>
      <c r="C4212" s="13">
        <v>11</v>
      </c>
      <c r="D4212" s="15" t="s">
        <v>8</v>
      </c>
      <c r="E4212" s="15" t="s">
        <v>87</v>
      </c>
      <c r="F4212" s="15" t="s">
        <v>6</v>
      </c>
      <c r="G4212" s="15" t="s">
        <v>52</v>
      </c>
      <c r="H4212" s="15" t="s">
        <v>37</v>
      </c>
      <c r="I4212" s="15" t="s">
        <v>38</v>
      </c>
      <c r="J4212" s="15">
        <v>10319</v>
      </c>
      <c r="K4212" s="16">
        <v>176991.48800000001</v>
      </c>
      <c r="L4212" s="16">
        <v>224779.18976000001</v>
      </c>
      <c r="M4212" s="17">
        <v>47787.701759999996</v>
      </c>
      <c r="W4212"/>
    </row>
    <row r="4213" spans="1:23">
      <c r="A4213" s="18" t="s">
        <v>20</v>
      </c>
      <c r="B4213" s="19">
        <v>2018</v>
      </c>
      <c r="C4213" s="20">
        <v>11</v>
      </c>
      <c r="D4213" s="21" t="s">
        <v>8</v>
      </c>
      <c r="E4213" s="21" t="s">
        <v>87</v>
      </c>
      <c r="F4213" s="21" t="s">
        <v>6</v>
      </c>
      <c r="G4213" s="21" t="s">
        <v>52</v>
      </c>
      <c r="H4213" s="21" t="s">
        <v>37</v>
      </c>
      <c r="I4213" s="21" t="s">
        <v>39</v>
      </c>
      <c r="J4213" s="21">
        <v>12373</v>
      </c>
      <c r="K4213" s="22">
        <v>86524.388999999981</v>
      </c>
      <c r="L4213" s="22">
        <v>108155.48624999999</v>
      </c>
      <c r="M4213" s="23">
        <v>21631.097250000006</v>
      </c>
      <c r="W4213"/>
    </row>
    <row r="4214" spans="1:23">
      <c r="A4214" s="11" t="s">
        <v>20</v>
      </c>
      <c r="B4214" s="12">
        <v>2018</v>
      </c>
      <c r="C4214" s="13">
        <v>11</v>
      </c>
      <c r="D4214" s="15" t="s">
        <v>8</v>
      </c>
      <c r="E4214" s="15" t="s">
        <v>87</v>
      </c>
      <c r="F4214" s="15" t="s">
        <v>6</v>
      </c>
      <c r="G4214" s="15" t="s">
        <v>52</v>
      </c>
      <c r="H4214" s="15" t="s">
        <v>37</v>
      </c>
      <c r="I4214" s="15" t="s">
        <v>40</v>
      </c>
      <c r="J4214" s="15">
        <v>15316</v>
      </c>
      <c r="K4214" s="16">
        <v>34185.311999999998</v>
      </c>
      <c r="L4214" s="16">
        <v>43757.199359999999</v>
      </c>
      <c r="M4214" s="17">
        <v>9571.8873600000006</v>
      </c>
      <c r="W4214"/>
    </row>
    <row r="4215" spans="1:23">
      <c r="A4215" s="18" t="s">
        <v>20</v>
      </c>
      <c r="B4215" s="19">
        <v>2018</v>
      </c>
      <c r="C4215" s="20">
        <v>11</v>
      </c>
      <c r="D4215" s="21" t="s">
        <v>8</v>
      </c>
      <c r="E4215" s="21" t="s">
        <v>87</v>
      </c>
      <c r="F4215" s="21" t="s">
        <v>6</v>
      </c>
      <c r="G4215" s="21" t="s">
        <v>53</v>
      </c>
      <c r="H4215" s="21" t="s">
        <v>28</v>
      </c>
      <c r="I4215" s="21" t="s">
        <v>29</v>
      </c>
      <c r="J4215" s="21">
        <v>17426</v>
      </c>
      <c r="K4215" s="22">
        <v>25511.664000000001</v>
      </c>
      <c r="L4215" s="22">
        <v>34440.746400000004</v>
      </c>
      <c r="M4215" s="23">
        <v>8929.082400000003</v>
      </c>
      <c r="W4215"/>
    </row>
    <row r="4216" spans="1:23">
      <c r="A4216" s="11" t="s">
        <v>20</v>
      </c>
      <c r="B4216" s="12">
        <v>2018</v>
      </c>
      <c r="C4216" s="13">
        <v>11</v>
      </c>
      <c r="D4216" s="15" t="s">
        <v>8</v>
      </c>
      <c r="E4216" s="15" t="s">
        <v>87</v>
      </c>
      <c r="F4216" s="15" t="s">
        <v>6</v>
      </c>
      <c r="G4216" s="15" t="s">
        <v>53</v>
      </c>
      <c r="H4216" s="15" t="s">
        <v>28</v>
      </c>
      <c r="I4216" s="15" t="s">
        <v>30</v>
      </c>
      <c r="J4216" s="15">
        <v>16463</v>
      </c>
      <c r="K4216" s="16">
        <v>41289.204000000005</v>
      </c>
      <c r="L4216" s="16">
        <v>54914.64132000001</v>
      </c>
      <c r="M4216" s="17">
        <v>13625.437320000005</v>
      </c>
      <c r="W4216"/>
    </row>
    <row r="4217" spans="1:23">
      <c r="A4217" s="18" t="s">
        <v>20</v>
      </c>
      <c r="B4217" s="19">
        <v>2018</v>
      </c>
      <c r="C4217" s="20">
        <v>11</v>
      </c>
      <c r="D4217" s="21" t="s">
        <v>8</v>
      </c>
      <c r="E4217" s="21" t="s">
        <v>87</v>
      </c>
      <c r="F4217" s="21" t="s">
        <v>6</v>
      </c>
      <c r="G4217" s="21" t="s">
        <v>53</v>
      </c>
      <c r="H4217" s="21" t="s">
        <v>28</v>
      </c>
      <c r="I4217" s="21" t="s">
        <v>31</v>
      </c>
      <c r="J4217" s="21">
        <v>7400</v>
      </c>
      <c r="K4217" s="22">
        <v>20675.600000000002</v>
      </c>
      <c r="L4217" s="22">
        <v>28325.572</v>
      </c>
      <c r="M4217" s="23">
        <v>7649.9719999999979</v>
      </c>
      <c r="W4217"/>
    </row>
    <row r="4218" spans="1:23">
      <c r="A4218" s="11" t="s">
        <v>20</v>
      </c>
      <c r="B4218" s="12">
        <v>2018</v>
      </c>
      <c r="C4218" s="13">
        <v>11</v>
      </c>
      <c r="D4218" s="15" t="s">
        <v>8</v>
      </c>
      <c r="E4218" s="15" t="s">
        <v>87</v>
      </c>
      <c r="F4218" s="15" t="s">
        <v>6</v>
      </c>
      <c r="G4218" s="15" t="s">
        <v>53</v>
      </c>
      <c r="H4218" s="15" t="s">
        <v>28</v>
      </c>
      <c r="I4218" s="15" t="s">
        <v>70</v>
      </c>
      <c r="J4218" s="15">
        <v>7036</v>
      </c>
      <c r="K4218" s="16">
        <v>32309.311999999998</v>
      </c>
      <c r="L4218" s="16">
        <v>41355.91936</v>
      </c>
      <c r="M4218" s="17">
        <v>9046.6073600000018</v>
      </c>
      <c r="W4218"/>
    </row>
    <row r="4219" spans="1:23">
      <c r="A4219" s="18" t="s">
        <v>20</v>
      </c>
      <c r="B4219" s="19">
        <v>2018</v>
      </c>
      <c r="C4219" s="20">
        <v>11</v>
      </c>
      <c r="D4219" s="21" t="s">
        <v>8</v>
      </c>
      <c r="E4219" s="21" t="s">
        <v>87</v>
      </c>
      <c r="F4219" s="21" t="s">
        <v>6</v>
      </c>
      <c r="G4219" s="21" t="s">
        <v>53</v>
      </c>
      <c r="H4219" s="21" t="s">
        <v>32</v>
      </c>
      <c r="I4219" s="21" t="s">
        <v>33</v>
      </c>
      <c r="J4219" s="21">
        <v>16199</v>
      </c>
      <c r="K4219" s="22">
        <v>77560.811999999991</v>
      </c>
      <c r="L4219" s="22">
        <v>100829.05559999999</v>
      </c>
      <c r="M4219" s="23">
        <v>23268.243600000002</v>
      </c>
      <c r="W4219"/>
    </row>
    <row r="4220" spans="1:23">
      <c r="A4220" s="11" t="s">
        <v>20</v>
      </c>
      <c r="B4220" s="12">
        <v>2018</v>
      </c>
      <c r="C4220" s="13">
        <v>11</v>
      </c>
      <c r="D4220" s="15" t="s">
        <v>8</v>
      </c>
      <c r="E4220" s="15" t="s">
        <v>87</v>
      </c>
      <c r="F4220" s="15" t="s">
        <v>6</v>
      </c>
      <c r="G4220" s="15" t="s">
        <v>53</v>
      </c>
      <c r="H4220" s="15" t="s">
        <v>32</v>
      </c>
      <c r="I4220" s="15" t="s">
        <v>34</v>
      </c>
      <c r="J4220" s="15">
        <v>11101</v>
      </c>
      <c r="K4220" s="16">
        <v>90584.16</v>
      </c>
      <c r="L4220" s="16">
        <v>130441.19040000001</v>
      </c>
      <c r="M4220" s="17">
        <v>39857.030400000003</v>
      </c>
      <c r="W4220"/>
    </row>
    <row r="4221" spans="1:23">
      <c r="A4221" s="18" t="s">
        <v>20</v>
      </c>
      <c r="B4221" s="19">
        <v>2018</v>
      </c>
      <c r="C4221" s="20">
        <v>11</v>
      </c>
      <c r="D4221" s="21" t="s">
        <v>8</v>
      </c>
      <c r="E4221" s="21" t="s">
        <v>87</v>
      </c>
      <c r="F4221" s="21" t="s">
        <v>6</v>
      </c>
      <c r="G4221" s="21" t="s">
        <v>53</v>
      </c>
      <c r="H4221" s="21" t="s">
        <v>32</v>
      </c>
      <c r="I4221" s="21" t="s">
        <v>35</v>
      </c>
      <c r="J4221" s="21">
        <v>13962</v>
      </c>
      <c r="K4221" s="22">
        <v>34709.531999999999</v>
      </c>
      <c r="L4221" s="22">
        <v>51717.202680000002</v>
      </c>
      <c r="M4221" s="23">
        <v>17007.670680000003</v>
      </c>
      <c r="W4221"/>
    </row>
    <row r="4222" spans="1:23">
      <c r="A4222" s="11" t="s">
        <v>20</v>
      </c>
      <c r="B4222" s="12">
        <v>2018</v>
      </c>
      <c r="C4222" s="13">
        <v>11</v>
      </c>
      <c r="D4222" s="15" t="s">
        <v>8</v>
      </c>
      <c r="E4222" s="15" t="s">
        <v>87</v>
      </c>
      <c r="F4222" s="15" t="s">
        <v>6</v>
      </c>
      <c r="G4222" s="15" t="s">
        <v>53</v>
      </c>
      <c r="H4222" s="15" t="s">
        <v>32</v>
      </c>
      <c r="I4222" s="15" t="s">
        <v>36</v>
      </c>
      <c r="J4222" s="15">
        <v>5919</v>
      </c>
      <c r="K4222" s="16">
        <v>34661.663999999997</v>
      </c>
      <c r="L4222" s="16">
        <v>41593.996799999994</v>
      </c>
      <c r="M4222" s="17">
        <v>6932.3327999999965</v>
      </c>
      <c r="W4222"/>
    </row>
    <row r="4223" spans="1:23">
      <c r="A4223" s="18" t="s">
        <v>20</v>
      </c>
      <c r="B4223" s="19">
        <v>2018</v>
      </c>
      <c r="C4223" s="20">
        <v>11</v>
      </c>
      <c r="D4223" s="21" t="s">
        <v>8</v>
      </c>
      <c r="E4223" s="21" t="s">
        <v>87</v>
      </c>
      <c r="F4223" s="21" t="s">
        <v>6</v>
      </c>
      <c r="G4223" s="21" t="s">
        <v>53</v>
      </c>
      <c r="H4223" s="21" t="s">
        <v>37</v>
      </c>
      <c r="I4223" s="21" t="s">
        <v>38</v>
      </c>
      <c r="J4223" s="21">
        <v>9785</v>
      </c>
      <c r="K4223" s="22">
        <v>157342.79999999999</v>
      </c>
      <c r="L4223" s="22">
        <v>236014.2</v>
      </c>
      <c r="M4223" s="23">
        <v>78671.400000000023</v>
      </c>
      <c r="W4223"/>
    </row>
    <row r="4224" spans="1:23">
      <c r="A4224" s="11" t="s">
        <v>20</v>
      </c>
      <c r="B4224" s="12">
        <v>2018</v>
      </c>
      <c r="C4224" s="13">
        <v>11</v>
      </c>
      <c r="D4224" s="15" t="s">
        <v>8</v>
      </c>
      <c r="E4224" s="15" t="s">
        <v>87</v>
      </c>
      <c r="F4224" s="15" t="s">
        <v>6</v>
      </c>
      <c r="G4224" s="15" t="s">
        <v>53</v>
      </c>
      <c r="H4224" s="15" t="s">
        <v>37</v>
      </c>
      <c r="I4224" s="15" t="s">
        <v>39</v>
      </c>
      <c r="J4224" s="15">
        <v>6856</v>
      </c>
      <c r="K4224" s="16">
        <v>50967.503999999994</v>
      </c>
      <c r="L4224" s="16">
        <v>61161.004799999995</v>
      </c>
      <c r="M4224" s="17">
        <v>10193.500800000002</v>
      </c>
      <c r="W4224"/>
    </row>
    <row r="4225" spans="1:23">
      <c r="A4225" s="18" t="s">
        <v>20</v>
      </c>
      <c r="B4225" s="19">
        <v>2018</v>
      </c>
      <c r="C4225" s="20">
        <v>11</v>
      </c>
      <c r="D4225" s="21" t="s">
        <v>8</v>
      </c>
      <c r="E4225" s="21" t="s">
        <v>87</v>
      </c>
      <c r="F4225" s="21" t="s">
        <v>6</v>
      </c>
      <c r="G4225" s="21" t="s">
        <v>53</v>
      </c>
      <c r="H4225" s="21" t="s">
        <v>37</v>
      </c>
      <c r="I4225" s="21" t="s">
        <v>40</v>
      </c>
      <c r="J4225" s="21">
        <v>11728</v>
      </c>
      <c r="K4225" s="22">
        <v>26176.896000000001</v>
      </c>
      <c r="L4225" s="22">
        <v>36647.654399999999</v>
      </c>
      <c r="M4225" s="23">
        <v>10470.758399999999</v>
      </c>
      <c r="W4225"/>
    </row>
    <row r="4226" spans="1:23">
      <c r="A4226" s="11" t="s">
        <v>20</v>
      </c>
      <c r="B4226" s="12">
        <v>2018</v>
      </c>
      <c r="C4226" s="13">
        <v>11</v>
      </c>
      <c r="D4226" s="15" t="s">
        <v>8</v>
      </c>
      <c r="E4226" s="15" t="s">
        <v>87</v>
      </c>
      <c r="F4226" s="15" t="s">
        <v>6</v>
      </c>
      <c r="G4226" s="15" t="s">
        <v>54</v>
      </c>
      <c r="H4226" s="15" t="s">
        <v>28</v>
      </c>
      <c r="I4226" s="15" t="s">
        <v>29</v>
      </c>
      <c r="J4226" s="15">
        <v>5664</v>
      </c>
      <c r="K4226" s="16">
        <v>8496</v>
      </c>
      <c r="L4226" s="16">
        <v>10704.96</v>
      </c>
      <c r="M4226" s="17">
        <v>2208.9599999999991</v>
      </c>
      <c r="W4226"/>
    </row>
    <row r="4227" spans="1:23">
      <c r="A4227" s="18" t="s">
        <v>20</v>
      </c>
      <c r="B4227" s="19">
        <v>2018</v>
      </c>
      <c r="C4227" s="20">
        <v>11</v>
      </c>
      <c r="D4227" s="21" t="s">
        <v>8</v>
      </c>
      <c r="E4227" s="21" t="s">
        <v>87</v>
      </c>
      <c r="F4227" s="21" t="s">
        <v>6</v>
      </c>
      <c r="G4227" s="21" t="s">
        <v>54</v>
      </c>
      <c r="H4227" s="21" t="s">
        <v>28</v>
      </c>
      <c r="I4227" s="21" t="s">
        <v>30</v>
      </c>
      <c r="J4227" s="21">
        <v>18938</v>
      </c>
      <c r="K4227" s="22">
        <v>53746.044000000002</v>
      </c>
      <c r="L4227" s="22">
        <v>70944.778080000004</v>
      </c>
      <c r="M4227" s="23">
        <v>17198.734080000002</v>
      </c>
      <c r="W4227"/>
    </row>
    <row r="4228" spans="1:23">
      <c r="A4228" s="11" t="s">
        <v>20</v>
      </c>
      <c r="B4228" s="12">
        <v>2018</v>
      </c>
      <c r="C4228" s="13">
        <v>11</v>
      </c>
      <c r="D4228" s="15" t="s">
        <v>8</v>
      </c>
      <c r="E4228" s="15" t="s">
        <v>87</v>
      </c>
      <c r="F4228" s="15" t="s">
        <v>6</v>
      </c>
      <c r="G4228" s="15" t="s">
        <v>54</v>
      </c>
      <c r="H4228" s="15" t="s">
        <v>28</v>
      </c>
      <c r="I4228" s="15" t="s">
        <v>31</v>
      </c>
      <c r="J4228" s="15">
        <v>18808</v>
      </c>
      <c r="K4228" s="16">
        <v>45515.360000000008</v>
      </c>
      <c r="L4228" s="16">
        <v>54618.432000000008</v>
      </c>
      <c r="M4228" s="17">
        <v>9103.0720000000001</v>
      </c>
      <c r="W4228"/>
    </row>
    <row r="4229" spans="1:23">
      <c r="A4229" s="18" t="s">
        <v>20</v>
      </c>
      <c r="B4229" s="19">
        <v>2018</v>
      </c>
      <c r="C4229" s="20">
        <v>11</v>
      </c>
      <c r="D4229" s="21" t="s">
        <v>8</v>
      </c>
      <c r="E4229" s="21" t="s">
        <v>87</v>
      </c>
      <c r="F4229" s="21" t="s">
        <v>6</v>
      </c>
      <c r="G4229" s="21" t="s">
        <v>54</v>
      </c>
      <c r="H4229" s="21" t="s">
        <v>28</v>
      </c>
      <c r="I4229" s="21" t="s">
        <v>70</v>
      </c>
      <c r="J4229" s="21">
        <v>9266</v>
      </c>
      <c r="K4229" s="22">
        <v>45968.625999999997</v>
      </c>
      <c r="L4229" s="22">
        <v>65275.448919999988</v>
      </c>
      <c r="M4229" s="23">
        <v>19306.822919999991</v>
      </c>
      <c r="W4229"/>
    </row>
    <row r="4230" spans="1:23">
      <c r="A4230" s="11" t="s">
        <v>20</v>
      </c>
      <c r="B4230" s="12">
        <v>2018</v>
      </c>
      <c r="C4230" s="13">
        <v>11</v>
      </c>
      <c r="D4230" s="15" t="s">
        <v>8</v>
      </c>
      <c r="E4230" s="15" t="s">
        <v>87</v>
      </c>
      <c r="F4230" s="15" t="s">
        <v>6</v>
      </c>
      <c r="G4230" s="15" t="s">
        <v>54</v>
      </c>
      <c r="H4230" s="15" t="s">
        <v>32</v>
      </c>
      <c r="I4230" s="15" t="s">
        <v>33</v>
      </c>
      <c r="J4230" s="15">
        <v>7165</v>
      </c>
      <c r="K4230" s="16">
        <v>34578.29</v>
      </c>
      <c r="L4230" s="16">
        <v>48409.606000000007</v>
      </c>
      <c r="M4230" s="17">
        <v>13831.316000000006</v>
      </c>
      <c r="W4230"/>
    </row>
    <row r="4231" spans="1:23">
      <c r="A4231" s="18" t="s">
        <v>20</v>
      </c>
      <c r="B4231" s="19">
        <v>2018</v>
      </c>
      <c r="C4231" s="20">
        <v>11</v>
      </c>
      <c r="D4231" s="21" t="s">
        <v>8</v>
      </c>
      <c r="E4231" s="21" t="s">
        <v>87</v>
      </c>
      <c r="F4231" s="21" t="s">
        <v>6</v>
      </c>
      <c r="G4231" s="21" t="s">
        <v>54</v>
      </c>
      <c r="H4231" s="21" t="s">
        <v>32</v>
      </c>
      <c r="I4231" s="21" t="s">
        <v>34</v>
      </c>
      <c r="J4231" s="21">
        <v>9066</v>
      </c>
      <c r="K4231" s="22">
        <v>77677.487999999998</v>
      </c>
      <c r="L4231" s="22">
        <v>94766.535360000009</v>
      </c>
      <c r="M4231" s="23">
        <v>17089.047360000011</v>
      </c>
      <c r="W4231"/>
    </row>
    <row r="4232" spans="1:23">
      <c r="A4232" s="11" t="s">
        <v>20</v>
      </c>
      <c r="B4232" s="12">
        <v>2018</v>
      </c>
      <c r="C4232" s="13">
        <v>11</v>
      </c>
      <c r="D4232" s="15" t="s">
        <v>8</v>
      </c>
      <c r="E4232" s="15" t="s">
        <v>87</v>
      </c>
      <c r="F4232" s="15" t="s">
        <v>6</v>
      </c>
      <c r="G4232" s="15" t="s">
        <v>54</v>
      </c>
      <c r="H4232" s="15" t="s">
        <v>32</v>
      </c>
      <c r="I4232" s="15" t="s">
        <v>35</v>
      </c>
      <c r="J4232" s="15">
        <v>10858</v>
      </c>
      <c r="K4232" s="16">
        <v>27948.492000000002</v>
      </c>
      <c r="L4232" s="16">
        <v>38289.43404</v>
      </c>
      <c r="M4232" s="17">
        <v>10340.942039999998</v>
      </c>
      <c r="W4232"/>
    </row>
    <row r="4233" spans="1:23">
      <c r="A4233" s="18" t="s">
        <v>20</v>
      </c>
      <c r="B4233" s="19">
        <v>2018</v>
      </c>
      <c r="C4233" s="20">
        <v>11</v>
      </c>
      <c r="D4233" s="21" t="s">
        <v>8</v>
      </c>
      <c r="E4233" s="21" t="s">
        <v>87</v>
      </c>
      <c r="F4233" s="21" t="s">
        <v>6</v>
      </c>
      <c r="G4233" s="21" t="s">
        <v>54</v>
      </c>
      <c r="H4233" s="21" t="s">
        <v>32</v>
      </c>
      <c r="I4233" s="21" t="s">
        <v>36</v>
      </c>
      <c r="J4233" s="21">
        <v>16737</v>
      </c>
      <c r="K4233" s="22">
        <v>98011.871999999988</v>
      </c>
      <c r="L4233" s="22">
        <v>127415.43359999999</v>
      </c>
      <c r="M4233" s="23">
        <v>29403.561600000001</v>
      </c>
      <c r="W4233"/>
    </row>
    <row r="4234" spans="1:23">
      <c r="A4234" s="11" t="s">
        <v>20</v>
      </c>
      <c r="B4234" s="12">
        <v>2018</v>
      </c>
      <c r="C4234" s="13">
        <v>11</v>
      </c>
      <c r="D4234" s="15" t="s">
        <v>8</v>
      </c>
      <c r="E4234" s="15" t="s">
        <v>87</v>
      </c>
      <c r="F4234" s="15" t="s">
        <v>6</v>
      </c>
      <c r="G4234" s="15" t="s">
        <v>54</v>
      </c>
      <c r="H4234" s="15" t="s">
        <v>37</v>
      </c>
      <c r="I4234" s="15" t="s">
        <v>38</v>
      </c>
      <c r="J4234" s="15">
        <v>6505</v>
      </c>
      <c r="K4234" s="16">
        <v>96755.37</v>
      </c>
      <c r="L4234" s="16">
        <v>135457.51799999998</v>
      </c>
      <c r="M4234" s="17">
        <v>38702.147999999986</v>
      </c>
      <c r="W4234"/>
    </row>
    <row r="4235" spans="1:23">
      <c r="A4235" s="18" t="s">
        <v>20</v>
      </c>
      <c r="B4235" s="19">
        <v>2018</v>
      </c>
      <c r="C4235" s="20">
        <v>11</v>
      </c>
      <c r="D4235" s="21" t="s">
        <v>8</v>
      </c>
      <c r="E4235" s="21" t="s">
        <v>87</v>
      </c>
      <c r="F4235" s="21" t="s">
        <v>6</v>
      </c>
      <c r="G4235" s="21" t="s">
        <v>54</v>
      </c>
      <c r="H4235" s="21" t="s">
        <v>37</v>
      </c>
      <c r="I4235" s="21" t="s">
        <v>39</v>
      </c>
      <c r="J4235" s="21">
        <v>19615</v>
      </c>
      <c r="K4235" s="22">
        <v>156939.61499999999</v>
      </c>
      <c r="L4235" s="22">
        <v>213437.87640000001</v>
      </c>
      <c r="M4235" s="23">
        <v>56498.261400000018</v>
      </c>
      <c r="W4235"/>
    </row>
    <row r="4236" spans="1:23">
      <c r="A4236" s="11" t="s">
        <v>20</v>
      </c>
      <c r="B4236" s="12">
        <v>2018</v>
      </c>
      <c r="C4236" s="13">
        <v>11</v>
      </c>
      <c r="D4236" s="15" t="s">
        <v>8</v>
      </c>
      <c r="E4236" s="15" t="s">
        <v>87</v>
      </c>
      <c r="F4236" s="15" t="s">
        <v>6</v>
      </c>
      <c r="G4236" s="15" t="s">
        <v>54</v>
      </c>
      <c r="H4236" s="15" t="s">
        <v>37</v>
      </c>
      <c r="I4236" s="15" t="s">
        <v>40</v>
      </c>
      <c r="J4236" s="15">
        <v>11076</v>
      </c>
      <c r="K4236" s="16">
        <v>23525.423999999999</v>
      </c>
      <c r="L4236" s="16">
        <v>29406.78</v>
      </c>
      <c r="M4236" s="17">
        <v>5881.3559999999998</v>
      </c>
      <c r="W4236"/>
    </row>
    <row r="4237" spans="1:23">
      <c r="A4237" s="18" t="s">
        <v>20</v>
      </c>
      <c r="B4237" s="19">
        <v>2018</v>
      </c>
      <c r="C4237" s="20">
        <v>11</v>
      </c>
      <c r="D4237" s="21" t="s">
        <v>8</v>
      </c>
      <c r="E4237" s="21" t="s">
        <v>87</v>
      </c>
      <c r="F4237" s="21" t="s">
        <v>6</v>
      </c>
      <c r="G4237" s="21" t="s">
        <v>7</v>
      </c>
      <c r="H4237" s="21" t="s">
        <v>28</v>
      </c>
      <c r="I4237" s="21" t="s">
        <v>29</v>
      </c>
      <c r="J4237" s="21">
        <v>17534</v>
      </c>
      <c r="K4237" s="22">
        <v>27142.631999999998</v>
      </c>
      <c r="L4237" s="22">
        <v>35828.274239999999</v>
      </c>
      <c r="M4237" s="23">
        <v>8685.642240000001</v>
      </c>
      <c r="W4237"/>
    </row>
    <row r="4238" spans="1:23">
      <c r="A4238" s="11" t="s">
        <v>20</v>
      </c>
      <c r="B4238" s="12">
        <v>2018</v>
      </c>
      <c r="C4238" s="13">
        <v>11</v>
      </c>
      <c r="D4238" s="15" t="s">
        <v>8</v>
      </c>
      <c r="E4238" s="15" t="s">
        <v>87</v>
      </c>
      <c r="F4238" s="15" t="s">
        <v>6</v>
      </c>
      <c r="G4238" s="15" t="s">
        <v>7</v>
      </c>
      <c r="H4238" s="15" t="s">
        <v>28</v>
      </c>
      <c r="I4238" s="15" t="s">
        <v>30</v>
      </c>
      <c r="J4238" s="15">
        <v>18830</v>
      </c>
      <c r="K4238" s="16">
        <v>53853.8</v>
      </c>
      <c r="L4238" s="16">
        <v>79165.08600000001</v>
      </c>
      <c r="M4238" s="17">
        <v>25311.286000000007</v>
      </c>
      <c r="W4238"/>
    </row>
    <row r="4239" spans="1:23">
      <c r="A4239" s="18" t="s">
        <v>20</v>
      </c>
      <c r="B4239" s="19">
        <v>2018</v>
      </c>
      <c r="C4239" s="20">
        <v>11</v>
      </c>
      <c r="D4239" s="21" t="s">
        <v>8</v>
      </c>
      <c r="E4239" s="21" t="s">
        <v>87</v>
      </c>
      <c r="F4239" s="21" t="s">
        <v>6</v>
      </c>
      <c r="G4239" s="21" t="s">
        <v>7</v>
      </c>
      <c r="H4239" s="21" t="s">
        <v>28</v>
      </c>
      <c r="I4239" s="21" t="s">
        <v>31</v>
      </c>
      <c r="J4239" s="21">
        <v>6442</v>
      </c>
      <c r="K4239" s="22">
        <v>15873.088000000003</v>
      </c>
      <c r="L4239" s="22">
        <v>20000.090880000003</v>
      </c>
      <c r="M4239" s="23">
        <v>4127.00288</v>
      </c>
      <c r="W4239"/>
    </row>
    <row r="4240" spans="1:23">
      <c r="A4240" s="11" t="s">
        <v>20</v>
      </c>
      <c r="B4240" s="12">
        <v>2018</v>
      </c>
      <c r="C4240" s="13">
        <v>11</v>
      </c>
      <c r="D4240" s="15" t="s">
        <v>8</v>
      </c>
      <c r="E4240" s="15" t="s">
        <v>87</v>
      </c>
      <c r="F4240" s="15" t="s">
        <v>6</v>
      </c>
      <c r="G4240" s="15" t="s">
        <v>7</v>
      </c>
      <c r="H4240" s="15" t="s">
        <v>28</v>
      </c>
      <c r="I4240" s="15" t="s">
        <v>70</v>
      </c>
      <c r="J4240" s="15">
        <v>16666</v>
      </c>
      <c r="K4240" s="16">
        <v>84046.637999999992</v>
      </c>
      <c r="L4240" s="16">
        <v>119346.22596</v>
      </c>
      <c r="M4240" s="17">
        <v>35299.587960000004</v>
      </c>
      <c r="W4240"/>
    </row>
    <row r="4241" spans="1:23">
      <c r="A4241" s="18" t="s">
        <v>20</v>
      </c>
      <c r="B4241" s="19">
        <v>2018</v>
      </c>
      <c r="C4241" s="20">
        <v>11</v>
      </c>
      <c r="D4241" s="21" t="s">
        <v>8</v>
      </c>
      <c r="E4241" s="21" t="s">
        <v>87</v>
      </c>
      <c r="F4241" s="21" t="s">
        <v>6</v>
      </c>
      <c r="G4241" s="21" t="s">
        <v>7</v>
      </c>
      <c r="H4241" s="21" t="s">
        <v>32</v>
      </c>
      <c r="I4241" s="21" t="s">
        <v>33</v>
      </c>
      <c r="J4241" s="21">
        <v>7520</v>
      </c>
      <c r="K4241" s="22">
        <v>32005.119999999999</v>
      </c>
      <c r="L4241" s="22">
        <v>39366.297599999998</v>
      </c>
      <c r="M4241" s="23">
        <v>7361.1775999999991</v>
      </c>
      <c r="W4241"/>
    </row>
    <row r="4242" spans="1:23">
      <c r="A4242" s="11" t="s">
        <v>20</v>
      </c>
      <c r="B4242" s="12">
        <v>2018</v>
      </c>
      <c r="C4242" s="13">
        <v>11</v>
      </c>
      <c r="D4242" s="15" t="s">
        <v>8</v>
      </c>
      <c r="E4242" s="15" t="s">
        <v>87</v>
      </c>
      <c r="F4242" s="15" t="s">
        <v>6</v>
      </c>
      <c r="G4242" s="15" t="s">
        <v>7</v>
      </c>
      <c r="H4242" s="15" t="s">
        <v>32</v>
      </c>
      <c r="I4242" s="15" t="s">
        <v>34</v>
      </c>
      <c r="J4242" s="15">
        <v>9956</v>
      </c>
      <c r="K4242" s="16">
        <v>79886.944000000003</v>
      </c>
      <c r="L4242" s="16">
        <v>104651.89664000001</v>
      </c>
      <c r="M4242" s="17">
        <v>24764.952640000003</v>
      </c>
      <c r="W4242"/>
    </row>
    <row r="4243" spans="1:23">
      <c r="A4243" s="18" t="s">
        <v>20</v>
      </c>
      <c r="B4243" s="19">
        <v>2018</v>
      </c>
      <c r="C4243" s="20">
        <v>11</v>
      </c>
      <c r="D4243" s="21" t="s">
        <v>8</v>
      </c>
      <c r="E4243" s="21" t="s">
        <v>87</v>
      </c>
      <c r="F4243" s="21" t="s">
        <v>6</v>
      </c>
      <c r="G4243" s="21" t="s">
        <v>7</v>
      </c>
      <c r="H4243" s="21" t="s">
        <v>32</v>
      </c>
      <c r="I4243" s="21" t="s">
        <v>35</v>
      </c>
      <c r="J4243" s="21">
        <v>8916</v>
      </c>
      <c r="K4243" s="22">
        <v>24715.152000000002</v>
      </c>
      <c r="L4243" s="22">
        <v>31388.243040000005</v>
      </c>
      <c r="M4243" s="23">
        <v>6673.091040000003</v>
      </c>
      <c r="W4243"/>
    </row>
    <row r="4244" spans="1:23">
      <c r="A4244" s="11" t="s">
        <v>20</v>
      </c>
      <c r="B4244" s="12">
        <v>2018</v>
      </c>
      <c r="C4244" s="13">
        <v>11</v>
      </c>
      <c r="D4244" s="15" t="s">
        <v>8</v>
      </c>
      <c r="E4244" s="15" t="s">
        <v>87</v>
      </c>
      <c r="F4244" s="15" t="s">
        <v>6</v>
      </c>
      <c r="G4244" s="15" t="s">
        <v>7</v>
      </c>
      <c r="H4244" s="15" t="s">
        <v>32</v>
      </c>
      <c r="I4244" s="15" t="s">
        <v>36</v>
      </c>
      <c r="J4244" s="15">
        <v>10835</v>
      </c>
      <c r="K4244" s="16">
        <v>67610.399999999994</v>
      </c>
      <c r="L4244" s="16">
        <v>81132.479999999996</v>
      </c>
      <c r="M4244" s="17">
        <v>13522.080000000002</v>
      </c>
      <c r="W4244"/>
    </row>
    <row r="4245" spans="1:23">
      <c r="A4245" s="18" t="s">
        <v>20</v>
      </c>
      <c r="B4245" s="19">
        <v>2018</v>
      </c>
      <c r="C4245" s="20">
        <v>11</v>
      </c>
      <c r="D4245" s="21" t="s">
        <v>8</v>
      </c>
      <c r="E4245" s="21" t="s">
        <v>87</v>
      </c>
      <c r="F4245" s="21" t="s">
        <v>6</v>
      </c>
      <c r="G4245" s="21" t="s">
        <v>7</v>
      </c>
      <c r="H4245" s="21" t="s">
        <v>37</v>
      </c>
      <c r="I4245" s="21" t="s">
        <v>38</v>
      </c>
      <c r="J4245" s="21">
        <v>14427</v>
      </c>
      <c r="K4245" s="22">
        <v>235852.59600000002</v>
      </c>
      <c r="L4245" s="22">
        <v>313683.95268000005</v>
      </c>
      <c r="M4245" s="23">
        <v>77831.356680000026</v>
      </c>
      <c r="W4245"/>
    </row>
    <row r="4246" spans="1:23">
      <c r="A4246" s="11" t="s">
        <v>20</v>
      </c>
      <c r="B4246" s="12">
        <v>2018</v>
      </c>
      <c r="C4246" s="13">
        <v>11</v>
      </c>
      <c r="D4246" s="15" t="s">
        <v>8</v>
      </c>
      <c r="E4246" s="15" t="s">
        <v>87</v>
      </c>
      <c r="F4246" s="15" t="s">
        <v>6</v>
      </c>
      <c r="G4246" s="15" t="s">
        <v>7</v>
      </c>
      <c r="H4246" s="15" t="s">
        <v>37</v>
      </c>
      <c r="I4246" s="15" t="s">
        <v>39</v>
      </c>
      <c r="J4246" s="15">
        <v>11489</v>
      </c>
      <c r="K4246" s="16">
        <v>81066.383999999991</v>
      </c>
      <c r="L4246" s="16">
        <v>111871.60991999999</v>
      </c>
      <c r="M4246" s="17">
        <v>30805.225919999997</v>
      </c>
      <c r="W4246"/>
    </row>
    <row r="4247" spans="1:23">
      <c r="A4247" s="18" t="s">
        <v>20</v>
      </c>
      <c r="B4247" s="19">
        <v>2018</v>
      </c>
      <c r="C4247" s="20">
        <v>11</v>
      </c>
      <c r="D4247" s="21" t="s">
        <v>8</v>
      </c>
      <c r="E4247" s="21" t="s">
        <v>87</v>
      </c>
      <c r="F4247" s="21" t="s">
        <v>6</v>
      </c>
      <c r="G4247" s="21" t="s">
        <v>7</v>
      </c>
      <c r="H4247" s="21" t="s">
        <v>37</v>
      </c>
      <c r="I4247" s="21" t="s">
        <v>40</v>
      </c>
      <c r="J4247" s="21">
        <v>6811</v>
      </c>
      <c r="K4247" s="22">
        <v>15324.750000000002</v>
      </c>
      <c r="L4247" s="22">
        <v>21914.392500000005</v>
      </c>
      <c r="M4247" s="23">
        <v>6589.6425000000036</v>
      </c>
      <c r="W4247"/>
    </row>
    <row r="4248" spans="1:23">
      <c r="A4248" s="11" t="s">
        <v>20</v>
      </c>
      <c r="B4248" s="12">
        <v>2018</v>
      </c>
      <c r="C4248" s="13">
        <v>11</v>
      </c>
      <c r="D4248" s="15" t="s">
        <v>8</v>
      </c>
      <c r="E4248" s="15" t="s">
        <v>87</v>
      </c>
      <c r="F4248" s="15" t="s">
        <v>6</v>
      </c>
      <c r="G4248" s="15" t="s">
        <v>55</v>
      </c>
      <c r="H4248" s="15" t="s">
        <v>28</v>
      </c>
      <c r="I4248" s="15" t="s">
        <v>29</v>
      </c>
      <c r="J4248" s="15">
        <v>13927</v>
      </c>
      <c r="K4248" s="16">
        <v>19219.259999999998</v>
      </c>
      <c r="L4248" s="16">
        <v>27291.349200000001</v>
      </c>
      <c r="M4248" s="17">
        <v>8072.0892000000022</v>
      </c>
      <c r="W4248"/>
    </row>
    <row r="4249" spans="1:23">
      <c r="A4249" s="18" t="s">
        <v>20</v>
      </c>
      <c r="B4249" s="19">
        <v>2018</v>
      </c>
      <c r="C4249" s="20">
        <v>11</v>
      </c>
      <c r="D4249" s="21" t="s">
        <v>8</v>
      </c>
      <c r="E4249" s="21" t="s">
        <v>87</v>
      </c>
      <c r="F4249" s="21" t="s">
        <v>6</v>
      </c>
      <c r="G4249" s="21" t="s">
        <v>55</v>
      </c>
      <c r="H4249" s="21" t="s">
        <v>28</v>
      </c>
      <c r="I4249" s="21" t="s">
        <v>30</v>
      </c>
      <c r="J4249" s="21">
        <v>15568</v>
      </c>
      <c r="K4249" s="22">
        <v>40414.528000000006</v>
      </c>
      <c r="L4249" s="22">
        <v>55772.048640000008</v>
      </c>
      <c r="M4249" s="23">
        <v>15357.520640000002</v>
      </c>
      <c r="W4249"/>
    </row>
    <row r="4250" spans="1:23">
      <c r="A4250" s="11" t="s">
        <v>20</v>
      </c>
      <c r="B4250" s="12">
        <v>2018</v>
      </c>
      <c r="C4250" s="13">
        <v>11</v>
      </c>
      <c r="D4250" s="15" t="s">
        <v>8</v>
      </c>
      <c r="E4250" s="15" t="s">
        <v>87</v>
      </c>
      <c r="F4250" s="15" t="s">
        <v>6</v>
      </c>
      <c r="G4250" s="15" t="s">
        <v>55</v>
      </c>
      <c r="H4250" s="15" t="s">
        <v>28</v>
      </c>
      <c r="I4250" s="15" t="s">
        <v>31</v>
      </c>
      <c r="J4250" s="15">
        <v>13523</v>
      </c>
      <c r="K4250" s="16">
        <v>34213.19</v>
      </c>
      <c r="L4250" s="16">
        <v>45845.674599999998</v>
      </c>
      <c r="M4250" s="17">
        <v>11632.484599999996</v>
      </c>
      <c r="W4250"/>
    </row>
    <row r="4251" spans="1:23">
      <c r="A4251" s="18" t="s">
        <v>20</v>
      </c>
      <c r="B4251" s="19">
        <v>2018</v>
      </c>
      <c r="C4251" s="20">
        <v>11</v>
      </c>
      <c r="D4251" s="21" t="s">
        <v>8</v>
      </c>
      <c r="E4251" s="21" t="s">
        <v>87</v>
      </c>
      <c r="F4251" s="21" t="s">
        <v>6</v>
      </c>
      <c r="G4251" s="21" t="s">
        <v>55</v>
      </c>
      <c r="H4251" s="21" t="s">
        <v>28</v>
      </c>
      <c r="I4251" s="21" t="s">
        <v>70</v>
      </c>
      <c r="J4251" s="21">
        <v>17615</v>
      </c>
      <c r="K4251" s="22">
        <v>83054.725000000006</v>
      </c>
      <c r="L4251" s="22">
        <v>110462.78425000001</v>
      </c>
      <c r="M4251" s="23">
        <v>27408.059250000006</v>
      </c>
      <c r="W4251"/>
    </row>
    <row r="4252" spans="1:23">
      <c r="A4252" s="11" t="s">
        <v>20</v>
      </c>
      <c r="B4252" s="12">
        <v>2018</v>
      </c>
      <c r="C4252" s="13">
        <v>11</v>
      </c>
      <c r="D4252" s="15" t="s">
        <v>8</v>
      </c>
      <c r="E4252" s="15" t="s">
        <v>87</v>
      </c>
      <c r="F4252" s="15" t="s">
        <v>6</v>
      </c>
      <c r="G4252" s="15" t="s">
        <v>55</v>
      </c>
      <c r="H4252" s="15" t="s">
        <v>32</v>
      </c>
      <c r="I4252" s="15" t="s">
        <v>33</v>
      </c>
      <c r="J4252" s="15">
        <v>16286</v>
      </c>
      <c r="K4252" s="16">
        <v>69932.083999999988</v>
      </c>
      <c r="L4252" s="16">
        <v>104198.80515999999</v>
      </c>
      <c r="M4252" s="17">
        <v>34266.721160000001</v>
      </c>
      <c r="W4252"/>
    </row>
    <row r="4253" spans="1:23">
      <c r="A4253" s="18" t="s">
        <v>20</v>
      </c>
      <c r="B4253" s="19">
        <v>2018</v>
      </c>
      <c r="C4253" s="20">
        <v>11</v>
      </c>
      <c r="D4253" s="21" t="s">
        <v>8</v>
      </c>
      <c r="E4253" s="21" t="s">
        <v>87</v>
      </c>
      <c r="F4253" s="21" t="s">
        <v>6</v>
      </c>
      <c r="G4253" s="21" t="s">
        <v>55</v>
      </c>
      <c r="H4253" s="21" t="s">
        <v>32</v>
      </c>
      <c r="I4253" s="21" t="s">
        <v>34</v>
      </c>
      <c r="J4253" s="21">
        <v>18235</v>
      </c>
      <c r="K4253" s="22">
        <v>159957.42000000001</v>
      </c>
      <c r="L4253" s="22">
        <v>225539.96220000004</v>
      </c>
      <c r="M4253" s="23">
        <v>65582.542200000025</v>
      </c>
      <c r="W4253"/>
    </row>
    <row r="4254" spans="1:23">
      <c r="A4254" s="11" t="s">
        <v>20</v>
      </c>
      <c r="B4254" s="12">
        <v>2018</v>
      </c>
      <c r="C4254" s="13">
        <v>11</v>
      </c>
      <c r="D4254" s="15" t="s">
        <v>8</v>
      </c>
      <c r="E4254" s="15" t="s">
        <v>87</v>
      </c>
      <c r="F4254" s="15" t="s">
        <v>6</v>
      </c>
      <c r="G4254" s="15" t="s">
        <v>55</v>
      </c>
      <c r="H4254" s="15" t="s">
        <v>32</v>
      </c>
      <c r="I4254" s="15" t="s">
        <v>35</v>
      </c>
      <c r="J4254" s="15">
        <v>12270</v>
      </c>
      <c r="K4254" s="16">
        <v>32122.860000000004</v>
      </c>
      <c r="L4254" s="16">
        <v>45614.461200000012</v>
      </c>
      <c r="M4254" s="17">
        <v>13491.601200000008</v>
      </c>
      <c r="W4254"/>
    </row>
    <row r="4255" spans="1:23">
      <c r="A4255" s="18" t="s">
        <v>20</v>
      </c>
      <c r="B4255" s="19">
        <v>2018</v>
      </c>
      <c r="C4255" s="20">
        <v>11</v>
      </c>
      <c r="D4255" s="21" t="s">
        <v>8</v>
      </c>
      <c r="E4255" s="21" t="s">
        <v>87</v>
      </c>
      <c r="F4255" s="21" t="s">
        <v>6</v>
      </c>
      <c r="G4255" s="21" t="s">
        <v>55</v>
      </c>
      <c r="H4255" s="21" t="s">
        <v>32</v>
      </c>
      <c r="I4255" s="21" t="s">
        <v>36</v>
      </c>
      <c r="J4255" s="21">
        <v>17600</v>
      </c>
      <c r="K4255" s="22">
        <v>92928</v>
      </c>
      <c r="L4255" s="22">
        <v>139392</v>
      </c>
      <c r="M4255" s="23">
        <v>46464</v>
      </c>
      <c r="W4255"/>
    </row>
    <row r="4256" spans="1:23">
      <c r="A4256" s="11" t="s">
        <v>20</v>
      </c>
      <c r="B4256" s="12">
        <v>2018</v>
      </c>
      <c r="C4256" s="13">
        <v>11</v>
      </c>
      <c r="D4256" s="15" t="s">
        <v>8</v>
      </c>
      <c r="E4256" s="15" t="s">
        <v>87</v>
      </c>
      <c r="F4256" s="15" t="s">
        <v>6</v>
      </c>
      <c r="G4256" s="15" t="s">
        <v>55</v>
      </c>
      <c r="H4256" s="15" t="s">
        <v>37</v>
      </c>
      <c r="I4256" s="15" t="s">
        <v>38</v>
      </c>
      <c r="J4256" s="15">
        <v>14923</v>
      </c>
      <c r="K4256" s="16">
        <v>227963.74800000002</v>
      </c>
      <c r="L4256" s="16">
        <v>339665.98452</v>
      </c>
      <c r="M4256" s="17">
        <v>111702.23651999998</v>
      </c>
      <c r="W4256"/>
    </row>
    <row r="4257" spans="1:23">
      <c r="A4257" s="18" t="s">
        <v>20</v>
      </c>
      <c r="B4257" s="19">
        <v>2018</v>
      </c>
      <c r="C4257" s="20">
        <v>11</v>
      </c>
      <c r="D4257" s="21" t="s">
        <v>8</v>
      </c>
      <c r="E4257" s="21" t="s">
        <v>87</v>
      </c>
      <c r="F4257" s="21" t="s">
        <v>6</v>
      </c>
      <c r="G4257" s="21" t="s">
        <v>55</v>
      </c>
      <c r="H4257" s="21" t="s">
        <v>37</v>
      </c>
      <c r="I4257" s="21" t="s">
        <v>39</v>
      </c>
      <c r="J4257" s="21">
        <v>10568</v>
      </c>
      <c r="K4257" s="22">
        <v>85886.135999999999</v>
      </c>
      <c r="L4257" s="22">
        <v>120240.59039999999</v>
      </c>
      <c r="M4257" s="23">
        <v>34354.454399999988</v>
      </c>
      <c r="W4257"/>
    </row>
    <row r="4258" spans="1:23">
      <c r="A4258" s="11" t="s">
        <v>20</v>
      </c>
      <c r="B4258" s="12">
        <v>2018</v>
      </c>
      <c r="C4258" s="13">
        <v>11</v>
      </c>
      <c r="D4258" s="15" t="s">
        <v>8</v>
      </c>
      <c r="E4258" s="15" t="s">
        <v>87</v>
      </c>
      <c r="F4258" s="15" t="s">
        <v>6</v>
      </c>
      <c r="G4258" s="15" t="s">
        <v>55</v>
      </c>
      <c r="H4258" s="15" t="s">
        <v>37</v>
      </c>
      <c r="I4258" s="15" t="s">
        <v>40</v>
      </c>
      <c r="J4258" s="15">
        <v>5850</v>
      </c>
      <c r="K4258" s="16">
        <v>12846.6</v>
      </c>
      <c r="L4258" s="16">
        <v>17728.308000000001</v>
      </c>
      <c r="M4258" s="17">
        <v>4881.7080000000005</v>
      </c>
      <c r="W4258"/>
    </row>
    <row r="4259" spans="1:23">
      <c r="A4259" s="18" t="s">
        <v>20</v>
      </c>
      <c r="B4259" s="19">
        <v>2018</v>
      </c>
      <c r="C4259" s="20">
        <v>11</v>
      </c>
      <c r="D4259" s="21" t="s">
        <v>8</v>
      </c>
      <c r="E4259" s="21" t="s">
        <v>87</v>
      </c>
      <c r="F4259" s="21" t="s">
        <v>6</v>
      </c>
      <c r="G4259" s="21" t="s">
        <v>2</v>
      </c>
      <c r="H4259" s="21" t="s">
        <v>28</v>
      </c>
      <c r="I4259" s="21" t="s">
        <v>29</v>
      </c>
      <c r="J4259" s="21">
        <v>7470</v>
      </c>
      <c r="K4259" s="22">
        <v>10577.52</v>
      </c>
      <c r="L4259" s="22">
        <v>15548.954400000002</v>
      </c>
      <c r="M4259" s="23">
        <v>4971.4344000000019</v>
      </c>
      <c r="W4259"/>
    </row>
    <row r="4260" spans="1:23">
      <c r="A4260" s="11" t="s">
        <v>20</v>
      </c>
      <c r="B4260" s="12">
        <v>2018</v>
      </c>
      <c r="C4260" s="13">
        <v>11</v>
      </c>
      <c r="D4260" s="15" t="s">
        <v>8</v>
      </c>
      <c r="E4260" s="15" t="s">
        <v>87</v>
      </c>
      <c r="F4260" s="15" t="s">
        <v>6</v>
      </c>
      <c r="G4260" s="15" t="s">
        <v>2</v>
      </c>
      <c r="H4260" s="15" t="s">
        <v>28</v>
      </c>
      <c r="I4260" s="15" t="s">
        <v>30</v>
      </c>
      <c r="J4260" s="15">
        <v>11636</v>
      </c>
      <c r="K4260" s="16">
        <v>29951.063999999998</v>
      </c>
      <c r="L4260" s="16">
        <v>44327.574720000004</v>
      </c>
      <c r="M4260" s="17">
        <v>14376.510720000006</v>
      </c>
      <c r="W4260"/>
    </row>
    <row r="4261" spans="1:23">
      <c r="A4261" s="18" t="s">
        <v>20</v>
      </c>
      <c r="B4261" s="19">
        <v>2018</v>
      </c>
      <c r="C4261" s="20">
        <v>11</v>
      </c>
      <c r="D4261" s="21" t="s">
        <v>8</v>
      </c>
      <c r="E4261" s="21" t="s">
        <v>87</v>
      </c>
      <c r="F4261" s="21" t="s">
        <v>6</v>
      </c>
      <c r="G4261" s="21" t="s">
        <v>2</v>
      </c>
      <c r="H4261" s="21" t="s">
        <v>28</v>
      </c>
      <c r="I4261" s="21" t="s">
        <v>31</v>
      </c>
      <c r="J4261" s="21">
        <v>18680</v>
      </c>
      <c r="K4261" s="22">
        <v>46438.48</v>
      </c>
      <c r="L4261" s="22">
        <v>62227.563200000004</v>
      </c>
      <c r="M4261" s="23">
        <v>15789.083200000001</v>
      </c>
      <c r="W4261"/>
    </row>
    <row r="4262" spans="1:23">
      <c r="A4262" s="11" t="s">
        <v>20</v>
      </c>
      <c r="B4262" s="12">
        <v>2018</v>
      </c>
      <c r="C4262" s="13">
        <v>11</v>
      </c>
      <c r="D4262" s="15" t="s">
        <v>8</v>
      </c>
      <c r="E4262" s="15" t="s">
        <v>87</v>
      </c>
      <c r="F4262" s="15" t="s">
        <v>6</v>
      </c>
      <c r="G4262" s="15" t="s">
        <v>2</v>
      </c>
      <c r="H4262" s="15" t="s">
        <v>28</v>
      </c>
      <c r="I4262" s="15" t="s">
        <v>70</v>
      </c>
      <c r="J4262" s="15">
        <v>11204</v>
      </c>
      <c r="K4262" s="16">
        <v>50989.403999999995</v>
      </c>
      <c r="L4262" s="16">
        <v>69855.483479999995</v>
      </c>
      <c r="M4262" s="17">
        <v>18866.07948</v>
      </c>
      <c r="W4262"/>
    </row>
    <row r="4263" spans="1:23">
      <c r="A4263" s="18" t="s">
        <v>20</v>
      </c>
      <c r="B4263" s="19">
        <v>2018</v>
      </c>
      <c r="C4263" s="20">
        <v>11</v>
      </c>
      <c r="D4263" s="21" t="s">
        <v>8</v>
      </c>
      <c r="E4263" s="21" t="s">
        <v>87</v>
      </c>
      <c r="F4263" s="21" t="s">
        <v>6</v>
      </c>
      <c r="G4263" s="21" t="s">
        <v>2</v>
      </c>
      <c r="H4263" s="21" t="s">
        <v>32</v>
      </c>
      <c r="I4263" s="21" t="s">
        <v>33</v>
      </c>
      <c r="J4263" s="21">
        <v>19060</v>
      </c>
      <c r="K4263" s="22">
        <v>84016.48</v>
      </c>
      <c r="L4263" s="22">
        <v>101659.9408</v>
      </c>
      <c r="M4263" s="23">
        <v>17643.460800000001</v>
      </c>
      <c r="W4263"/>
    </row>
    <row r="4264" spans="1:23">
      <c r="A4264" s="11" t="s">
        <v>20</v>
      </c>
      <c r="B4264" s="12">
        <v>2018</v>
      </c>
      <c r="C4264" s="13">
        <v>11</v>
      </c>
      <c r="D4264" s="15" t="s">
        <v>8</v>
      </c>
      <c r="E4264" s="15" t="s">
        <v>87</v>
      </c>
      <c r="F4264" s="15" t="s">
        <v>6</v>
      </c>
      <c r="G4264" s="15" t="s">
        <v>2</v>
      </c>
      <c r="H4264" s="15" t="s">
        <v>32</v>
      </c>
      <c r="I4264" s="15" t="s">
        <v>34</v>
      </c>
      <c r="J4264" s="15">
        <v>17975</v>
      </c>
      <c r="K4264" s="16">
        <v>150342.9</v>
      </c>
      <c r="L4264" s="16">
        <v>225514.35</v>
      </c>
      <c r="M4264" s="17">
        <v>75171.450000000012</v>
      </c>
      <c r="W4264"/>
    </row>
    <row r="4265" spans="1:23">
      <c r="A4265" s="18" t="s">
        <v>20</v>
      </c>
      <c r="B4265" s="19">
        <v>2018</v>
      </c>
      <c r="C4265" s="20">
        <v>11</v>
      </c>
      <c r="D4265" s="21" t="s">
        <v>8</v>
      </c>
      <c r="E4265" s="21" t="s">
        <v>87</v>
      </c>
      <c r="F4265" s="21" t="s">
        <v>6</v>
      </c>
      <c r="G4265" s="21" t="s">
        <v>2</v>
      </c>
      <c r="H4265" s="21" t="s">
        <v>32</v>
      </c>
      <c r="I4265" s="21" t="s">
        <v>35</v>
      </c>
      <c r="J4265" s="21">
        <v>5688</v>
      </c>
      <c r="K4265" s="22">
        <v>15892.271999999999</v>
      </c>
      <c r="L4265" s="22">
        <v>20024.262719999999</v>
      </c>
      <c r="M4265" s="23">
        <v>4131.9907199999998</v>
      </c>
      <c r="W4265"/>
    </row>
    <row r="4266" spans="1:23">
      <c r="A4266" s="11" t="s">
        <v>20</v>
      </c>
      <c r="B4266" s="12">
        <v>2018</v>
      </c>
      <c r="C4266" s="13">
        <v>11</v>
      </c>
      <c r="D4266" s="15" t="s">
        <v>8</v>
      </c>
      <c r="E4266" s="15" t="s">
        <v>87</v>
      </c>
      <c r="F4266" s="15" t="s">
        <v>6</v>
      </c>
      <c r="G4266" s="15" t="s">
        <v>2</v>
      </c>
      <c r="H4266" s="15" t="s">
        <v>32</v>
      </c>
      <c r="I4266" s="15" t="s">
        <v>36</v>
      </c>
      <c r="J4266" s="15">
        <v>10991</v>
      </c>
      <c r="K4266" s="16">
        <v>58032.479999999989</v>
      </c>
      <c r="L4266" s="16">
        <v>84147.095999999976</v>
      </c>
      <c r="M4266" s="17">
        <v>26114.615999999987</v>
      </c>
      <c r="W4266"/>
    </row>
    <row r="4267" spans="1:23">
      <c r="A4267" s="18" t="s">
        <v>20</v>
      </c>
      <c r="B4267" s="19">
        <v>2018</v>
      </c>
      <c r="C4267" s="20">
        <v>11</v>
      </c>
      <c r="D4267" s="21" t="s">
        <v>8</v>
      </c>
      <c r="E4267" s="21" t="s">
        <v>87</v>
      </c>
      <c r="F4267" s="21" t="s">
        <v>6</v>
      </c>
      <c r="G4267" s="21" t="s">
        <v>2</v>
      </c>
      <c r="H4267" s="21" t="s">
        <v>37</v>
      </c>
      <c r="I4267" s="21" t="s">
        <v>38</v>
      </c>
      <c r="J4267" s="21">
        <v>8106</v>
      </c>
      <c r="K4267" s="22">
        <v>135775.50000000003</v>
      </c>
      <c r="L4267" s="22">
        <v>179223.66000000003</v>
      </c>
      <c r="M4267" s="23">
        <v>43448.160000000003</v>
      </c>
      <c r="W4267"/>
    </row>
    <row r="4268" spans="1:23">
      <c r="A4268" s="11" t="s">
        <v>20</v>
      </c>
      <c r="B4268" s="12">
        <v>2018</v>
      </c>
      <c r="C4268" s="13">
        <v>11</v>
      </c>
      <c r="D4268" s="15" t="s">
        <v>8</v>
      </c>
      <c r="E4268" s="15" t="s">
        <v>87</v>
      </c>
      <c r="F4268" s="15" t="s">
        <v>6</v>
      </c>
      <c r="G4268" s="15" t="s">
        <v>2</v>
      </c>
      <c r="H4268" s="15" t="s">
        <v>37</v>
      </c>
      <c r="I4268" s="15" t="s">
        <v>39</v>
      </c>
      <c r="J4268" s="15">
        <v>19090</v>
      </c>
      <c r="K4268" s="16">
        <v>153941.76000000001</v>
      </c>
      <c r="L4268" s="16">
        <v>203203.1232</v>
      </c>
      <c r="M4268" s="17">
        <v>49261.363199999993</v>
      </c>
      <c r="W4268"/>
    </row>
    <row r="4269" spans="1:23">
      <c r="A4269" s="18" t="s">
        <v>20</v>
      </c>
      <c r="B4269" s="19">
        <v>2018</v>
      </c>
      <c r="C4269" s="20">
        <v>11</v>
      </c>
      <c r="D4269" s="21" t="s">
        <v>8</v>
      </c>
      <c r="E4269" s="21" t="s">
        <v>87</v>
      </c>
      <c r="F4269" s="21" t="s">
        <v>6</v>
      </c>
      <c r="G4269" s="21" t="s">
        <v>2</v>
      </c>
      <c r="H4269" s="21" t="s">
        <v>37</v>
      </c>
      <c r="I4269" s="21" t="s">
        <v>40</v>
      </c>
      <c r="J4269" s="21">
        <v>12374</v>
      </c>
      <c r="K4269" s="22">
        <v>28286.964</v>
      </c>
      <c r="L4269" s="22">
        <v>42430.445999999996</v>
      </c>
      <c r="M4269" s="23">
        <v>14143.481999999996</v>
      </c>
      <c r="W4269"/>
    </row>
    <row r="4270" spans="1:23">
      <c r="A4270" s="11" t="s">
        <v>20</v>
      </c>
      <c r="B4270" s="12">
        <v>2018</v>
      </c>
      <c r="C4270" s="13">
        <v>11</v>
      </c>
      <c r="D4270" s="15" t="s">
        <v>8</v>
      </c>
      <c r="E4270" s="15" t="s">
        <v>88</v>
      </c>
      <c r="F4270" s="15" t="s">
        <v>6</v>
      </c>
      <c r="G4270" s="15" t="s">
        <v>56</v>
      </c>
      <c r="H4270" s="15" t="s">
        <v>28</v>
      </c>
      <c r="I4270" s="15" t="s">
        <v>29</v>
      </c>
      <c r="J4270" s="15">
        <v>12633</v>
      </c>
      <c r="K4270" s="16">
        <v>17888.327999999998</v>
      </c>
      <c r="L4270" s="16">
        <v>23254.826399999998</v>
      </c>
      <c r="M4270" s="17">
        <v>5366.4984000000004</v>
      </c>
      <c r="W4270"/>
    </row>
    <row r="4271" spans="1:23">
      <c r="A4271" s="18" t="s">
        <v>20</v>
      </c>
      <c r="B4271" s="19">
        <v>2018</v>
      </c>
      <c r="C4271" s="20">
        <v>11</v>
      </c>
      <c r="D4271" s="21" t="s">
        <v>8</v>
      </c>
      <c r="E4271" s="21" t="s">
        <v>88</v>
      </c>
      <c r="F4271" s="21" t="s">
        <v>6</v>
      </c>
      <c r="G4271" s="21" t="s">
        <v>56</v>
      </c>
      <c r="H4271" s="21" t="s">
        <v>28</v>
      </c>
      <c r="I4271" s="21" t="s">
        <v>30</v>
      </c>
      <c r="J4271" s="21">
        <v>11520</v>
      </c>
      <c r="K4271" s="22">
        <v>31173.120000000006</v>
      </c>
      <c r="L4271" s="22">
        <v>40525.056000000011</v>
      </c>
      <c r="M4271" s="23">
        <v>9351.9360000000052</v>
      </c>
      <c r="W4271"/>
    </row>
    <row r="4272" spans="1:23">
      <c r="A4272" s="11" t="s">
        <v>20</v>
      </c>
      <c r="B4272" s="12">
        <v>2018</v>
      </c>
      <c r="C4272" s="13">
        <v>11</v>
      </c>
      <c r="D4272" s="15" t="s">
        <v>8</v>
      </c>
      <c r="E4272" s="15" t="s">
        <v>88</v>
      </c>
      <c r="F4272" s="15" t="s">
        <v>6</v>
      </c>
      <c r="G4272" s="15" t="s">
        <v>56</v>
      </c>
      <c r="H4272" s="15" t="s">
        <v>28</v>
      </c>
      <c r="I4272" s="15" t="s">
        <v>31</v>
      </c>
      <c r="J4272" s="15">
        <v>10248</v>
      </c>
      <c r="K4272" s="16">
        <v>26829.264000000003</v>
      </c>
      <c r="L4272" s="16">
        <v>38365.847520000003</v>
      </c>
      <c r="M4272" s="17">
        <v>11536.58352</v>
      </c>
      <c r="W4272"/>
    </row>
    <row r="4273" spans="1:23">
      <c r="A4273" s="18" t="s">
        <v>20</v>
      </c>
      <c r="B4273" s="19">
        <v>2018</v>
      </c>
      <c r="C4273" s="20">
        <v>11</v>
      </c>
      <c r="D4273" s="21" t="s">
        <v>8</v>
      </c>
      <c r="E4273" s="21" t="s">
        <v>88</v>
      </c>
      <c r="F4273" s="21" t="s">
        <v>6</v>
      </c>
      <c r="G4273" s="21" t="s">
        <v>56</v>
      </c>
      <c r="H4273" s="21" t="s">
        <v>28</v>
      </c>
      <c r="I4273" s="21" t="s">
        <v>70</v>
      </c>
      <c r="J4273" s="21">
        <v>16236</v>
      </c>
      <c r="K4273" s="22">
        <v>85872.203999999983</v>
      </c>
      <c r="L4273" s="22">
        <v>106481.53295999998</v>
      </c>
      <c r="M4273" s="23">
        <v>20609.328959999999</v>
      </c>
      <c r="W4273"/>
    </row>
    <row r="4274" spans="1:23">
      <c r="A4274" s="11" t="s">
        <v>20</v>
      </c>
      <c r="B4274" s="12">
        <v>2018</v>
      </c>
      <c r="C4274" s="13">
        <v>11</v>
      </c>
      <c r="D4274" s="15" t="s">
        <v>8</v>
      </c>
      <c r="E4274" s="15" t="s">
        <v>88</v>
      </c>
      <c r="F4274" s="15" t="s">
        <v>6</v>
      </c>
      <c r="G4274" s="15" t="s">
        <v>56</v>
      </c>
      <c r="H4274" s="15" t="s">
        <v>32</v>
      </c>
      <c r="I4274" s="15" t="s">
        <v>33</v>
      </c>
      <c r="J4274" s="15">
        <v>14278</v>
      </c>
      <c r="K4274" s="16">
        <v>68905.627999999982</v>
      </c>
      <c r="L4274" s="16">
        <v>83375.809879999986</v>
      </c>
      <c r="M4274" s="17">
        <v>14470.181880000004</v>
      </c>
      <c r="W4274"/>
    </row>
    <row r="4275" spans="1:23">
      <c r="A4275" s="18" t="s">
        <v>20</v>
      </c>
      <c r="B4275" s="19">
        <v>2018</v>
      </c>
      <c r="C4275" s="20">
        <v>11</v>
      </c>
      <c r="D4275" s="21" t="s">
        <v>8</v>
      </c>
      <c r="E4275" s="21" t="s">
        <v>88</v>
      </c>
      <c r="F4275" s="21" t="s">
        <v>6</v>
      </c>
      <c r="G4275" s="21" t="s">
        <v>56</v>
      </c>
      <c r="H4275" s="21" t="s">
        <v>32</v>
      </c>
      <c r="I4275" s="21" t="s">
        <v>34</v>
      </c>
      <c r="J4275" s="21">
        <v>8346</v>
      </c>
      <c r="K4275" s="22">
        <v>62428.079999999987</v>
      </c>
      <c r="L4275" s="22">
        <v>79907.942399999985</v>
      </c>
      <c r="M4275" s="23">
        <v>17479.862399999998</v>
      </c>
      <c r="W4275"/>
    </row>
    <row r="4276" spans="1:23">
      <c r="A4276" s="11" t="s">
        <v>20</v>
      </c>
      <c r="B4276" s="12">
        <v>2018</v>
      </c>
      <c r="C4276" s="13">
        <v>11</v>
      </c>
      <c r="D4276" s="15" t="s">
        <v>8</v>
      </c>
      <c r="E4276" s="15" t="s">
        <v>88</v>
      </c>
      <c r="F4276" s="15" t="s">
        <v>6</v>
      </c>
      <c r="G4276" s="15" t="s">
        <v>56</v>
      </c>
      <c r="H4276" s="15" t="s">
        <v>32</v>
      </c>
      <c r="I4276" s="15" t="s">
        <v>35</v>
      </c>
      <c r="J4276" s="15">
        <v>11539</v>
      </c>
      <c r="K4276" s="16">
        <v>27924.380000000005</v>
      </c>
      <c r="L4276" s="16">
        <v>33509.256000000008</v>
      </c>
      <c r="M4276" s="17">
        <v>5584.8760000000038</v>
      </c>
      <c r="W4276"/>
    </row>
    <row r="4277" spans="1:23">
      <c r="A4277" s="18" t="s">
        <v>20</v>
      </c>
      <c r="B4277" s="19">
        <v>2018</v>
      </c>
      <c r="C4277" s="20">
        <v>11</v>
      </c>
      <c r="D4277" s="21" t="s">
        <v>8</v>
      </c>
      <c r="E4277" s="21" t="s">
        <v>88</v>
      </c>
      <c r="F4277" s="21" t="s">
        <v>6</v>
      </c>
      <c r="G4277" s="21" t="s">
        <v>56</v>
      </c>
      <c r="H4277" s="21" t="s">
        <v>32</v>
      </c>
      <c r="I4277" s="21" t="s">
        <v>36</v>
      </c>
      <c r="J4277" s="21">
        <v>11463</v>
      </c>
      <c r="K4277" s="22">
        <v>68227.776000000013</v>
      </c>
      <c r="L4277" s="22">
        <v>81873.331200000015</v>
      </c>
      <c r="M4277" s="23">
        <v>13645.555200000003</v>
      </c>
      <c r="W4277"/>
    </row>
    <row r="4278" spans="1:23">
      <c r="A4278" s="11" t="s">
        <v>20</v>
      </c>
      <c r="B4278" s="12">
        <v>2018</v>
      </c>
      <c r="C4278" s="13">
        <v>11</v>
      </c>
      <c r="D4278" s="15" t="s">
        <v>8</v>
      </c>
      <c r="E4278" s="15" t="s">
        <v>88</v>
      </c>
      <c r="F4278" s="15" t="s">
        <v>6</v>
      </c>
      <c r="G4278" s="15" t="s">
        <v>56</v>
      </c>
      <c r="H4278" s="15" t="s">
        <v>37</v>
      </c>
      <c r="I4278" s="15" t="s">
        <v>38</v>
      </c>
      <c r="J4278" s="15">
        <v>10136</v>
      </c>
      <c r="K4278" s="16">
        <v>164345.10399999999</v>
      </c>
      <c r="L4278" s="16">
        <v>216935.53727999999</v>
      </c>
      <c r="M4278" s="17">
        <v>52590.433279999997</v>
      </c>
      <c r="W4278"/>
    </row>
    <row r="4279" spans="1:23">
      <c r="A4279" s="18" t="s">
        <v>20</v>
      </c>
      <c r="B4279" s="19">
        <v>2018</v>
      </c>
      <c r="C4279" s="20">
        <v>11</v>
      </c>
      <c r="D4279" s="21" t="s">
        <v>8</v>
      </c>
      <c r="E4279" s="21" t="s">
        <v>88</v>
      </c>
      <c r="F4279" s="21" t="s">
        <v>6</v>
      </c>
      <c r="G4279" s="21" t="s">
        <v>56</v>
      </c>
      <c r="H4279" s="21" t="s">
        <v>37</v>
      </c>
      <c r="I4279" s="21" t="s">
        <v>39</v>
      </c>
      <c r="J4279" s="21">
        <v>12511</v>
      </c>
      <c r="K4279" s="22">
        <v>102465.09</v>
      </c>
      <c r="L4279" s="22">
        <v>150623.68229999999</v>
      </c>
      <c r="M4279" s="23">
        <v>48158.592299999989</v>
      </c>
      <c r="W4279"/>
    </row>
    <row r="4280" spans="1:23">
      <c r="A4280" s="11" t="s">
        <v>20</v>
      </c>
      <c r="B4280" s="12">
        <v>2018</v>
      </c>
      <c r="C4280" s="13">
        <v>11</v>
      </c>
      <c r="D4280" s="15" t="s">
        <v>8</v>
      </c>
      <c r="E4280" s="15" t="s">
        <v>88</v>
      </c>
      <c r="F4280" s="15" t="s">
        <v>6</v>
      </c>
      <c r="G4280" s="15" t="s">
        <v>56</v>
      </c>
      <c r="H4280" s="15" t="s">
        <v>37</v>
      </c>
      <c r="I4280" s="15" t="s">
        <v>40</v>
      </c>
      <c r="J4280" s="15">
        <v>5365</v>
      </c>
      <c r="K4280" s="16">
        <v>11395.26</v>
      </c>
      <c r="L4280" s="16">
        <v>13674.312</v>
      </c>
      <c r="M4280" s="17">
        <v>2279.0519999999997</v>
      </c>
      <c r="W4280"/>
    </row>
    <row r="4281" spans="1:23">
      <c r="A4281" s="18" t="s">
        <v>20</v>
      </c>
      <c r="B4281" s="19">
        <v>2018</v>
      </c>
      <c r="C4281" s="20">
        <v>11</v>
      </c>
      <c r="D4281" s="21" t="s">
        <v>8</v>
      </c>
      <c r="E4281" s="21" t="s">
        <v>88</v>
      </c>
      <c r="F4281" s="21" t="s">
        <v>6</v>
      </c>
      <c r="G4281" s="21" t="s">
        <v>4</v>
      </c>
      <c r="H4281" s="21" t="s">
        <v>28</v>
      </c>
      <c r="I4281" s="21" t="s">
        <v>29</v>
      </c>
      <c r="J4281" s="21">
        <v>11984</v>
      </c>
      <c r="K4281" s="22">
        <v>18119.807999999997</v>
      </c>
      <c r="L4281" s="22">
        <v>27179.711999999996</v>
      </c>
      <c r="M4281" s="23">
        <v>9059.9039999999986</v>
      </c>
      <c r="W4281"/>
    </row>
    <row r="4282" spans="1:23">
      <c r="A4282" s="11" t="s">
        <v>20</v>
      </c>
      <c r="B4282" s="12">
        <v>2018</v>
      </c>
      <c r="C4282" s="13">
        <v>11</v>
      </c>
      <c r="D4282" s="15" t="s">
        <v>8</v>
      </c>
      <c r="E4282" s="15" t="s">
        <v>88</v>
      </c>
      <c r="F4282" s="15" t="s">
        <v>6</v>
      </c>
      <c r="G4282" s="15" t="s">
        <v>4</v>
      </c>
      <c r="H4282" s="15" t="s">
        <v>28</v>
      </c>
      <c r="I4282" s="15" t="s">
        <v>30</v>
      </c>
      <c r="J4282" s="15">
        <v>19875</v>
      </c>
      <c r="K4282" s="16">
        <v>51158.25</v>
      </c>
      <c r="L4282" s="16">
        <v>73667.88</v>
      </c>
      <c r="M4282" s="17">
        <v>22509.630000000005</v>
      </c>
      <c r="W4282"/>
    </row>
    <row r="4283" spans="1:23">
      <c r="A4283" s="18" t="s">
        <v>20</v>
      </c>
      <c r="B4283" s="19">
        <v>2018</v>
      </c>
      <c r="C4283" s="20">
        <v>11</v>
      </c>
      <c r="D4283" s="21" t="s">
        <v>8</v>
      </c>
      <c r="E4283" s="21" t="s">
        <v>88</v>
      </c>
      <c r="F4283" s="21" t="s">
        <v>6</v>
      </c>
      <c r="G4283" s="21" t="s">
        <v>4</v>
      </c>
      <c r="H4283" s="21" t="s">
        <v>28</v>
      </c>
      <c r="I4283" s="21" t="s">
        <v>31</v>
      </c>
      <c r="J4283" s="21">
        <v>14518</v>
      </c>
      <c r="K4283" s="22">
        <v>39285.708000000006</v>
      </c>
      <c r="L4283" s="22">
        <v>51071.42040000001</v>
      </c>
      <c r="M4283" s="23">
        <v>11785.712400000004</v>
      </c>
      <c r="W4283"/>
    </row>
    <row r="4284" spans="1:23">
      <c r="A4284" s="11" t="s">
        <v>20</v>
      </c>
      <c r="B4284" s="12">
        <v>2018</v>
      </c>
      <c r="C4284" s="13">
        <v>11</v>
      </c>
      <c r="D4284" s="15" t="s">
        <v>8</v>
      </c>
      <c r="E4284" s="15" t="s">
        <v>88</v>
      </c>
      <c r="F4284" s="15" t="s">
        <v>6</v>
      </c>
      <c r="G4284" s="15" t="s">
        <v>4</v>
      </c>
      <c r="H4284" s="15" t="s">
        <v>28</v>
      </c>
      <c r="I4284" s="15" t="s">
        <v>70</v>
      </c>
      <c r="J4284" s="15">
        <v>7212</v>
      </c>
      <c r="K4284" s="16">
        <v>36370.115999999995</v>
      </c>
      <c r="L4284" s="16">
        <v>43644.139199999991</v>
      </c>
      <c r="M4284" s="17">
        <v>7274.023199999996</v>
      </c>
      <c r="W4284"/>
    </row>
    <row r="4285" spans="1:23">
      <c r="A4285" s="18" t="s">
        <v>20</v>
      </c>
      <c r="B4285" s="19">
        <v>2018</v>
      </c>
      <c r="C4285" s="20">
        <v>11</v>
      </c>
      <c r="D4285" s="21" t="s">
        <v>8</v>
      </c>
      <c r="E4285" s="21" t="s">
        <v>88</v>
      </c>
      <c r="F4285" s="21" t="s">
        <v>6</v>
      </c>
      <c r="G4285" s="21" t="s">
        <v>4</v>
      </c>
      <c r="H4285" s="21" t="s">
        <v>32</v>
      </c>
      <c r="I4285" s="21" t="s">
        <v>33</v>
      </c>
      <c r="J4285" s="21">
        <v>17205</v>
      </c>
      <c r="K4285" s="22">
        <v>74532.06</v>
      </c>
      <c r="L4285" s="22">
        <v>102854.24279999999</v>
      </c>
      <c r="M4285" s="23">
        <v>28322.182799999995</v>
      </c>
      <c r="W4285"/>
    </row>
    <row r="4286" spans="1:23">
      <c r="A4286" s="11" t="s">
        <v>20</v>
      </c>
      <c r="B4286" s="12">
        <v>2018</v>
      </c>
      <c r="C4286" s="13">
        <v>11</v>
      </c>
      <c r="D4286" s="15" t="s">
        <v>8</v>
      </c>
      <c r="E4286" s="15" t="s">
        <v>88</v>
      </c>
      <c r="F4286" s="15" t="s">
        <v>6</v>
      </c>
      <c r="G4286" s="15" t="s">
        <v>4</v>
      </c>
      <c r="H4286" s="15" t="s">
        <v>32</v>
      </c>
      <c r="I4286" s="15" t="s">
        <v>34</v>
      </c>
      <c r="J4286" s="15">
        <v>15807</v>
      </c>
      <c r="K4286" s="16">
        <v>131134.872</v>
      </c>
      <c r="L4286" s="16">
        <v>188834.21567999999</v>
      </c>
      <c r="M4286" s="17">
        <v>57699.343679999991</v>
      </c>
      <c r="W4286"/>
    </row>
    <row r="4287" spans="1:23">
      <c r="A4287" s="18" t="s">
        <v>20</v>
      </c>
      <c r="B4287" s="19">
        <v>2018</v>
      </c>
      <c r="C4287" s="20">
        <v>11</v>
      </c>
      <c r="D4287" s="21" t="s">
        <v>8</v>
      </c>
      <c r="E4287" s="21" t="s">
        <v>88</v>
      </c>
      <c r="F4287" s="21" t="s">
        <v>6</v>
      </c>
      <c r="G4287" s="21" t="s">
        <v>4</v>
      </c>
      <c r="H4287" s="21" t="s">
        <v>32</v>
      </c>
      <c r="I4287" s="21" t="s">
        <v>35</v>
      </c>
      <c r="J4287" s="21">
        <v>16261</v>
      </c>
      <c r="K4287" s="22">
        <v>46506.460000000006</v>
      </c>
      <c r="L4287" s="22">
        <v>60458.398000000008</v>
      </c>
      <c r="M4287" s="23">
        <v>13951.938000000002</v>
      </c>
      <c r="W4287"/>
    </row>
    <row r="4288" spans="1:23">
      <c r="A4288" s="11" t="s">
        <v>20</v>
      </c>
      <c r="B4288" s="12">
        <v>2018</v>
      </c>
      <c r="C4288" s="13">
        <v>11</v>
      </c>
      <c r="D4288" s="15" t="s">
        <v>8</v>
      </c>
      <c r="E4288" s="15" t="s">
        <v>88</v>
      </c>
      <c r="F4288" s="15" t="s">
        <v>6</v>
      </c>
      <c r="G4288" s="15" t="s">
        <v>4</v>
      </c>
      <c r="H4288" s="15" t="s">
        <v>32</v>
      </c>
      <c r="I4288" s="15" t="s">
        <v>36</v>
      </c>
      <c r="J4288" s="15">
        <v>14059</v>
      </c>
      <c r="K4288" s="16">
        <v>75581.183999999994</v>
      </c>
      <c r="L4288" s="16">
        <v>113371.776</v>
      </c>
      <c r="M4288" s="17">
        <v>37790.592000000004</v>
      </c>
      <c r="W4288"/>
    </row>
    <row r="4289" spans="1:23">
      <c r="A4289" s="18" t="s">
        <v>20</v>
      </c>
      <c r="B4289" s="19">
        <v>2018</v>
      </c>
      <c r="C4289" s="20">
        <v>11</v>
      </c>
      <c r="D4289" s="21" t="s">
        <v>8</v>
      </c>
      <c r="E4289" s="21" t="s">
        <v>88</v>
      </c>
      <c r="F4289" s="21" t="s">
        <v>6</v>
      </c>
      <c r="G4289" s="21" t="s">
        <v>4</v>
      </c>
      <c r="H4289" s="21" t="s">
        <v>37</v>
      </c>
      <c r="I4289" s="21" t="s">
        <v>38</v>
      </c>
      <c r="J4289" s="21">
        <v>12617</v>
      </c>
      <c r="K4289" s="22">
        <v>214716.10600000003</v>
      </c>
      <c r="L4289" s="22">
        <v>261953.64932000003</v>
      </c>
      <c r="M4289" s="23">
        <v>47237.543319999997</v>
      </c>
      <c r="W4289"/>
    </row>
    <row r="4290" spans="1:23">
      <c r="A4290" s="11" t="s">
        <v>20</v>
      </c>
      <c r="B4290" s="12">
        <v>2018</v>
      </c>
      <c r="C4290" s="13">
        <v>11</v>
      </c>
      <c r="D4290" s="15" t="s">
        <v>8</v>
      </c>
      <c r="E4290" s="15" t="s">
        <v>88</v>
      </c>
      <c r="F4290" s="15" t="s">
        <v>6</v>
      </c>
      <c r="G4290" s="15" t="s">
        <v>4</v>
      </c>
      <c r="H4290" s="15" t="s">
        <v>37</v>
      </c>
      <c r="I4290" s="15" t="s">
        <v>39</v>
      </c>
      <c r="J4290" s="15">
        <v>7106</v>
      </c>
      <c r="K4290" s="16">
        <v>56407.428</v>
      </c>
      <c r="L4290" s="16">
        <v>82918.919160000005</v>
      </c>
      <c r="M4290" s="17">
        <v>26511.491160000005</v>
      </c>
      <c r="W4290"/>
    </row>
    <row r="4291" spans="1:23">
      <c r="A4291" s="18" t="s">
        <v>20</v>
      </c>
      <c r="B4291" s="19">
        <v>2018</v>
      </c>
      <c r="C4291" s="20">
        <v>11</v>
      </c>
      <c r="D4291" s="21" t="s">
        <v>8</v>
      </c>
      <c r="E4291" s="21" t="s">
        <v>88</v>
      </c>
      <c r="F4291" s="21" t="s">
        <v>6</v>
      </c>
      <c r="G4291" s="21" t="s">
        <v>4</v>
      </c>
      <c r="H4291" s="21" t="s">
        <v>37</v>
      </c>
      <c r="I4291" s="21" t="s">
        <v>40</v>
      </c>
      <c r="J4291" s="21">
        <v>5384</v>
      </c>
      <c r="K4291" s="22">
        <v>10660.32</v>
      </c>
      <c r="L4291" s="22">
        <v>12792.383999999998</v>
      </c>
      <c r="M4291" s="23">
        <v>2132.0639999999985</v>
      </c>
      <c r="W4291"/>
    </row>
    <row r="4292" spans="1:23">
      <c r="A4292" s="11" t="s">
        <v>20</v>
      </c>
      <c r="B4292" s="12">
        <v>2018</v>
      </c>
      <c r="C4292" s="13">
        <v>11</v>
      </c>
      <c r="D4292" s="15" t="s">
        <v>8</v>
      </c>
      <c r="E4292" s="15" t="s">
        <v>88</v>
      </c>
      <c r="F4292" s="15" t="s">
        <v>6</v>
      </c>
      <c r="G4292" s="15" t="s">
        <v>57</v>
      </c>
      <c r="H4292" s="15" t="s">
        <v>28</v>
      </c>
      <c r="I4292" s="15" t="s">
        <v>29</v>
      </c>
      <c r="J4292" s="15">
        <v>15369</v>
      </c>
      <c r="K4292" s="16">
        <v>23975.64</v>
      </c>
      <c r="L4292" s="16">
        <v>35723.703600000001</v>
      </c>
      <c r="M4292" s="17">
        <v>11748.063600000001</v>
      </c>
      <c r="W4292"/>
    </row>
    <row r="4293" spans="1:23">
      <c r="A4293" s="18" t="s">
        <v>20</v>
      </c>
      <c r="B4293" s="19">
        <v>2018</v>
      </c>
      <c r="C4293" s="20">
        <v>11</v>
      </c>
      <c r="D4293" s="21" t="s">
        <v>8</v>
      </c>
      <c r="E4293" s="21" t="s">
        <v>88</v>
      </c>
      <c r="F4293" s="21" t="s">
        <v>6</v>
      </c>
      <c r="G4293" s="21" t="s">
        <v>57</v>
      </c>
      <c r="H4293" s="21" t="s">
        <v>28</v>
      </c>
      <c r="I4293" s="21" t="s">
        <v>30</v>
      </c>
      <c r="J4293" s="21">
        <v>9720</v>
      </c>
      <c r="K4293" s="22">
        <v>26730</v>
      </c>
      <c r="L4293" s="22">
        <v>32877.9</v>
      </c>
      <c r="M4293" s="23">
        <v>6147.9000000000015</v>
      </c>
      <c r="W4293"/>
    </row>
    <row r="4294" spans="1:23">
      <c r="A4294" s="11" t="s">
        <v>20</v>
      </c>
      <c r="B4294" s="12">
        <v>2018</v>
      </c>
      <c r="C4294" s="13">
        <v>11</v>
      </c>
      <c r="D4294" s="15" t="s">
        <v>8</v>
      </c>
      <c r="E4294" s="15" t="s">
        <v>88</v>
      </c>
      <c r="F4294" s="15" t="s">
        <v>6</v>
      </c>
      <c r="G4294" s="15" t="s">
        <v>57</v>
      </c>
      <c r="H4294" s="15" t="s">
        <v>28</v>
      </c>
      <c r="I4294" s="15" t="s">
        <v>31</v>
      </c>
      <c r="J4294" s="15">
        <v>11247</v>
      </c>
      <c r="K4294" s="16">
        <v>28949.778000000002</v>
      </c>
      <c r="L4294" s="16">
        <v>39950.693639999998</v>
      </c>
      <c r="M4294" s="17">
        <v>11000.915639999996</v>
      </c>
      <c r="W4294"/>
    </row>
    <row r="4295" spans="1:23">
      <c r="A4295" s="18" t="s">
        <v>20</v>
      </c>
      <c r="B4295" s="19">
        <v>2018</v>
      </c>
      <c r="C4295" s="20">
        <v>11</v>
      </c>
      <c r="D4295" s="21" t="s">
        <v>8</v>
      </c>
      <c r="E4295" s="21" t="s">
        <v>88</v>
      </c>
      <c r="F4295" s="21" t="s">
        <v>6</v>
      </c>
      <c r="G4295" s="21" t="s">
        <v>57</v>
      </c>
      <c r="H4295" s="21" t="s">
        <v>28</v>
      </c>
      <c r="I4295" s="21" t="s">
        <v>70</v>
      </c>
      <c r="J4295" s="21">
        <v>6356</v>
      </c>
      <c r="K4295" s="22">
        <v>32313.903999999999</v>
      </c>
      <c r="L4295" s="22">
        <v>44270.048480000005</v>
      </c>
      <c r="M4295" s="23">
        <v>11956.144480000006</v>
      </c>
      <c r="W4295"/>
    </row>
    <row r="4296" spans="1:23">
      <c r="A4296" s="11" t="s">
        <v>20</v>
      </c>
      <c r="B4296" s="12">
        <v>2018</v>
      </c>
      <c r="C4296" s="13">
        <v>11</v>
      </c>
      <c r="D4296" s="15" t="s">
        <v>8</v>
      </c>
      <c r="E4296" s="15" t="s">
        <v>88</v>
      </c>
      <c r="F4296" s="15" t="s">
        <v>6</v>
      </c>
      <c r="G4296" s="15" t="s">
        <v>57</v>
      </c>
      <c r="H4296" s="15" t="s">
        <v>32</v>
      </c>
      <c r="I4296" s="15" t="s">
        <v>33</v>
      </c>
      <c r="J4296" s="15">
        <v>11310</v>
      </c>
      <c r="K4296" s="16">
        <v>48565.14</v>
      </c>
      <c r="L4296" s="16">
        <v>58763.819399999993</v>
      </c>
      <c r="M4296" s="17">
        <v>10198.679399999994</v>
      </c>
      <c r="W4296"/>
    </row>
    <row r="4297" spans="1:23">
      <c r="A4297" s="18" t="s">
        <v>20</v>
      </c>
      <c r="B4297" s="19">
        <v>2018</v>
      </c>
      <c r="C4297" s="20">
        <v>11</v>
      </c>
      <c r="D4297" s="21" t="s">
        <v>8</v>
      </c>
      <c r="E4297" s="21" t="s">
        <v>88</v>
      </c>
      <c r="F4297" s="21" t="s">
        <v>6</v>
      </c>
      <c r="G4297" s="21" t="s">
        <v>57</v>
      </c>
      <c r="H4297" s="21" t="s">
        <v>32</v>
      </c>
      <c r="I4297" s="21" t="s">
        <v>34</v>
      </c>
      <c r="J4297" s="21">
        <v>10335</v>
      </c>
      <c r="K4297" s="22">
        <v>85739.16</v>
      </c>
      <c r="L4297" s="22">
        <v>128608.74</v>
      </c>
      <c r="M4297" s="23">
        <v>42869.58</v>
      </c>
      <c r="W4297"/>
    </row>
    <row r="4298" spans="1:23">
      <c r="A4298" s="11" t="s">
        <v>20</v>
      </c>
      <c r="B4298" s="12">
        <v>2018</v>
      </c>
      <c r="C4298" s="13">
        <v>11</v>
      </c>
      <c r="D4298" s="15" t="s">
        <v>8</v>
      </c>
      <c r="E4298" s="15" t="s">
        <v>88</v>
      </c>
      <c r="F4298" s="15" t="s">
        <v>6</v>
      </c>
      <c r="G4298" s="15" t="s">
        <v>57</v>
      </c>
      <c r="H4298" s="15" t="s">
        <v>32</v>
      </c>
      <c r="I4298" s="15" t="s">
        <v>35</v>
      </c>
      <c r="J4298" s="15">
        <v>18791</v>
      </c>
      <c r="K4298" s="16">
        <v>46714.426000000007</v>
      </c>
      <c r="L4298" s="16">
        <v>64465.907880000006</v>
      </c>
      <c r="M4298" s="17">
        <v>17751.481879999999</v>
      </c>
      <c r="W4298"/>
    </row>
    <row r="4299" spans="1:23">
      <c r="A4299" s="18" t="s">
        <v>20</v>
      </c>
      <c r="B4299" s="19">
        <v>2018</v>
      </c>
      <c r="C4299" s="20">
        <v>11</v>
      </c>
      <c r="D4299" s="21" t="s">
        <v>8</v>
      </c>
      <c r="E4299" s="21" t="s">
        <v>88</v>
      </c>
      <c r="F4299" s="21" t="s">
        <v>6</v>
      </c>
      <c r="G4299" s="21" t="s">
        <v>57</v>
      </c>
      <c r="H4299" s="21" t="s">
        <v>32</v>
      </c>
      <c r="I4299" s="21" t="s">
        <v>36</v>
      </c>
      <c r="J4299" s="21">
        <v>17208</v>
      </c>
      <c r="K4299" s="22">
        <v>95814.143999999986</v>
      </c>
      <c r="L4299" s="22">
        <v>130307.23583999999</v>
      </c>
      <c r="M4299" s="23">
        <v>34493.091840000008</v>
      </c>
      <c r="W4299"/>
    </row>
    <row r="4300" spans="1:23">
      <c r="A4300" s="11" t="s">
        <v>20</v>
      </c>
      <c r="B4300" s="12">
        <v>2018</v>
      </c>
      <c r="C4300" s="13">
        <v>11</v>
      </c>
      <c r="D4300" s="15" t="s">
        <v>8</v>
      </c>
      <c r="E4300" s="15" t="s">
        <v>88</v>
      </c>
      <c r="F4300" s="15" t="s">
        <v>6</v>
      </c>
      <c r="G4300" s="15" t="s">
        <v>57</v>
      </c>
      <c r="H4300" s="15" t="s">
        <v>37</v>
      </c>
      <c r="I4300" s="15" t="s">
        <v>38</v>
      </c>
      <c r="J4300" s="15">
        <v>12619</v>
      </c>
      <c r="K4300" s="16">
        <v>187695.00600000002</v>
      </c>
      <c r="L4300" s="16">
        <v>245880.45786000002</v>
      </c>
      <c r="M4300" s="17">
        <v>58185.451860000001</v>
      </c>
      <c r="W4300"/>
    </row>
    <row r="4301" spans="1:23">
      <c r="A4301" s="18" t="s">
        <v>20</v>
      </c>
      <c r="B4301" s="19">
        <v>2018</v>
      </c>
      <c r="C4301" s="20">
        <v>11</v>
      </c>
      <c r="D4301" s="21" t="s">
        <v>8</v>
      </c>
      <c r="E4301" s="21" t="s">
        <v>88</v>
      </c>
      <c r="F4301" s="21" t="s">
        <v>6</v>
      </c>
      <c r="G4301" s="21" t="s">
        <v>57</v>
      </c>
      <c r="H4301" s="21" t="s">
        <v>37</v>
      </c>
      <c r="I4301" s="21" t="s">
        <v>39</v>
      </c>
      <c r="J4301" s="21">
        <v>6901</v>
      </c>
      <c r="K4301" s="22">
        <v>48258.692999999999</v>
      </c>
      <c r="L4301" s="22">
        <v>69492.517919999998</v>
      </c>
      <c r="M4301" s="23">
        <v>21233.824919999999</v>
      </c>
      <c r="W4301"/>
    </row>
    <row r="4302" spans="1:23">
      <c r="A4302" s="11" t="s">
        <v>20</v>
      </c>
      <c r="B4302" s="12">
        <v>2018</v>
      </c>
      <c r="C4302" s="13">
        <v>11</v>
      </c>
      <c r="D4302" s="15" t="s">
        <v>8</v>
      </c>
      <c r="E4302" s="15" t="s">
        <v>88</v>
      </c>
      <c r="F4302" s="15" t="s">
        <v>6</v>
      </c>
      <c r="G4302" s="15" t="s">
        <v>57</v>
      </c>
      <c r="H4302" s="15" t="s">
        <v>37</v>
      </c>
      <c r="I4302" s="15" t="s">
        <v>40</v>
      </c>
      <c r="J4302" s="15">
        <v>8788</v>
      </c>
      <c r="K4302" s="16">
        <v>18191.16</v>
      </c>
      <c r="L4302" s="16">
        <v>26195.270400000001</v>
      </c>
      <c r="M4302" s="17">
        <v>8004.1104000000014</v>
      </c>
      <c r="W4302"/>
    </row>
    <row r="4303" spans="1:23">
      <c r="A4303" s="18" t="s">
        <v>20</v>
      </c>
      <c r="B4303" s="19">
        <v>2018</v>
      </c>
      <c r="C4303" s="20">
        <v>11</v>
      </c>
      <c r="D4303" s="21" t="s">
        <v>8</v>
      </c>
      <c r="E4303" s="21" t="s">
        <v>88</v>
      </c>
      <c r="F4303" s="21" t="s">
        <v>6</v>
      </c>
      <c r="G4303" s="21" t="s">
        <v>58</v>
      </c>
      <c r="H4303" s="21" t="s">
        <v>28</v>
      </c>
      <c r="I4303" s="21" t="s">
        <v>29</v>
      </c>
      <c r="J4303" s="21">
        <v>7415</v>
      </c>
      <c r="K4303" s="22">
        <v>10143.719999999999</v>
      </c>
      <c r="L4303" s="22">
        <v>13288.273199999998</v>
      </c>
      <c r="M4303" s="23">
        <v>3144.5531999999985</v>
      </c>
      <c r="W4303"/>
    </row>
    <row r="4304" spans="1:23">
      <c r="A4304" s="11" t="s">
        <v>20</v>
      </c>
      <c r="B4304" s="12">
        <v>2018</v>
      </c>
      <c r="C4304" s="13">
        <v>11</v>
      </c>
      <c r="D4304" s="15" t="s">
        <v>8</v>
      </c>
      <c r="E4304" s="15" t="s">
        <v>88</v>
      </c>
      <c r="F4304" s="15" t="s">
        <v>6</v>
      </c>
      <c r="G4304" s="15" t="s">
        <v>58</v>
      </c>
      <c r="H4304" s="15" t="s">
        <v>28</v>
      </c>
      <c r="I4304" s="15" t="s">
        <v>30</v>
      </c>
      <c r="J4304" s="15">
        <v>9131</v>
      </c>
      <c r="K4304" s="16">
        <v>25512.013999999999</v>
      </c>
      <c r="L4304" s="16">
        <v>37247.540439999997</v>
      </c>
      <c r="M4304" s="17">
        <v>11735.526439999998</v>
      </c>
      <c r="W4304"/>
    </row>
    <row r="4305" spans="1:23">
      <c r="A4305" s="18" t="s">
        <v>20</v>
      </c>
      <c r="B4305" s="19">
        <v>2018</v>
      </c>
      <c r="C4305" s="20">
        <v>11</v>
      </c>
      <c r="D4305" s="21" t="s">
        <v>8</v>
      </c>
      <c r="E4305" s="21" t="s">
        <v>88</v>
      </c>
      <c r="F4305" s="21" t="s">
        <v>6</v>
      </c>
      <c r="G4305" s="21" t="s">
        <v>58</v>
      </c>
      <c r="H4305" s="21" t="s">
        <v>28</v>
      </c>
      <c r="I4305" s="21" t="s">
        <v>31</v>
      </c>
      <c r="J4305" s="21">
        <v>15604</v>
      </c>
      <c r="K4305" s="22">
        <v>41881.136000000006</v>
      </c>
      <c r="L4305" s="22">
        <v>51094.985920000014</v>
      </c>
      <c r="M4305" s="23">
        <v>9213.8499200000078</v>
      </c>
      <c r="W4305"/>
    </row>
    <row r="4306" spans="1:23">
      <c r="A4306" s="11" t="s">
        <v>20</v>
      </c>
      <c r="B4306" s="12">
        <v>2018</v>
      </c>
      <c r="C4306" s="13">
        <v>11</v>
      </c>
      <c r="D4306" s="15" t="s">
        <v>8</v>
      </c>
      <c r="E4306" s="15" t="s">
        <v>88</v>
      </c>
      <c r="F4306" s="15" t="s">
        <v>6</v>
      </c>
      <c r="G4306" s="15" t="s">
        <v>58</v>
      </c>
      <c r="H4306" s="15" t="s">
        <v>28</v>
      </c>
      <c r="I4306" s="15" t="s">
        <v>70</v>
      </c>
      <c r="J4306" s="15">
        <v>15774</v>
      </c>
      <c r="K4306" s="16">
        <v>81488.483999999997</v>
      </c>
      <c r="L4306" s="16">
        <v>101860.605</v>
      </c>
      <c r="M4306" s="17">
        <v>20372.120999999999</v>
      </c>
      <c r="W4306"/>
    </row>
    <row r="4307" spans="1:23">
      <c r="A4307" s="18" t="s">
        <v>20</v>
      </c>
      <c r="B4307" s="19">
        <v>2018</v>
      </c>
      <c r="C4307" s="20">
        <v>11</v>
      </c>
      <c r="D4307" s="21" t="s">
        <v>8</v>
      </c>
      <c r="E4307" s="21" t="s">
        <v>88</v>
      </c>
      <c r="F4307" s="21" t="s">
        <v>6</v>
      </c>
      <c r="G4307" s="21" t="s">
        <v>58</v>
      </c>
      <c r="H4307" s="21" t="s">
        <v>32</v>
      </c>
      <c r="I4307" s="21" t="s">
        <v>33</v>
      </c>
      <c r="J4307" s="21">
        <v>14449</v>
      </c>
      <c r="K4307" s="22">
        <v>68083.687999999995</v>
      </c>
      <c r="L4307" s="22">
        <v>90551.305039999992</v>
      </c>
      <c r="M4307" s="23">
        <v>22467.617039999997</v>
      </c>
      <c r="W4307"/>
    </row>
    <row r="4308" spans="1:23">
      <c r="A4308" s="11" t="s">
        <v>20</v>
      </c>
      <c r="B4308" s="12">
        <v>2018</v>
      </c>
      <c r="C4308" s="13">
        <v>11</v>
      </c>
      <c r="D4308" s="15" t="s">
        <v>8</v>
      </c>
      <c r="E4308" s="15" t="s">
        <v>88</v>
      </c>
      <c r="F4308" s="15" t="s">
        <v>6</v>
      </c>
      <c r="G4308" s="15" t="s">
        <v>58</v>
      </c>
      <c r="H4308" s="15" t="s">
        <v>32</v>
      </c>
      <c r="I4308" s="15" t="s">
        <v>34</v>
      </c>
      <c r="J4308" s="15">
        <v>5137</v>
      </c>
      <c r="K4308" s="16">
        <v>42965.867999999995</v>
      </c>
      <c r="L4308" s="16">
        <v>56714.945759999995</v>
      </c>
      <c r="M4308" s="17">
        <v>13749.07776</v>
      </c>
      <c r="W4308"/>
    </row>
    <row r="4309" spans="1:23">
      <c r="A4309" s="18" t="s">
        <v>20</v>
      </c>
      <c r="B4309" s="19">
        <v>2018</v>
      </c>
      <c r="C4309" s="20">
        <v>11</v>
      </c>
      <c r="D4309" s="21" t="s">
        <v>8</v>
      </c>
      <c r="E4309" s="21" t="s">
        <v>88</v>
      </c>
      <c r="F4309" s="21" t="s">
        <v>6</v>
      </c>
      <c r="G4309" s="21" t="s">
        <v>58</v>
      </c>
      <c r="H4309" s="21" t="s">
        <v>32</v>
      </c>
      <c r="I4309" s="21" t="s">
        <v>35</v>
      </c>
      <c r="J4309" s="21">
        <v>10508</v>
      </c>
      <c r="K4309" s="22">
        <v>26122.888000000003</v>
      </c>
      <c r="L4309" s="22">
        <v>32392.381120000002</v>
      </c>
      <c r="M4309" s="23">
        <v>6269.4931199999992</v>
      </c>
      <c r="W4309"/>
    </row>
    <row r="4310" spans="1:23">
      <c r="A4310" s="11" t="s">
        <v>20</v>
      </c>
      <c r="B4310" s="12">
        <v>2018</v>
      </c>
      <c r="C4310" s="13">
        <v>11</v>
      </c>
      <c r="D4310" s="15" t="s">
        <v>8</v>
      </c>
      <c r="E4310" s="15" t="s">
        <v>88</v>
      </c>
      <c r="F4310" s="15" t="s">
        <v>6</v>
      </c>
      <c r="G4310" s="15" t="s">
        <v>58</v>
      </c>
      <c r="H4310" s="15" t="s">
        <v>32</v>
      </c>
      <c r="I4310" s="15" t="s">
        <v>36</v>
      </c>
      <c r="J4310" s="15">
        <v>13698</v>
      </c>
      <c r="K4310" s="16">
        <v>84160.511999999988</v>
      </c>
      <c r="L4310" s="16">
        <v>107725.45535999998</v>
      </c>
      <c r="M4310" s="17">
        <v>23564.94335999999</v>
      </c>
      <c r="W4310"/>
    </row>
    <row r="4311" spans="1:23">
      <c r="A4311" s="18" t="s">
        <v>20</v>
      </c>
      <c r="B4311" s="19">
        <v>2018</v>
      </c>
      <c r="C4311" s="20">
        <v>11</v>
      </c>
      <c r="D4311" s="21" t="s">
        <v>8</v>
      </c>
      <c r="E4311" s="21" t="s">
        <v>88</v>
      </c>
      <c r="F4311" s="21" t="s">
        <v>6</v>
      </c>
      <c r="G4311" s="21" t="s">
        <v>58</v>
      </c>
      <c r="H4311" s="21" t="s">
        <v>37</v>
      </c>
      <c r="I4311" s="21" t="s">
        <v>38</v>
      </c>
      <c r="J4311" s="21">
        <v>19722</v>
      </c>
      <c r="K4311" s="22">
        <v>301273.272</v>
      </c>
      <c r="L4311" s="22">
        <v>388642.52087999997</v>
      </c>
      <c r="M4311" s="23">
        <v>87369.24887999997</v>
      </c>
      <c r="W4311"/>
    </row>
    <row r="4312" spans="1:23">
      <c r="A4312" s="11" t="s">
        <v>20</v>
      </c>
      <c r="B4312" s="12">
        <v>2018</v>
      </c>
      <c r="C4312" s="13">
        <v>11</v>
      </c>
      <c r="D4312" s="15" t="s">
        <v>8</v>
      </c>
      <c r="E4312" s="15" t="s">
        <v>88</v>
      </c>
      <c r="F4312" s="15" t="s">
        <v>6</v>
      </c>
      <c r="G4312" s="15" t="s">
        <v>58</v>
      </c>
      <c r="H4312" s="15" t="s">
        <v>37</v>
      </c>
      <c r="I4312" s="15" t="s">
        <v>39</v>
      </c>
      <c r="J4312" s="15">
        <v>17666</v>
      </c>
      <c r="K4312" s="16">
        <v>138006.79200000002</v>
      </c>
      <c r="L4312" s="16">
        <v>172508.49000000005</v>
      </c>
      <c r="M4312" s="17">
        <v>34501.698000000033</v>
      </c>
      <c r="W4312"/>
    </row>
    <row r="4313" spans="1:23">
      <c r="A4313" s="18" t="s">
        <v>20</v>
      </c>
      <c r="B4313" s="19">
        <v>2018</v>
      </c>
      <c r="C4313" s="20">
        <v>11</v>
      </c>
      <c r="D4313" s="21" t="s">
        <v>8</v>
      </c>
      <c r="E4313" s="21" t="s">
        <v>88</v>
      </c>
      <c r="F4313" s="21" t="s">
        <v>6</v>
      </c>
      <c r="G4313" s="21" t="s">
        <v>58</v>
      </c>
      <c r="H4313" s="21" t="s">
        <v>37</v>
      </c>
      <c r="I4313" s="21" t="s">
        <v>40</v>
      </c>
      <c r="J4313" s="21">
        <v>11579</v>
      </c>
      <c r="K4313" s="22">
        <v>24593.796000000002</v>
      </c>
      <c r="L4313" s="22">
        <v>35661.004200000003</v>
      </c>
      <c r="M4313" s="23">
        <v>11067.208200000001</v>
      </c>
      <c r="W4313"/>
    </row>
    <row r="4314" spans="1:23">
      <c r="A4314" s="11" t="s">
        <v>20</v>
      </c>
      <c r="B4314" s="12">
        <v>2018</v>
      </c>
      <c r="C4314" s="13">
        <v>11</v>
      </c>
      <c r="D4314" s="15" t="s">
        <v>8</v>
      </c>
      <c r="E4314" s="15" t="s">
        <v>88</v>
      </c>
      <c r="F4314" s="15" t="s">
        <v>6</v>
      </c>
      <c r="G4314" s="15" t="s">
        <v>59</v>
      </c>
      <c r="H4314" s="15" t="s">
        <v>28</v>
      </c>
      <c r="I4314" s="15" t="s">
        <v>29</v>
      </c>
      <c r="J4314" s="15">
        <v>12009</v>
      </c>
      <c r="K4314" s="16">
        <v>16140.095999999998</v>
      </c>
      <c r="L4314" s="16">
        <v>22596.134399999995</v>
      </c>
      <c r="M4314" s="17">
        <v>6456.0383999999976</v>
      </c>
      <c r="W4314"/>
    </row>
    <row r="4315" spans="1:23">
      <c r="A4315" s="18" t="s">
        <v>20</v>
      </c>
      <c r="B4315" s="19">
        <v>2018</v>
      </c>
      <c r="C4315" s="20">
        <v>11</v>
      </c>
      <c r="D4315" s="21" t="s">
        <v>8</v>
      </c>
      <c r="E4315" s="21" t="s">
        <v>88</v>
      </c>
      <c r="F4315" s="21" t="s">
        <v>6</v>
      </c>
      <c r="G4315" s="21" t="s">
        <v>59</v>
      </c>
      <c r="H4315" s="21" t="s">
        <v>28</v>
      </c>
      <c r="I4315" s="21" t="s">
        <v>30</v>
      </c>
      <c r="J4315" s="21">
        <v>13675</v>
      </c>
      <c r="K4315" s="22">
        <v>38207.950000000004</v>
      </c>
      <c r="L4315" s="22">
        <v>46613.699000000001</v>
      </c>
      <c r="M4315" s="23">
        <v>8405.7489999999962</v>
      </c>
      <c r="W4315"/>
    </row>
    <row r="4316" spans="1:23">
      <c r="A4316" s="11" t="s">
        <v>20</v>
      </c>
      <c r="B4316" s="12">
        <v>2018</v>
      </c>
      <c r="C4316" s="13">
        <v>11</v>
      </c>
      <c r="D4316" s="15" t="s">
        <v>8</v>
      </c>
      <c r="E4316" s="15" t="s">
        <v>88</v>
      </c>
      <c r="F4316" s="15" t="s">
        <v>6</v>
      </c>
      <c r="G4316" s="15" t="s">
        <v>59</v>
      </c>
      <c r="H4316" s="15" t="s">
        <v>28</v>
      </c>
      <c r="I4316" s="15" t="s">
        <v>31</v>
      </c>
      <c r="J4316" s="15">
        <v>5509</v>
      </c>
      <c r="K4316" s="16">
        <v>14422.562000000002</v>
      </c>
      <c r="L4316" s="16">
        <v>21633.843000000004</v>
      </c>
      <c r="M4316" s="17">
        <v>7211.2810000000027</v>
      </c>
      <c r="W4316"/>
    </row>
    <row r="4317" spans="1:23">
      <c r="A4317" s="18" t="s">
        <v>20</v>
      </c>
      <c r="B4317" s="19">
        <v>2018</v>
      </c>
      <c r="C4317" s="20">
        <v>11</v>
      </c>
      <c r="D4317" s="21" t="s">
        <v>8</v>
      </c>
      <c r="E4317" s="21" t="s">
        <v>88</v>
      </c>
      <c r="F4317" s="21" t="s">
        <v>6</v>
      </c>
      <c r="G4317" s="21" t="s">
        <v>59</v>
      </c>
      <c r="H4317" s="21" t="s">
        <v>28</v>
      </c>
      <c r="I4317" s="21" t="s">
        <v>70</v>
      </c>
      <c r="J4317" s="21">
        <v>7030</v>
      </c>
      <c r="K4317" s="22">
        <v>35740.519999999997</v>
      </c>
      <c r="L4317" s="22">
        <v>45747.865599999997</v>
      </c>
      <c r="M4317" s="23">
        <v>10007.345600000001</v>
      </c>
      <c r="W4317"/>
    </row>
    <row r="4318" spans="1:23">
      <c r="A4318" s="11" t="s">
        <v>20</v>
      </c>
      <c r="B4318" s="12">
        <v>2018</v>
      </c>
      <c r="C4318" s="13">
        <v>11</v>
      </c>
      <c r="D4318" s="15" t="s">
        <v>8</v>
      </c>
      <c r="E4318" s="15" t="s">
        <v>88</v>
      </c>
      <c r="F4318" s="15" t="s">
        <v>6</v>
      </c>
      <c r="G4318" s="15" t="s">
        <v>59</v>
      </c>
      <c r="H4318" s="15" t="s">
        <v>32</v>
      </c>
      <c r="I4318" s="15" t="s">
        <v>33</v>
      </c>
      <c r="J4318" s="15">
        <v>12599</v>
      </c>
      <c r="K4318" s="16">
        <v>57451.44</v>
      </c>
      <c r="L4318" s="16">
        <v>72963.328800000003</v>
      </c>
      <c r="M4318" s="17">
        <v>15511.888800000001</v>
      </c>
      <c r="W4318"/>
    </row>
    <row r="4319" spans="1:23">
      <c r="A4319" s="18" t="s">
        <v>20</v>
      </c>
      <c r="B4319" s="19">
        <v>2018</v>
      </c>
      <c r="C4319" s="20">
        <v>11</v>
      </c>
      <c r="D4319" s="21" t="s">
        <v>8</v>
      </c>
      <c r="E4319" s="21" t="s">
        <v>88</v>
      </c>
      <c r="F4319" s="21" t="s">
        <v>6</v>
      </c>
      <c r="G4319" s="21" t="s">
        <v>59</v>
      </c>
      <c r="H4319" s="21" t="s">
        <v>32</v>
      </c>
      <c r="I4319" s="21" t="s">
        <v>34</v>
      </c>
      <c r="J4319" s="21">
        <v>10093</v>
      </c>
      <c r="K4319" s="22">
        <v>87849.471999999994</v>
      </c>
      <c r="L4319" s="22">
        <v>110690.33471999998</v>
      </c>
      <c r="M4319" s="23">
        <v>22840.86271999999</v>
      </c>
      <c r="W4319"/>
    </row>
    <row r="4320" spans="1:23">
      <c r="A4320" s="11" t="s">
        <v>20</v>
      </c>
      <c r="B4320" s="12">
        <v>2018</v>
      </c>
      <c r="C4320" s="13">
        <v>11</v>
      </c>
      <c r="D4320" s="15" t="s">
        <v>8</v>
      </c>
      <c r="E4320" s="15" t="s">
        <v>88</v>
      </c>
      <c r="F4320" s="15" t="s">
        <v>6</v>
      </c>
      <c r="G4320" s="15" t="s">
        <v>59</v>
      </c>
      <c r="H4320" s="15" t="s">
        <v>32</v>
      </c>
      <c r="I4320" s="15" t="s">
        <v>35</v>
      </c>
      <c r="J4320" s="15">
        <v>14035</v>
      </c>
      <c r="K4320" s="16">
        <v>39522.560000000005</v>
      </c>
      <c r="L4320" s="16">
        <v>57702.937600000005</v>
      </c>
      <c r="M4320" s="17">
        <v>18180.3776</v>
      </c>
      <c r="W4320"/>
    </row>
    <row r="4321" spans="1:23">
      <c r="A4321" s="18" t="s">
        <v>20</v>
      </c>
      <c r="B4321" s="19">
        <v>2018</v>
      </c>
      <c r="C4321" s="20">
        <v>11</v>
      </c>
      <c r="D4321" s="21" t="s">
        <v>8</v>
      </c>
      <c r="E4321" s="21" t="s">
        <v>88</v>
      </c>
      <c r="F4321" s="21" t="s">
        <v>6</v>
      </c>
      <c r="G4321" s="21" t="s">
        <v>59</v>
      </c>
      <c r="H4321" s="21" t="s">
        <v>32</v>
      </c>
      <c r="I4321" s="21" t="s">
        <v>36</v>
      </c>
      <c r="J4321" s="21">
        <v>11132</v>
      </c>
      <c r="K4321" s="22">
        <v>60914.303999999996</v>
      </c>
      <c r="L4321" s="22">
        <v>84061.739520000003</v>
      </c>
      <c r="M4321" s="23">
        <v>23147.435520000006</v>
      </c>
      <c r="W4321"/>
    </row>
    <row r="4322" spans="1:23">
      <c r="A4322" s="11" t="s">
        <v>20</v>
      </c>
      <c r="B4322" s="12">
        <v>2018</v>
      </c>
      <c r="C4322" s="13">
        <v>11</v>
      </c>
      <c r="D4322" s="15" t="s">
        <v>8</v>
      </c>
      <c r="E4322" s="15" t="s">
        <v>88</v>
      </c>
      <c r="F4322" s="15" t="s">
        <v>6</v>
      </c>
      <c r="G4322" s="15" t="s">
        <v>59</v>
      </c>
      <c r="H4322" s="15" t="s">
        <v>37</v>
      </c>
      <c r="I4322" s="15" t="s">
        <v>38</v>
      </c>
      <c r="J4322" s="15">
        <v>8517</v>
      </c>
      <c r="K4322" s="16">
        <v>139235.916</v>
      </c>
      <c r="L4322" s="16">
        <v>176829.61331999997</v>
      </c>
      <c r="M4322" s="17">
        <v>37593.697319999977</v>
      </c>
      <c r="W4322"/>
    </row>
    <row r="4323" spans="1:23">
      <c r="A4323" s="18" t="s">
        <v>20</v>
      </c>
      <c r="B4323" s="19">
        <v>2018</v>
      </c>
      <c r="C4323" s="20">
        <v>11</v>
      </c>
      <c r="D4323" s="21" t="s">
        <v>8</v>
      </c>
      <c r="E4323" s="21" t="s">
        <v>88</v>
      </c>
      <c r="F4323" s="21" t="s">
        <v>6</v>
      </c>
      <c r="G4323" s="21" t="s">
        <v>59</v>
      </c>
      <c r="H4323" s="21" t="s">
        <v>37</v>
      </c>
      <c r="I4323" s="21" t="s">
        <v>39</v>
      </c>
      <c r="J4323" s="21">
        <v>13036</v>
      </c>
      <c r="K4323" s="22">
        <v>93624.552000000011</v>
      </c>
      <c r="L4323" s="22">
        <v>123584.40864000002</v>
      </c>
      <c r="M4323" s="23">
        <v>29959.856640000013</v>
      </c>
      <c r="W4323"/>
    </row>
    <row r="4324" spans="1:23">
      <c r="A4324" s="11" t="s">
        <v>20</v>
      </c>
      <c r="B4324" s="12">
        <v>2018</v>
      </c>
      <c r="C4324" s="13">
        <v>11</v>
      </c>
      <c r="D4324" s="15" t="s">
        <v>8</v>
      </c>
      <c r="E4324" s="15" t="s">
        <v>88</v>
      </c>
      <c r="F4324" s="15" t="s">
        <v>6</v>
      </c>
      <c r="G4324" s="15" t="s">
        <v>59</v>
      </c>
      <c r="H4324" s="15" t="s">
        <v>37</v>
      </c>
      <c r="I4324" s="15" t="s">
        <v>40</v>
      </c>
      <c r="J4324" s="15">
        <v>7438</v>
      </c>
      <c r="K4324" s="16">
        <v>16735.5</v>
      </c>
      <c r="L4324" s="16">
        <v>20919.375</v>
      </c>
      <c r="M4324" s="17">
        <v>4183.875</v>
      </c>
      <c r="W4324"/>
    </row>
    <row r="4325" spans="1:23">
      <c r="A4325" s="18" t="s">
        <v>20</v>
      </c>
      <c r="B4325" s="19">
        <v>2018</v>
      </c>
      <c r="C4325" s="20">
        <v>11</v>
      </c>
      <c r="D4325" s="21" t="s">
        <v>8</v>
      </c>
      <c r="E4325" s="21" t="s">
        <v>88</v>
      </c>
      <c r="F4325" s="21" t="s">
        <v>6</v>
      </c>
      <c r="G4325" s="21" t="s">
        <v>0</v>
      </c>
      <c r="H4325" s="21" t="s">
        <v>28</v>
      </c>
      <c r="I4325" s="21" t="s">
        <v>29</v>
      </c>
      <c r="J4325" s="21">
        <v>6445</v>
      </c>
      <c r="K4325" s="22">
        <v>9899.52</v>
      </c>
      <c r="L4325" s="22">
        <v>13067.366400000001</v>
      </c>
      <c r="M4325" s="23">
        <v>3167.8464000000004</v>
      </c>
      <c r="W4325"/>
    </row>
    <row r="4326" spans="1:23">
      <c r="A4326" s="11" t="s">
        <v>20</v>
      </c>
      <c r="B4326" s="12">
        <v>2018</v>
      </c>
      <c r="C4326" s="13">
        <v>11</v>
      </c>
      <c r="D4326" s="15" t="s">
        <v>8</v>
      </c>
      <c r="E4326" s="15" t="s">
        <v>88</v>
      </c>
      <c r="F4326" s="15" t="s">
        <v>6</v>
      </c>
      <c r="G4326" s="15" t="s">
        <v>0</v>
      </c>
      <c r="H4326" s="15" t="s">
        <v>28</v>
      </c>
      <c r="I4326" s="15" t="s">
        <v>30</v>
      </c>
      <c r="J4326" s="15">
        <v>16687</v>
      </c>
      <c r="K4326" s="16">
        <v>45522.136000000006</v>
      </c>
      <c r="L4326" s="16">
        <v>68283.204000000012</v>
      </c>
      <c r="M4326" s="17">
        <v>22761.068000000007</v>
      </c>
      <c r="W4326"/>
    </row>
    <row r="4327" spans="1:23">
      <c r="A4327" s="18" t="s">
        <v>20</v>
      </c>
      <c r="B4327" s="19">
        <v>2018</v>
      </c>
      <c r="C4327" s="20">
        <v>11</v>
      </c>
      <c r="D4327" s="21" t="s">
        <v>8</v>
      </c>
      <c r="E4327" s="21" t="s">
        <v>88</v>
      </c>
      <c r="F4327" s="21" t="s">
        <v>6</v>
      </c>
      <c r="G4327" s="21" t="s">
        <v>0</v>
      </c>
      <c r="H4327" s="21" t="s">
        <v>28</v>
      </c>
      <c r="I4327" s="21" t="s">
        <v>31</v>
      </c>
      <c r="J4327" s="21">
        <v>16517</v>
      </c>
      <c r="K4327" s="22">
        <v>47238.62</v>
      </c>
      <c r="L4327" s="22">
        <v>63772.137000000002</v>
      </c>
      <c r="M4327" s="23">
        <v>16533.517</v>
      </c>
      <c r="W4327"/>
    </row>
    <row r="4328" spans="1:23">
      <c r="A4328" s="11" t="s">
        <v>20</v>
      </c>
      <c r="B4328" s="12">
        <v>2018</v>
      </c>
      <c r="C4328" s="13">
        <v>11</v>
      </c>
      <c r="D4328" s="15" t="s">
        <v>8</v>
      </c>
      <c r="E4328" s="15" t="s">
        <v>88</v>
      </c>
      <c r="F4328" s="15" t="s">
        <v>6</v>
      </c>
      <c r="G4328" s="15" t="s">
        <v>0</v>
      </c>
      <c r="H4328" s="15" t="s">
        <v>28</v>
      </c>
      <c r="I4328" s="15" t="s">
        <v>70</v>
      </c>
      <c r="J4328" s="15">
        <v>19732</v>
      </c>
      <c r="K4328" s="16">
        <v>97081.44</v>
      </c>
      <c r="L4328" s="16">
        <v>122322.61439999999</v>
      </c>
      <c r="M4328" s="17">
        <v>25241.174399999989</v>
      </c>
      <c r="W4328"/>
    </row>
    <row r="4329" spans="1:23">
      <c r="A4329" s="18" t="s">
        <v>20</v>
      </c>
      <c r="B4329" s="19">
        <v>2018</v>
      </c>
      <c r="C4329" s="20">
        <v>11</v>
      </c>
      <c r="D4329" s="21" t="s">
        <v>8</v>
      </c>
      <c r="E4329" s="21" t="s">
        <v>88</v>
      </c>
      <c r="F4329" s="21" t="s">
        <v>6</v>
      </c>
      <c r="G4329" s="21" t="s">
        <v>0</v>
      </c>
      <c r="H4329" s="21" t="s">
        <v>32</v>
      </c>
      <c r="I4329" s="21" t="s">
        <v>33</v>
      </c>
      <c r="J4329" s="21">
        <v>10035</v>
      </c>
      <c r="K4329" s="22">
        <v>42708.959999999999</v>
      </c>
      <c r="L4329" s="22">
        <v>60219.633600000001</v>
      </c>
      <c r="M4329" s="23">
        <v>17510.673600000002</v>
      </c>
      <c r="W4329"/>
    </row>
    <row r="4330" spans="1:23">
      <c r="A4330" s="11" t="s">
        <v>20</v>
      </c>
      <c r="B4330" s="12">
        <v>2018</v>
      </c>
      <c r="C4330" s="13">
        <v>11</v>
      </c>
      <c r="D4330" s="15" t="s">
        <v>8</v>
      </c>
      <c r="E4330" s="15" t="s">
        <v>88</v>
      </c>
      <c r="F4330" s="15" t="s">
        <v>6</v>
      </c>
      <c r="G4330" s="15" t="s">
        <v>0</v>
      </c>
      <c r="H4330" s="15" t="s">
        <v>32</v>
      </c>
      <c r="I4330" s="15" t="s">
        <v>34</v>
      </c>
      <c r="J4330" s="15">
        <v>19330</v>
      </c>
      <c r="K4330" s="16">
        <v>148531.72</v>
      </c>
      <c r="L4330" s="16">
        <v>222797.58</v>
      </c>
      <c r="M4330" s="17">
        <v>74265.859999999986</v>
      </c>
      <c r="W4330"/>
    </row>
    <row r="4331" spans="1:23">
      <c r="A4331" s="18" t="s">
        <v>20</v>
      </c>
      <c r="B4331" s="19">
        <v>2018</v>
      </c>
      <c r="C4331" s="20">
        <v>11</v>
      </c>
      <c r="D4331" s="21" t="s">
        <v>8</v>
      </c>
      <c r="E4331" s="21" t="s">
        <v>88</v>
      </c>
      <c r="F4331" s="21" t="s">
        <v>6</v>
      </c>
      <c r="G4331" s="21" t="s">
        <v>0</v>
      </c>
      <c r="H4331" s="21" t="s">
        <v>32</v>
      </c>
      <c r="I4331" s="21" t="s">
        <v>35</v>
      </c>
      <c r="J4331" s="21">
        <v>19270</v>
      </c>
      <c r="K4331" s="22">
        <v>47481.279999999999</v>
      </c>
      <c r="L4331" s="22">
        <v>71221.919999999998</v>
      </c>
      <c r="M4331" s="23">
        <v>23740.639999999999</v>
      </c>
      <c r="W4331"/>
    </row>
    <row r="4332" spans="1:23">
      <c r="A4332" s="11" t="s">
        <v>20</v>
      </c>
      <c r="B4332" s="12">
        <v>2018</v>
      </c>
      <c r="C4332" s="13">
        <v>11</v>
      </c>
      <c r="D4332" s="15" t="s">
        <v>8</v>
      </c>
      <c r="E4332" s="15" t="s">
        <v>88</v>
      </c>
      <c r="F4332" s="15" t="s">
        <v>6</v>
      </c>
      <c r="G4332" s="15" t="s">
        <v>0</v>
      </c>
      <c r="H4332" s="15" t="s">
        <v>32</v>
      </c>
      <c r="I4332" s="15" t="s">
        <v>36</v>
      </c>
      <c r="J4332" s="15">
        <v>7201</v>
      </c>
      <c r="K4332" s="16">
        <v>39403.871999999996</v>
      </c>
      <c r="L4332" s="16">
        <v>58711.769279999993</v>
      </c>
      <c r="M4332" s="17">
        <v>19307.897279999997</v>
      </c>
      <c r="W4332"/>
    </row>
    <row r="4333" spans="1:23">
      <c r="A4333" s="18" t="s">
        <v>20</v>
      </c>
      <c r="B4333" s="19">
        <v>2018</v>
      </c>
      <c r="C4333" s="20">
        <v>11</v>
      </c>
      <c r="D4333" s="21" t="s">
        <v>8</v>
      </c>
      <c r="E4333" s="21" t="s">
        <v>88</v>
      </c>
      <c r="F4333" s="21" t="s">
        <v>6</v>
      </c>
      <c r="G4333" s="21" t="s">
        <v>0</v>
      </c>
      <c r="H4333" s="21" t="s">
        <v>37</v>
      </c>
      <c r="I4333" s="21" t="s">
        <v>38</v>
      </c>
      <c r="J4333" s="21">
        <v>14713</v>
      </c>
      <c r="K4333" s="22">
        <v>226727.33</v>
      </c>
      <c r="L4333" s="22">
        <v>299280.07559999998</v>
      </c>
      <c r="M4333" s="23">
        <v>72552.745599999995</v>
      </c>
      <c r="W4333"/>
    </row>
    <row r="4334" spans="1:23">
      <c r="A4334" s="11" t="s">
        <v>20</v>
      </c>
      <c r="B4334" s="12">
        <v>2018</v>
      </c>
      <c r="C4334" s="13">
        <v>11</v>
      </c>
      <c r="D4334" s="15" t="s">
        <v>8</v>
      </c>
      <c r="E4334" s="15" t="s">
        <v>88</v>
      </c>
      <c r="F4334" s="15" t="s">
        <v>6</v>
      </c>
      <c r="G4334" s="15" t="s">
        <v>0</v>
      </c>
      <c r="H4334" s="15" t="s">
        <v>37</v>
      </c>
      <c r="I4334" s="15" t="s">
        <v>39</v>
      </c>
      <c r="J4334" s="15">
        <v>19281</v>
      </c>
      <c r="K4334" s="16">
        <v>151837.875</v>
      </c>
      <c r="L4334" s="16">
        <v>208017.88875000001</v>
      </c>
      <c r="M4334" s="17">
        <v>56180.013750000013</v>
      </c>
      <c r="W4334"/>
    </row>
    <row r="4335" spans="1:23">
      <c r="A4335" s="18" t="s">
        <v>20</v>
      </c>
      <c r="B4335" s="19">
        <v>2018</v>
      </c>
      <c r="C4335" s="20">
        <v>11</v>
      </c>
      <c r="D4335" s="21" t="s">
        <v>8</v>
      </c>
      <c r="E4335" s="21" t="s">
        <v>88</v>
      </c>
      <c r="F4335" s="21" t="s">
        <v>6</v>
      </c>
      <c r="G4335" s="21" t="s">
        <v>0</v>
      </c>
      <c r="H4335" s="21" t="s">
        <v>37</v>
      </c>
      <c r="I4335" s="21" t="s">
        <v>40</v>
      </c>
      <c r="J4335" s="21">
        <v>16236</v>
      </c>
      <c r="K4335" s="22">
        <v>35946.504000000001</v>
      </c>
      <c r="L4335" s="22">
        <v>52841.360880000007</v>
      </c>
      <c r="M4335" s="23">
        <v>16894.856880000007</v>
      </c>
      <c r="W4335"/>
    </row>
    <row r="4336" spans="1:23">
      <c r="A4336" s="11" t="s">
        <v>20</v>
      </c>
      <c r="B4336" s="12">
        <v>2018</v>
      </c>
      <c r="C4336" s="13">
        <v>11</v>
      </c>
      <c r="D4336" s="15" t="s">
        <v>8</v>
      </c>
      <c r="E4336" s="15" t="s">
        <v>89</v>
      </c>
      <c r="F4336" s="15" t="s">
        <v>16</v>
      </c>
      <c r="G4336" s="15" t="s">
        <v>60</v>
      </c>
      <c r="H4336" s="15" t="s">
        <v>28</v>
      </c>
      <c r="I4336" s="15" t="s">
        <v>29</v>
      </c>
      <c r="J4336" s="15">
        <v>8018</v>
      </c>
      <c r="K4336" s="16">
        <v>12219.431999999999</v>
      </c>
      <c r="L4336" s="16">
        <v>14907.707039999999</v>
      </c>
      <c r="M4336" s="17">
        <v>2688.2750400000004</v>
      </c>
      <c r="W4336"/>
    </row>
    <row r="4337" spans="1:23">
      <c r="A4337" s="18" t="s">
        <v>20</v>
      </c>
      <c r="B4337" s="19">
        <v>2018</v>
      </c>
      <c r="C4337" s="20">
        <v>11</v>
      </c>
      <c r="D4337" s="21" t="s">
        <v>8</v>
      </c>
      <c r="E4337" s="21" t="s">
        <v>89</v>
      </c>
      <c r="F4337" s="21" t="s">
        <v>16</v>
      </c>
      <c r="G4337" s="21" t="s">
        <v>60</v>
      </c>
      <c r="H4337" s="21" t="s">
        <v>28</v>
      </c>
      <c r="I4337" s="21" t="s">
        <v>30</v>
      </c>
      <c r="J4337" s="21">
        <v>17481</v>
      </c>
      <c r="K4337" s="22">
        <v>47303.586000000003</v>
      </c>
      <c r="L4337" s="22">
        <v>59602.518360000002</v>
      </c>
      <c r="M4337" s="23">
        <v>12298.932359999999</v>
      </c>
      <c r="W4337"/>
    </row>
    <row r="4338" spans="1:23">
      <c r="A4338" s="11" t="s">
        <v>20</v>
      </c>
      <c r="B4338" s="12">
        <v>2018</v>
      </c>
      <c r="C4338" s="13">
        <v>11</v>
      </c>
      <c r="D4338" s="15" t="s">
        <v>8</v>
      </c>
      <c r="E4338" s="15" t="s">
        <v>89</v>
      </c>
      <c r="F4338" s="15" t="s">
        <v>16</v>
      </c>
      <c r="G4338" s="15" t="s">
        <v>60</v>
      </c>
      <c r="H4338" s="15" t="s">
        <v>28</v>
      </c>
      <c r="I4338" s="15" t="s">
        <v>31</v>
      </c>
      <c r="J4338" s="15">
        <v>18168</v>
      </c>
      <c r="K4338" s="16">
        <v>44366.256000000008</v>
      </c>
      <c r="L4338" s="16">
        <v>55014.15744000001</v>
      </c>
      <c r="M4338" s="17">
        <v>10647.901440000001</v>
      </c>
      <c r="W4338"/>
    </row>
    <row r="4339" spans="1:23">
      <c r="A4339" s="18" t="s">
        <v>20</v>
      </c>
      <c r="B4339" s="19">
        <v>2018</v>
      </c>
      <c r="C4339" s="20">
        <v>11</v>
      </c>
      <c r="D4339" s="21" t="s">
        <v>8</v>
      </c>
      <c r="E4339" s="21" t="s">
        <v>89</v>
      </c>
      <c r="F4339" s="21" t="s">
        <v>16</v>
      </c>
      <c r="G4339" s="21" t="s">
        <v>60</v>
      </c>
      <c r="H4339" s="21" t="s">
        <v>28</v>
      </c>
      <c r="I4339" s="21" t="s">
        <v>70</v>
      </c>
      <c r="J4339" s="21">
        <v>12604</v>
      </c>
      <c r="K4339" s="22">
        <v>67179.319999999992</v>
      </c>
      <c r="L4339" s="22">
        <v>83974.14999999998</v>
      </c>
      <c r="M4339" s="23">
        <v>16794.829999999987</v>
      </c>
      <c r="W4339"/>
    </row>
    <row r="4340" spans="1:23">
      <c r="A4340" s="11" t="s">
        <v>20</v>
      </c>
      <c r="B4340" s="12">
        <v>2018</v>
      </c>
      <c r="C4340" s="13">
        <v>11</v>
      </c>
      <c r="D4340" s="15" t="s">
        <v>8</v>
      </c>
      <c r="E4340" s="15" t="s">
        <v>89</v>
      </c>
      <c r="F4340" s="15" t="s">
        <v>16</v>
      </c>
      <c r="G4340" s="15" t="s">
        <v>60</v>
      </c>
      <c r="H4340" s="15" t="s">
        <v>32</v>
      </c>
      <c r="I4340" s="15" t="s">
        <v>33</v>
      </c>
      <c r="J4340" s="15">
        <v>19569</v>
      </c>
      <c r="K4340" s="16">
        <v>87003.774000000005</v>
      </c>
      <c r="L4340" s="16">
        <v>120935.24586000001</v>
      </c>
      <c r="M4340" s="17">
        <v>33931.471860000005</v>
      </c>
      <c r="W4340"/>
    </row>
    <row r="4341" spans="1:23">
      <c r="A4341" s="18" t="s">
        <v>20</v>
      </c>
      <c r="B4341" s="19">
        <v>2018</v>
      </c>
      <c r="C4341" s="20">
        <v>11</v>
      </c>
      <c r="D4341" s="21" t="s">
        <v>8</v>
      </c>
      <c r="E4341" s="21" t="s">
        <v>89</v>
      </c>
      <c r="F4341" s="21" t="s">
        <v>16</v>
      </c>
      <c r="G4341" s="21" t="s">
        <v>60</v>
      </c>
      <c r="H4341" s="21" t="s">
        <v>32</v>
      </c>
      <c r="I4341" s="21" t="s">
        <v>34</v>
      </c>
      <c r="J4341" s="21">
        <v>8094</v>
      </c>
      <c r="K4341" s="22">
        <v>61643.903999999995</v>
      </c>
      <c r="L4341" s="22">
        <v>84452.148479999989</v>
      </c>
      <c r="M4341" s="23">
        <v>22808.244479999994</v>
      </c>
      <c r="W4341"/>
    </row>
    <row r="4342" spans="1:23">
      <c r="A4342" s="11" t="s">
        <v>20</v>
      </c>
      <c r="B4342" s="12">
        <v>2018</v>
      </c>
      <c r="C4342" s="13">
        <v>11</v>
      </c>
      <c r="D4342" s="15" t="s">
        <v>8</v>
      </c>
      <c r="E4342" s="15" t="s">
        <v>89</v>
      </c>
      <c r="F4342" s="15" t="s">
        <v>16</v>
      </c>
      <c r="G4342" s="15" t="s">
        <v>60</v>
      </c>
      <c r="H4342" s="15" t="s">
        <v>32</v>
      </c>
      <c r="I4342" s="15" t="s">
        <v>35</v>
      </c>
      <c r="J4342" s="15">
        <v>8202</v>
      </c>
      <c r="K4342" s="16">
        <v>20751.060000000001</v>
      </c>
      <c r="L4342" s="16">
        <v>28428.952200000003</v>
      </c>
      <c r="M4342" s="17">
        <v>7677.892200000002</v>
      </c>
      <c r="W4342"/>
    </row>
    <row r="4343" spans="1:23">
      <c r="A4343" s="18" t="s">
        <v>20</v>
      </c>
      <c r="B4343" s="19">
        <v>2018</v>
      </c>
      <c r="C4343" s="20">
        <v>11</v>
      </c>
      <c r="D4343" s="21" t="s">
        <v>8</v>
      </c>
      <c r="E4343" s="21" t="s">
        <v>89</v>
      </c>
      <c r="F4343" s="21" t="s">
        <v>16</v>
      </c>
      <c r="G4343" s="21" t="s">
        <v>60</v>
      </c>
      <c r="H4343" s="21" t="s">
        <v>32</v>
      </c>
      <c r="I4343" s="21" t="s">
        <v>36</v>
      </c>
      <c r="J4343" s="21">
        <v>8950</v>
      </c>
      <c r="K4343" s="22">
        <v>53270.400000000001</v>
      </c>
      <c r="L4343" s="22">
        <v>74578.559999999998</v>
      </c>
      <c r="M4343" s="23">
        <v>21308.159999999996</v>
      </c>
      <c r="W4343"/>
    </row>
    <row r="4344" spans="1:23">
      <c r="A4344" s="11" t="s">
        <v>20</v>
      </c>
      <c r="B4344" s="12">
        <v>2018</v>
      </c>
      <c r="C4344" s="13">
        <v>11</v>
      </c>
      <c r="D4344" s="15" t="s">
        <v>8</v>
      </c>
      <c r="E4344" s="15" t="s">
        <v>89</v>
      </c>
      <c r="F4344" s="15" t="s">
        <v>16</v>
      </c>
      <c r="G4344" s="15" t="s">
        <v>60</v>
      </c>
      <c r="H4344" s="15" t="s">
        <v>37</v>
      </c>
      <c r="I4344" s="15" t="s">
        <v>38</v>
      </c>
      <c r="J4344" s="15">
        <v>16058</v>
      </c>
      <c r="K4344" s="16">
        <v>249605.55200000003</v>
      </c>
      <c r="L4344" s="16">
        <v>371912.27248000004</v>
      </c>
      <c r="M4344" s="17">
        <v>122306.72048000002</v>
      </c>
      <c r="W4344"/>
    </row>
    <row r="4345" spans="1:23">
      <c r="A4345" s="18" t="s">
        <v>20</v>
      </c>
      <c r="B4345" s="19">
        <v>2018</v>
      </c>
      <c r="C4345" s="20">
        <v>11</v>
      </c>
      <c r="D4345" s="21" t="s">
        <v>8</v>
      </c>
      <c r="E4345" s="21" t="s">
        <v>89</v>
      </c>
      <c r="F4345" s="21" t="s">
        <v>16</v>
      </c>
      <c r="G4345" s="21" t="s">
        <v>60</v>
      </c>
      <c r="H4345" s="21" t="s">
        <v>37</v>
      </c>
      <c r="I4345" s="21" t="s">
        <v>39</v>
      </c>
      <c r="J4345" s="21">
        <v>19554</v>
      </c>
      <c r="K4345" s="22">
        <v>149060.14199999999</v>
      </c>
      <c r="L4345" s="22">
        <v>210174.80022</v>
      </c>
      <c r="M4345" s="23">
        <v>61114.658220000012</v>
      </c>
      <c r="W4345"/>
    </row>
    <row r="4346" spans="1:23">
      <c r="A4346" s="11" t="s">
        <v>20</v>
      </c>
      <c r="B4346" s="12">
        <v>2018</v>
      </c>
      <c r="C4346" s="13">
        <v>11</v>
      </c>
      <c r="D4346" s="15" t="s">
        <v>8</v>
      </c>
      <c r="E4346" s="15" t="s">
        <v>89</v>
      </c>
      <c r="F4346" s="15" t="s">
        <v>16</v>
      </c>
      <c r="G4346" s="15" t="s">
        <v>60</v>
      </c>
      <c r="H4346" s="15" t="s">
        <v>37</v>
      </c>
      <c r="I4346" s="15" t="s">
        <v>40</v>
      </c>
      <c r="J4346" s="15">
        <v>10090</v>
      </c>
      <c r="K4346" s="16">
        <v>23065.74</v>
      </c>
      <c r="L4346" s="16">
        <v>28832.174999999999</v>
      </c>
      <c r="M4346" s="17">
        <v>5766.4349999999977</v>
      </c>
      <c r="W4346"/>
    </row>
    <row r="4347" spans="1:23">
      <c r="A4347" s="18" t="s">
        <v>20</v>
      </c>
      <c r="B4347" s="19">
        <v>2018</v>
      </c>
      <c r="C4347" s="20">
        <v>11</v>
      </c>
      <c r="D4347" s="21" t="s">
        <v>8</v>
      </c>
      <c r="E4347" s="21" t="s">
        <v>89</v>
      </c>
      <c r="F4347" s="21" t="s">
        <v>16</v>
      </c>
      <c r="G4347" s="21" t="s">
        <v>61</v>
      </c>
      <c r="H4347" s="21" t="s">
        <v>28</v>
      </c>
      <c r="I4347" s="21" t="s">
        <v>29</v>
      </c>
      <c r="J4347" s="21">
        <v>14736</v>
      </c>
      <c r="K4347" s="22">
        <v>20335.68</v>
      </c>
      <c r="L4347" s="22">
        <v>26029.670399999999</v>
      </c>
      <c r="M4347" s="23">
        <v>5693.9903999999988</v>
      </c>
      <c r="W4347"/>
    </row>
    <row r="4348" spans="1:23">
      <c r="A4348" s="11" t="s">
        <v>20</v>
      </c>
      <c r="B4348" s="12">
        <v>2018</v>
      </c>
      <c r="C4348" s="13">
        <v>11</v>
      </c>
      <c r="D4348" s="15" t="s">
        <v>8</v>
      </c>
      <c r="E4348" s="15" t="s">
        <v>89</v>
      </c>
      <c r="F4348" s="15" t="s">
        <v>16</v>
      </c>
      <c r="G4348" s="15" t="s">
        <v>61</v>
      </c>
      <c r="H4348" s="15" t="s">
        <v>28</v>
      </c>
      <c r="I4348" s="15" t="s">
        <v>30</v>
      </c>
      <c r="J4348" s="15">
        <v>5850</v>
      </c>
      <c r="K4348" s="16">
        <v>14157.000000000002</v>
      </c>
      <c r="L4348" s="16">
        <v>20669.22</v>
      </c>
      <c r="M4348" s="17">
        <v>6512.2199999999993</v>
      </c>
      <c r="W4348"/>
    </row>
    <row r="4349" spans="1:23">
      <c r="A4349" s="18" t="s">
        <v>20</v>
      </c>
      <c r="B4349" s="19">
        <v>2018</v>
      </c>
      <c r="C4349" s="20">
        <v>11</v>
      </c>
      <c r="D4349" s="21" t="s">
        <v>8</v>
      </c>
      <c r="E4349" s="21" t="s">
        <v>89</v>
      </c>
      <c r="F4349" s="21" t="s">
        <v>16</v>
      </c>
      <c r="G4349" s="21" t="s">
        <v>61</v>
      </c>
      <c r="H4349" s="21" t="s">
        <v>28</v>
      </c>
      <c r="I4349" s="21" t="s">
        <v>31</v>
      </c>
      <c r="J4349" s="21">
        <v>15312</v>
      </c>
      <c r="K4349" s="22">
        <v>41434.272000000004</v>
      </c>
      <c r="L4349" s="22">
        <v>53035.868160000005</v>
      </c>
      <c r="M4349" s="23">
        <v>11601.596160000001</v>
      </c>
      <c r="W4349"/>
    </row>
    <row r="4350" spans="1:23">
      <c r="A4350" s="11" t="s">
        <v>20</v>
      </c>
      <c r="B4350" s="12">
        <v>2018</v>
      </c>
      <c r="C4350" s="13">
        <v>11</v>
      </c>
      <c r="D4350" s="15" t="s">
        <v>8</v>
      </c>
      <c r="E4350" s="15" t="s">
        <v>89</v>
      </c>
      <c r="F4350" s="15" t="s">
        <v>16</v>
      </c>
      <c r="G4350" s="15" t="s">
        <v>61</v>
      </c>
      <c r="H4350" s="15" t="s">
        <v>28</v>
      </c>
      <c r="I4350" s="15" t="s">
        <v>70</v>
      </c>
      <c r="J4350" s="15">
        <v>13786</v>
      </c>
      <c r="K4350" s="16">
        <v>63870.538</v>
      </c>
      <c r="L4350" s="16">
        <v>84947.815539999996</v>
      </c>
      <c r="M4350" s="17">
        <v>21077.277539999995</v>
      </c>
      <c r="W4350"/>
    </row>
    <row r="4351" spans="1:23">
      <c r="A4351" s="18" t="s">
        <v>20</v>
      </c>
      <c r="B4351" s="19">
        <v>2018</v>
      </c>
      <c r="C4351" s="20">
        <v>11</v>
      </c>
      <c r="D4351" s="21" t="s">
        <v>8</v>
      </c>
      <c r="E4351" s="21" t="s">
        <v>89</v>
      </c>
      <c r="F4351" s="21" t="s">
        <v>16</v>
      </c>
      <c r="G4351" s="21" t="s">
        <v>61</v>
      </c>
      <c r="H4351" s="21" t="s">
        <v>32</v>
      </c>
      <c r="I4351" s="21" t="s">
        <v>33</v>
      </c>
      <c r="J4351" s="21">
        <v>9385</v>
      </c>
      <c r="K4351" s="22">
        <v>41725.71</v>
      </c>
      <c r="L4351" s="22">
        <v>60085.022400000002</v>
      </c>
      <c r="M4351" s="23">
        <v>18359.312400000003</v>
      </c>
      <c r="W4351"/>
    </row>
    <row r="4352" spans="1:23">
      <c r="A4352" s="11" t="s">
        <v>20</v>
      </c>
      <c r="B4352" s="12">
        <v>2018</v>
      </c>
      <c r="C4352" s="13">
        <v>11</v>
      </c>
      <c r="D4352" s="15" t="s">
        <v>8</v>
      </c>
      <c r="E4352" s="15" t="s">
        <v>89</v>
      </c>
      <c r="F4352" s="15" t="s">
        <v>16</v>
      </c>
      <c r="G4352" s="15" t="s">
        <v>61</v>
      </c>
      <c r="H4352" s="15" t="s">
        <v>32</v>
      </c>
      <c r="I4352" s="15" t="s">
        <v>34</v>
      </c>
      <c r="J4352" s="15">
        <v>16345</v>
      </c>
      <c r="K4352" s="16">
        <v>127817.9</v>
      </c>
      <c r="L4352" s="16">
        <v>178945.06</v>
      </c>
      <c r="M4352" s="17">
        <v>51127.16</v>
      </c>
      <c r="W4352"/>
    </row>
    <row r="4353" spans="1:23">
      <c r="A4353" s="18" t="s">
        <v>20</v>
      </c>
      <c r="B4353" s="19">
        <v>2018</v>
      </c>
      <c r="C4353" s="20">
        <v>11</v>
      </c>
      <c r="D4353" s="21" t="s">
        <v>8</v>
      </c>
      <c r="E4353" s="21" t="s">
        <v>89</v>
      </c>
      <c r="F4353" s="21" t="s">
        <v>16</v>
      </c>
      <c r="G4353" s="21" t="s">
        <v>61</v>
      </c>
      <c r="H4353" s="21" t="s">
        <v>32</v>
      </c>
      <c r="I4353" s="21" t="s">
        <v>35</v>
      </c>
      <c r="J4353" s="21">
        <v>7320</v>
      </c>
      <c r="K4353" s="22">
        <v>19002.72</v>
      </c>
      <c r="L4353" s="22">
        <v>25653.672000000002</v>
      </c>
      <c r="M4353" s="23">
        <v>6650.9520000000011</v>
      </c>
      <c r="W4353"/>
    </row>
    <row r="4354" spans="1:23">
      <c r="A4354" s="11" t="s">
        <v>20</v>
      </c>
      <c r="B4354" s="12">
        <v>2018</v>
      </c>
      <c r="C4354" s="13">
        <v>11</v>
      </c>
      <c r="D4354" s="15" t="s">
        <v>8</v>
      </c>
      <c r="E4354" s="15" t="s">
        <v>89</v>
      </c>
      <c r="F4354" s="15" t="s">
        <v>16</v>
      </c>
      <c r="G4354" s="15" t="s">
        <v>61</v>
      </c>
      <c r="H4354" s="15" t="s">
        <v>32</v>
      </c>
      <c r="I4354" s="15" t="s">
        <v>36</v>
      </c>
      <c r="J4354" s="15">
        <v>16236</v>
      </c>
      <c r="K4354" s="16">
        <v>96636.672000000006</v>
      </c>
      <c r="L4354" s="16">
        <v>123694.94016000001</v>
      </c>
      <c r="M4354" s="17">
        <v>27058.268160000007</v>
      </c>
      <c r="W4354"/>
    </row>
    <row r="4355" spans="1:23">
      <c r="A4355" s="18" t="s">
        <v>20</v>
      </c>
      <c r="B4355" s="19">
        <v>2018</v>
      </c>
      <c r="C4355" s="20">
        <v>11</v>
      </c>
      <c r="D4355" s="21" t="s">
        <v>8</v>
      </c>
      <c r="E4355" s="21" t="s">
        <v>89</v>
      </c>
      <c r="F4355" s="21" t="s">
        <v>16</v>
      </c>
      <c r="G4355" s="21" t="s">
        <v>61</v>
      </c>
      <c r="H4355" s="21" t="s">
        <v>37</v>
      </c>
      <c r="I4355" s="21" t="s">
        <v>38</v>
      </c>
      <c r="J4355" s="21">
        <v>12486</v>
      </c>
      <c r="K4355" s="22">
        <v>197428.63199999998</v>
      </c>
      <c r="L4355" s="22">
        <v>290220.08903999999</v>
      </c>
      <c r="M4355" s="23">
        <v>92791.457040000008</v>
      </c>
      <c r="W4355"/>
    </row>
    <row r="4356" spans="1:23">
      <c r="A4356" s="11" t="s">
        <v>20</v>
      </c>
      <c r="B4356" s="12">
        <v>2018</v>
      </c>
      <c r="C4356" s="13">
        <v>11</v>
      </c>
      <c r="D4356" s="15" t="s">
        <v>8</v>
      </c>
      <c r="E4356" s="15" t="s">
        <v>89</v>
      </c>
      <c r="F4356" s="15" t="s">
        <v>16</v>
      </c>
      <c r="G4356" s="15" t="s">
        <v>61</v>
      </c>
      <c r="H4356" s="15" t="s">
        <v>37</v>
      </c>
      <c r="I4356" s="15" t="s">
        <v>39</v>
      </c>
      <c r="J4356" s="15">
        <v>7586</v>
      </c>
      <c r="K4356" s="16">
        <v>55438.487999999998</v>
      </c>
      <c r="L4356" s="16">
        <v>83157.731999999989</v>
      </c>
      <c r="M4356" s="17">
        <v>27719.243999999992</v>
      </c>
      <c r="W4356"/>
    </row>
    <row r="4357" spans="1:23">
      <c r="A4357" s="18" t="s">
        <v>20</v>
      </c>
      <c r="B4357" s="19">
        <v>2018</v>
      </c>
      <c r="C4357" s="20">
        <v>11</v>
      </c>
      <c r="D4357" s="21" t="s">
        <v>8</v>
      </c>
      <c r="E4357" s="21" t="s">
        <v>89</v>
      </c>
      <c r="F4357" s="21" t="s">
        <v>16</v>
      </c>
      <c r="G4357" s="21" t="s">
        <v>61</v>
      </c>
      <c r="H4357" s="21" t="s">
        <v>37</v>
      </c>
      <c r="I4357" s="21" t="s">
        <v>40</v>
      </c>
      <c r="J4357" s="21">
        <v>12093</v>
      </c>
      <c r="K4357" s="22">
        <v>28079.946</v>
      </c>
      <c r="L4357" s="22">
        <v>35942.330880000001</v>
      </c>
      <c r="M4357" s="23">
        <v>7862.3848800000014</v>
      </c>
      <c r="W4357"/>
    </row>
    <row r="4358" spans="1:23">
      <c r="A4358" s="11" t="s">
        <v>20</v>
      </c>
      <c r="B4358" s="12">
        <v>2018</v>
      </c>
      <c r="C4358" s="13">
        <v>11</v>
      </c>
      <c r="D4358" s="15" t="s">
        <v>8</v>
      </c>
      <c r="E4358" s="15" t="s">
        <v>89</v>
      </c>
      <c r="F4358" s="15" t="s">
        <v>16</v>
      </c>
      <c r="G4358" s="15" t="s">
        <v>5</v>
      </c>
      <c r="H4358" s="15" t="s">
        <v>28</v>
      </c>
      <c r="I4358" s="15" t="s">
        <v>29</v>
      </c>
      <c r="J4358" s="15">
        <v>7248</v>
      </c>
      <c r="K4358" s="16">
        <v>10958.976000000001</v>
      </c>
      <c r="L4358" s="16">
        <v>13917.899520000001</v>
      </c>
      <c r="M4358" s="17">
        <v>2958.9235200000003</v>
      </c>
      <c r="W4358"/>
    </row>
    <row r="4359" spans="1:23">
      <c r="A4359" s="18" t="s">
        <v>20</v>
      </c>
      <c r="B4359" s="19">
        <v>2018</v>
      </c>
      <c r="C4359" s="20">
        <v>11</v>
      </c>
      <c r="D4359" s="21" t="s">
        <v>8</v>
      </c>
      <c r="E4359" s="21" t="s">
        <v>89</v>
      </c>
      <c r="F4359" s="21" t="s">
        <v>16</v>
      </c>
      <c r="G4359" s="21" t="s">
        <v>5</v>
      </c>
      <c r="H4359" s="21" t="s">
        <v>28</v>
      </c>
      <c r="I4359" s="21" t="s">
        <v>30</v>
      </c>
      <c r="J4359" s="21">
        <v>14212</v>
      </c>
      <c r="K4359" s="22">
        <v>35956.36</v>
      </c>
      <c r="L4359" s="22">
        <v>49260.213200000006</v>
      </c>
      <c r="M4359" s="23">
        <v>13303.853200000005</v>
      </c>
      <c r="W4359"/>
    </row>
    <row r="4360" spans="1:23">
      <c r="A4360" s="11" t="s">
        <v>20</v>
      </c>
      <c r="B4360" s="12">
        <v>2018</v>
      </c>
      <c r="C4360" s="13">
        <v>11</v>
      </c>
      <c r="D4360" s="15" t="s">
        <v>8</v>
      </c>
      <c r="E4360" s="15" t="s">
        <v>89</v>
      </c>
      <c r="F4360" s="15" t="s">
        <v>16</v>
      </c>
      <c r="G4360" s="15" t="s">
        <v>5</v>
      </c>
      <c r="H4360" s="15" t="s">
        <v>28</v>
      </c>
      <c r="I4360" s="15" t="s">
        <v>31</v>
      </c>
      <c r="J4360" s="15">
        <v>7275</v>
      </c>
      <c r="K4360" s="16">
        <v>20006.250000000004</v>
      </c>
      <c r="L4360" s="16">
        <v>27008.437500000004</v>
      </c>
      <c r="M4360" s="17">
        <v>7002.1875</v>
      </c>
      <c r="W4360"/>
    </row>
    <row r="4361" spans="1:23">
      <c r="A4361" s="18" t="s">
        <v>20</v>
      </c>
      <c r="B4361" s="19">
        <v>2018</v>
      </c>
      <c r="C4361" s="20">
        <v>11</v>
      </c>
      <c r="D4361" s="21" t="s">
        <v>8</v>
      </c>
      <c r="E4361" s="21" t="s">
        <v>89</v>
      </c>
      <c r="F4361" s="21" t="s">
        <v>16</v>
      </c>
      <c r="G4361" s="21" t="s">
        <v>5</v>
      </c>
      <c r="H4361" s="21" t="s">
        <v>28</v>
      </c>
      <c r="I4361" s="21" t="s">
        <v>70</v>
      </c>
      <c r="J4361" s="21">
        <v>16612</v>
      </c>
      <c r="K4361" s="22">
        <v>77644.487999999998</v>
      </c>
      <c r="L4361" s="22">
        <v>106372.94855999999</v>
      </c>
      <c r="M4361" s="23">
        <v>28728.460559999992</v>
      </c>
      <c r="W4361"/>
    </row>
    <row r="4362" spans="1:23">
      <c r="A4362" s="11" t="s">
        <v>20</v>
      </c>
      <c r="B4362" s="12">
        <v>2018</v>
      </c>
      <c r="C4362" s="13">
        <v>11</v>
      </c>
      <c r="D4362" s="15" t="s">
        <v>8</v>
      </c>
      <c r="E4362" s="15" t="s">
        <v>89</v>
      </c>
      <c r="F4362" s="15" t="s">
        <v>16</v>
      </c>
      <c r="G4362" s="15" t="s">
        <v>5</v>
      </c>
      <c r="H4362" s="15" t="s">
        <v>32</v>
      </c>
      <c r="I4362" s="15" t="s">
        <v>33</v>
      </c>
      <c r="J4362" s="15">
        <v>14890</v>
      </c>
      <c r="K4362" s="16">
        <v>65635.12</v>
      </c>
      <c r="L4362" s="16">
        <v>79418.49519999999</v>
      </c>
      <c r="M4362" s="17">
        <v>13783.375199999995</v>
      </c>
      <c r="W4362"/>
    </row>
    <row r="4363" spans="1:23">
      <c r="A4363" s="18" t="s">
        <v>20</v>
      </c>
      <c r="B4363" s="19">
        <v>2018</v>
      </c>
      <c r="C4363" s="20">
        <v>11</v>
      </c>
      <c r="D4363" s="21" t="s">
        <v>8</v>
      </c>
      <c r="E4363" s="21" t="s">
        <v>89</v>
      </c>
      <c r="F4363" s="21" t="s">
        <v>16</v>
      </c>
      <c r="G4363" s="21" t="s">
        <v>5</v>
      </c>
      <c r="H4363" s="21" t="s">
        <v>32</v>
      </c>
      <c r="I4363" s="21" t="s">
        <v>34</v>
      </c>
      <c r="J4363" s="21">
        <v>18414</v>
      </c>
      <c r="K4363" s="22">
        <v>152762.54399999999</v>
      </c>
      <c r="L4363" s="22">
        <v>229143.81599999999</v>
      </c>
      <c r="M4363" s="23">
        <v>76381.271999999997</v>
      </c>
      <c r="W4363"/>
    </row>
    <row r="4364" spans="1:23">
      <c r="A4364" s="11" t="s">
        <v>20</v>
      </c>
      <c r="B4364" s="12">
        <v>2018</v>
      </c>
      <c r="C4364" s="13">
        <v>11</v>
      </c>
      <c r="D4364" s="15" t="s">
        <v>8</v>
      </c>
      <c r="E4364" s="15" t="s">
        <v>89</v>
      </c>
      <c r="F4364" s="15" t="s">
        <v>16</v>
      </c>
      <c r="G4364" s="15" t="s">
        <v>5</v>
      </c>
      <c r="H4364" s="15" t="s">
        <v>32</v>
      </c>
      <c r="I4364" s="15" t="s">
        <v>35</v>
      </c>
      <c r="J4364" s="15">
        <v>17870</v>
      </c>
      <c r="K4364" s="16">
        <v>44031.68</v>
      </c>
      <c r="L4364" s="16">
        <v>63845.935999999994</v>
      </c>
      <c r="M4364" s="17">
        <v>19814.255999999994</v>
      </c>
      <c r="W4364"/>
    </row>
    <row r="4365" spans="1:23">
      <c r="A4365" s="18" t="s">
        <v>20</v>
      </c>
      <c r="B4365" s="19">
        <v>2018</v>
      </c>
      <c r="C4365" s="20">
        <v>11</v>
      </c>
      <c r="D4365" s="21" t="s">
        <v>8</v>
      </c>
      <c r="E4365" s="21" t="s">
        <v>89</v>
      </c>
      <c r="F4365" s="21" t="s">
        <v>16</v>
      </c>
      <c r="G4365" s="21" t="s">
        <v>5</v>
      </c>
      <c r="H4365" s="21" t="s">
        <v>32</v>
      </c>
      <c r="I4365" s="21" t="s">
        <v>36</v>
      </c>
      <c r="J4365" s="21">
        <v>14499</v>
      </c>
      <c r="K4365" s="22">
        <v>76554.720000000001</v>
      </c>
      <c r="L4365" s="22">
        <v>101817.7776</v>
      </c>
      <c r="M4365" s="23">
        <v>25263.0576</v>
      </c>
      <c r="W4365"/>
    </row>
    <row r="4366" spans="1:23">
      <c r="A4366" s="11" t="s">
        <v>20</v>
      </c>
      <c r="B4366" s="12">
        <v>2018</v>
      </c>
      <c r="C4366" s="13">
        <v>11</v>
      </c>
      <c r="D4366" s="15" t="s">
        <v>8</v>
      </c>
      <c r="E4366" s="15" t="s">
        <v>89</v>
      </c>
      <c r="F4366" s="15" t="s">
        <v>16</v>
      </c>
      <c r="G4366" s="15" t="s">
        <v>5</v>
      </c>
      <c r="H4366" s="15" t="s">
        <v>37</v>
      </c>
      <c r="I4366" s="15" t="s">
        <v>38</v>
      </c>
      <c r="J4366" s="15">
        <v>14419</v>
      </c>
      <c r="K4366" s="16">
        <v>214468.20600000001</v>
      </c>
      <c r="L4366" s="16">
        <v>321702.30900000001</v>
      </c>
      <c r="M4366" s="17">
        <v>107234.103</v>
      </c>
      <c r="W4366"/>
    </row>
    <row r="4367" spans="1:23">
      <c r="A4367" s="18" t="s">
        <v>20</v>
      </c>
      <c r="B4367" s="19">
        <v>2018</v>
      </c>
      <c r="C4367" s="20">
        <v>11</v>
      </c>
      <c r="D4367" s="21" t="s">
        <v>8</v>
      </c>
      <c r="E4367" s="21" t="s">
        <v>89</v>
      </c>
      <c r="F4367" s="21" t="s">
        <v>16</v>
      </c>
      <c r="G4367" s="21" t="s">
        <v>5</v>
      </c>
      <c r="H4367" s="21" t="s">
        <v>37</v>
      </c>
      <c r="I4367" s="21" t="s">
        <v>39</v>
      </c>
      <c r="J4367" s="21">
        <v>13615</v>
      </c>
      <c r="K4367" s="22">
        <v>101213.91</v>
      </c>
      <c r="L4367" s="22">
        <v>145748.03040000002</v>
      </c>
      <c r="M4367" s="23">
        <v>44534.120400000014</v>
      </c>
      <c r="W4367"/>
    </row>
    <row r="4368" spans="1:23">
      <c r="A4368" s="11" t="s">
        <v>20</v>
      </c>
      <c r="B4368" s="12">
        <v>2018</v>
      </c>
      <c r="C4368" s="13">
        <v>11</v>
      </c>
      <c r="D4368" s="15" t="s">
        <v>8</v>
      </c>
      <c r="E4368" s="15" t="s">
        <v>89</v>
      </c>
      <c r="F4368" s="15" t="s">
        <v>16</v>
      </c>
      <c r="G4368" s="15" t="s">
        <v>5</v>
      </c>
      <c r="H4368" s="15" t="s">
        <v>37</v>
      </c>
      <c r="I4368" s="15" t="s">
        <v>40</v>
      </c>
      <c r="J4368" s="15">
        <v>13948</v>
      </c>
      <c r="K4368" s="16">
        <v>30378.744000000002</v>
      </c>
      <c r="L4368" s="16">
        <v>42226.454160000001</v>
      </c>
      <c r="M4368" s="17">
        <v>11847.710159999999</v>
      </c>
      <c r="W4368"/>
    </row>
    <row r="4369" spans="1:23">
      <c r="A4369" s="18" t="s">
        <v>20</v>
      </c>
      <c r="B4369" s="19">
        <v>2018</v>
      </c>
      <c r="C4369" s="20">
        <v>11</v>
      </c>
      <c r="D4369" s="21" t="s">
        <v>8</v>
      </c>
      <c r="E4369" s="21" t="s">
        <v>89</v>
      </c>
      <c r="F4369" s="21" t="s">
        <v>16</v>
      </c>
      <c r="G4369" s="21" t="s">
        <v>62</v>
      </c>
      <c r="H4369" s="21" t="s">
        <v>28</v>
      </c>
      <c r="I4369" s="21" t="s">
        <v>29</v>
      </c>
      <c r="J4369" s="21">
        <v>10617</v>
      </c>
      <c r="K4369" s="22">
        <v>14778.864</v>
      </c>
      <c r="L4369" s="22">
        <v>20985.98688</v>
      </c>
      <c r="M4369" s="23">
        <v>6207.1228800000008</v>
      </c>
      <c r="W4369"/>
    </row>
    <row r="4370" spans="1:23">
      <c r="A4370" s="11" t="s">
        <v>20</v>
      </c>
      <c r="B4370" s="12">
        <v>2018</v>
      </c>
      <c r="C4370" s="13">
        <v>11</v>
      </c>
      <c r="D4370" s="15" t="s">
        <v>8</v>
      </c>
      <c r="E4370" s="15" t="s">
        <v>89</v>
      </c>
      <c r="F4370" s="15" t="s">
        <v>16</v>
      </c>
      <c r="G4370" s="15" t="s">
        <v>62</v>
      </c>
      <c r="H4370" s="15" t="s">
        <v>28</v>
      </c>
      <c r="I4370" s="15" t="s">
        <v>30</v>
      </c>
      <c r="J4370" s="15">
        <v>17688</v>
      </c>
      <c r="K4370" s="16">
        <v>49031.136000000006</v>
      </c>
      <c r="L4370" s="16">
        <v>62269.542720000005</v>
      </c>
      <c r="M4370" s="17">
        <v>13238.406719999999</v>
      </c>
      <c r="W4370"/>
    </row>
    <row r="4371" spans="1:23">
      <c r="A4371" s="18" t="s">
        <v>20</v>
      </c>
      <c r="B4371" s="19">
        <v>2018</v>
      </c>
      <c r="C4371" s="20">
        <v>11</v>
      </c>
      <c r="D4371" s="21" t="s">
        <v>8</v>
      </c>
      <c r="E4371" s="21" t="s">
        <v>89</v>
      </c>
      <c r="F4371" s="21" t="s">
        <v>16</v>
      </c>
      <c r="G4371" s="21" t="s">
        <v>62</v>
      </c>
      <c r="H4371" s="21" t="s">
        <v>28</v>
      </c>
      <c r="I4371" s="21" t="s">
        <v>31</v>
      </c>
      <c r="J4371" s="21">
        <v>12175</v>
      </c>
      <c r="K4371" s="22">
        <v>31338.450000000004</v>
      </c>
      <c r="L4371" s="22">
        <v>38546.293500000007</v>
      </c>
      <c r="M4371" s="23">
        <v>7207.8435000000027</v>
      </c>
      <c r="W4371"/>
    </row>
    <row r="4372" spans="1:23">
      <c r="A4372" s="11" t="s">
        <v>20</v>
      </c>
      <c r="B4372" s="12">
        <v>2018</v>
      </c>
      <c r="C4372" s="13">
        <v>11</v>
      </c>
      <c r="D4372" s="15" t="s">
        <v>8</v>
      </c>
      <c r="E4372" s="15" t="s">
        <v>89</v>
      </c>
      <c r="F4372" s="15" t="s">
        <v>16</v>
      </c>
      <c r="G4372" s="15" t="s">
        <v>62</v>
      </c>
      <c r="H4372" s="15" t="s">
        <v>28</v>
      </c>
      <c r="I4372" s="15" t="s">
        <v>70</v>
      </c>
      <c r="J4372" s="15">
        <v>15128</v>
      </c>
      <c r="K4372" s="16">
        <v>73809.511999999988</v>
      </c>
      <c r="L4372" s="16">
        <v>95214.270479999992</v>
      </c>
      <c r="M4372" s="17">
        <v>21404.758480000004</v>
      </c>
      <c r="W4372"/>
    </row>
    <row r="4373" spans="1:23">
      <c r="A4373" s="18" t="s">
        <v>20</v>
      </c>
      <c r="B4373" s="19">
        <v>2018</v>
      </c>
      <c r="C4373" s="20">
        <v>11</v>
      </c>
      <c r="D4373" s="21" t="s">
        <v>8</v>
      </c>
      <c r="E4373" s="21" t="s">
        <v>89</v>
      </c>
      <c r="F4373" s="21" t="s">
        <v>16</v>
      </c>
      <c r="G4373" s="21" t="s">
        <v>62</v>
      </c>
      <c r="H4373" s="21" t="s">
        <v>32</v>
      </c>
      <c r="I4373" s="21" t="s">
        <v>33</v>
      </c>
      <c r="J4373" s="21">
        <v>15470</v>
      </c>
      <c r="K4373" s="22">
        <v>71131.06</v>
      </c>
      <c r="L4373" s="22">
        <v>105985.2794</v>
      </c>
      <c r="M4373" s="23">
        <v>34854.219400000002</v>
      </c>
      <c r="W4373"/>
    </row>
    <row r="4374" spans="1:23">
      <c r="A4374" s="11" t="s">
        <v>20</v>
      </c>
      <c r="B4374" s="12">
        <v>2018</v>
      </c>
      <c r="C4374" s="13">
        <v>11</v>
      </c>
      <c r="D4374" s="15" t="s">
        <v>8</v>
      </c>
      <c r="E4374" s="15" t="s">
        <v>89</v>
      </c>
      <c r="F4374" s="15" t="s">
        <v>16</v>
      </c>
      <c r="G4374" s="15" t="s">
        <v>62</v>
      </c>
      <c r="H4374" s="15" t="s">
        <v>32</v>
      </c>
      <c r="I4374" s="15" t="s">
        <v>34</v>
      </c>
      <c r="J4374" s="15">
        <v>10731</v>
      </c>
      <c r="K4374" s="16">
        <v>80267.88</v>
      </c>
      <c r="L4374" s="16">
        <v>96321.45600000002</v>
      </c>
      <c r="M4374" s="17">
        <v>16053.576000000015</v>
      </c>
      <c r="W4374"/>
    </row>
    <row r="4375" spans="1:23">
      <c r="A4375" s="18" t="s">
        <v>20</v>
      </c>
      <c r="B4375" s="19">
        <v>2018</v>
      </c>
      <c r="C4375" s="20">
        <v>11</v>
      </c>
      <c r="D4375" s="21" t="s">
        <v>8</v>
      </c>
      <c r="E4375" s="21" t="s">
        <v>89</v>
      </c>
      <c r="F4375" s="21" t="s">
        <v>16</v>
      </c>
      <c r="G4375" s="21" t="s">
        <v>62</v>
      </c>
      <c r="H4375" s="21" t="s">
        <v>32</v>
      </c>
      <c r="I4375" s="21" t="s">
        <v>35</v>
      </c>
      <c r="J4375" s="21">
        <v>9570</v>
      </c>
      <c r="K4375" s="22">
        <v>26106.959999999999</v>
      </c>
      <c r="L4375" s="22">
        <v>32372.630400000002</v>
      </c>
      <c r="M4375" s="23">
        <v>6265.6704000000027</v>
      </c>
      <c r="W4375"/>
    </row>
    <row r="4376" spans="1:23">
      <c r="A4376" s="11" t="s">
        <v>20</v>
      </c>
      <c r="B4376" s="12">
        <v>2018</v>
      </c>
      <c r="C4376" s="13">
        <v>11</v>
      </c>
      <c r="D4376" s="15" t="s">
        <v>8</v>
      </c>
      <c r="E4376" s="15" t="s">
        <v>89</v>
      </c>
      <c r="F4376" s="15" t="s">
        <v>16</v>
      </c>
      <c r="G4376" s="15" t="s">
        <v>62</v>
      </c>
      <c r="H4376" s="15" t="s">
        <v>32</v>
      </c>
      <c r="I4376" s="15" t="s">
        <v>36</v>
      </c>
      <c r="J4376" s="15">
        <v>5175</v>
      </c>
      <c r="K4376" s="16">
        <v>28566</v>
      </c>
      <c r="L4376" s="16">
        <v>34564.86</v>
      </c>
      <c r="M4376" s="17">
        <v>5998.8600000000006</v>
      </c>
      <c r="W4376"/>
    </row>
    <row r="4377" spans="1:23">
      <c r="A4377" s="18" t="s">
        <v>20</v>
      </c>
      <c r="B4377" s="19">
        <v>2018</v>
      </c>
      <c r="C4377" s="20">
        <v>11</v>
      </c>
      <c r="D4377" s="21" t="s">
        <v>8</v>
      </c>
      <c r="E4377" s="21" t="s">
        <v>89</v>
      </c>
      <c r="F4377" s="21" t="s">
        <v>16</v>
      </c>
      <c r="G4377" s="21" t="s">
        <v>62</v>
      </c>
      <c r="H4377" s="21" t="s">
        <v>37</v>
      </c>
      <c r="I4377" s="21" t="s">
        <v>38</v>
      </c>
      <c r="J4377" s="21">
        <v>8835</v>
      </c>
      <c r="K4377" s="22">
        <v>152721.81</v>
      </c>
      <c r="L4377" s="22">
        <v>227555.49690000003</v>
      </c>
      <c r="M4377" s="23">
        <v>74833.68690000003</v>
      </c>
      <c r="W4377"/>
    </row>
    <row r="4378" spans="1:23">
      <c r="A4378" s="11" t="s">
        <v>20</v>
      </c>
      <c r="B4378" s="12">
        <v>2018</v>
      </c>
      <c r="C4378" s="13">
        <v>11</v>
      </c>
      <c r="D4378" s="15" t="s">
        <v>8</v>
      </c>
      <c r="E4378" s="15" t="s">
        <v>89</v>
      </c>
      <c r="F4378" s="15" t="s">
        <v>16</v>
      </c>
      <c r="G4378" s="15" t="s">
        <v>62</v>
      </c>
      <c r="H4378" s="15" t="s">
        <v>37</v>
      </c>
      <c r="I4378" s="15" t="s">
        <v>39</v>
      </c>
      <c r="J4378" s="15">
        <v>8688</v>
      </c>
      <c r="K4378" s="16">
        <v>71154.720000000001</v>
      </c>
      <c r="L4378" s="16">
        <v>101039.70240000001</v>
      </c>
      <c r="M4378" s="17">
        <v>29884.982400000008</v>
      </c>
      <c r="W4378"/>
    </row>
    <row r="4379" spans="1:23">
      <c r="A4379" s="18" t="s">
        <v>20</v>
      </c>
      <c r="B4379" s="19">
        <v>2018</v>
      </c>
      <c r="C4379" s="20">
        <v>11</v>
      </c>
      <c r="D4379" s="21" t="s">
        <v>8</v>
      </c>
      <c r="E4379" s="21" t="s">
        <v>89</v>
      </c>
      <c r="F4379" s="21" t="s">
        <v>16</v>
      </c>
      <c r="G4379" s="21" t="s">
        <v>62</v>
      </c>
      <c r="H4379" s="21" t="s">
        <v>37</v>
      </c>
      <c r="I4379" s="21" t="s">
        <v>40</v>
      </c>
      <c r="J4379" s="21">
        <v>6922</v>
      </c>
      <c r="K4379" s="22">
        <v>15200.712</v>
      </c>
      <c r="L4379" s="22">
        <v>20368.95408</v>
      </c>
      <c r="M4379" s="23">
        <v>5168.24208</v>
      </c>
      <c r="W4379"/>
    </row>
    <row r="4380" spans="1:23">
      <c r="A4380" s="11" t="s">
        <v>20</v>
      </c>
      <c r="B4380" s="12">
        <v>2018</v>
      </c>
      <c r="C4380" s="13">
        <v>11</v>
      </c>
      <c r="D4380" s="15" t="s">
        <v>8</v>
      </c>
      <c r="E4380" s="15" t="s">
        <v>90</v>
      </c>
      <c r="F4380" s="15" t="s">
        <v>18</v>
      </c>
      <c r="G4380" s="15" t="s">
        <v>18</v>
      </c>
      <c r="H4380" s="15" t="s">
        <v>28</v>
      </c>
      <c r="I4380" s="15" t="s">
        <v>29</v>
      </c>
      <c r="J4380" s="15">
        <v>27220</v>
      </c>
      <c r="K4380" s="16">
        <v>42136.56</v>
      </c>
      <c r="L4380" s="16">
        <v>61098.011999999995</v>
      </c>
      <c r="M4380" s="17">
        <v>18961.451999999997</v>
      </c>
      <c r="W4380"/>
    </row>
    <row r="4381" spans="1:23">
      <c r="A4381" s="18" t="s">
        <v>20</v>
      </c>
      <c r="B4381" s="19">
        <v>2018</v>
      </c>
      <c r="C4381" s="20">
        <v>11</v>
      </c>
      <c r="D4381" s="21" t="s">
        <v>8</v>
      </c>
      <c r="E4381" s="21" t="s">
        <v>90</v>
      </c>
      <c r="F4381" s="21" t="s">
        <v>18</v>
      </c>
      <c r="G4381" s="21" t="s">
        <v>18</v>
      </c>
      <c r="H4381" s="21" t="s">
        <v>28</v>
      </c>
      <c r="I4381" s="21" t="s">
        <v>30</v>
      </c>
      <c r="J4381" s="21">
        <v>49425</v>
      </c>
      <c r="K4381" s="22">
        <v>129394.65000000002</v>
      </c>
      <c r="L4381" s="22">
        <v>160449.36600000004</v>
      </c>
      <c r="M4381" s="23">
        <v>31054.716000000015</v>
      </c>
      <c r="W4381"/>
    </row>
    <row r="4382" spans="1:23">
      <c r="A4382" s="11" t="s">
        <v>20</v>
      </c>
      <c r="B4382" s="12">
        <v>2018</v>
      </c>
      <c r="C4382" s="13">
        <v>11</v>
      </c>
      <c r="D4382" s="15" t="s">
        <v>8</v>
      </c>
      <c r="E4382" s="15" t="s">
        <v>90</v>
      </c>
      <c r="F4382" s="15" t="s">
        <v>18</v>
      </c>
      <c r="G4382" s="15" t="s">
        <v>18</v>
      </c>
      <c r="H4382" s="15" t="s">
        <v>28</v>
      </c>
      <c r="I4382" s="15" t="s">
        <v>31</v>
      </c>
      <c r="J4382" s="15">
        <v>32845</v>
      </c>
      <c r="K4382" s="16">
        <v>90323.75</v>
      </c>
      <c r="L4382" s="16">
        <v>124646.77499999999</v>
      </c>
      <c r="M4382" s="17">
        <v>34323.024999999994</v>
      </c>
      <c r="W4382"/>
    </row>
    <row r="4383" spans="1:23">
      <c r="A4383" s="18" t="s">
        <v>20</v>
      </c>
      <c r="B4383" s="19">
        <v>2018</v>
      </c>
      <c r="C4383" s="20">
        <v>11</v>
      </c>
      <c r="D4383" s="21" t="s">
        <v>8</v>
      </c>
      <c r="E4383" s="21" t="s">
        <v>90</v>
      </c>
      <c r="F4383" s="21" t="s">
        <v>18</v>
      </c>
      <c r="G4383" s="21" t="s">
        <v>18</v>
      </c>
      <c r="H4383" s="21" t="s">
        <v>28</v>
      </c>
      <c r="I4383" s="21" t="s">
        <v>70</v>
      </c>
      <c r="J4383" s="21">
        <v>50335</v>
      </c>
      <c r="K4383" s="22">
        <v>262094.34499999997</v>
      </c>
      <c r="L4383" s="22">
        <v>322376.04434999992</v>
      </c>
      <c r="M4383" s="23">
        <v>60281.699349999952</v>
      </c>
      <c r="W4383"/>
    </row>
    <row r="4384" spans="1:23">
      <c r="A4384" s="11" t="s">
        <v>20</v>
      </c>
      <c r="B4384" s="12">
        <v>2018</v>
      </c>
      <c r="C4384" s="13">
        <v>11</v>
      </c>
      <c r="D4384" s="15" t="s">
        <v>8</v>
      </c>
      <c r="E4384" s="15" t="s">
        <v>90</v>
      </c>
      <c r="F4384" s="15" t="s">
        <v>18</v>
      </c>
      <c r="G4384" s="15" t="s">
        <v>18</v>
      </c>
      <c r="H4384" s="15" t="s">
        <v>32</v>
      </c>
      <c r="I4384" s="15" t="s">
        <v>33</v>
      </c>
      <c r="J4384" s="15">
        <v>82400</v>
      </c>
      <c r="K4384" s="16">
        <v>363219.20000000001</v>
      </c>
      <c r="L4384" s="16">
        <v>512139.07200000004</v>
      </c>
      <c r="M4384" s="17">
        <v>148919.87200000003</v>
      </c>
      <c r="W4384"/>
    </row>
    <row r="4385" spans="1:23">
      <c r="A4385" s="18" t="s">
        <v>20</v>
      </c>
      <c r="B4385" s="19">
        <v>2018</v>
      </c>
      <c r="C4385" s="20">
        <v>11</v>
      </c>
      <c r="D4385" s="21" t="s">
        <v>8</v>
      </c>
      <c r="E4385" s="21" t="s">
        <v>90</v>
      </c>
      <c r="F4385" s="21" t="s">
        <v>18</v>
      </c>
      <c r="G4385" s="21" t="s">
        <v>18</v>
      </c>
      <c r="H4385" s="21" t="s">
        <v>32</v>
      </c>
      <c r="I4385" s="21" t="s">
        <v>34</v>
      </c>
      <c r="J4385" s="21">
        <v>97090</v>
      </c>
      <c r="K4385" s="22">
        <v>825265</v>
      </c>
      <c r="L4385" s="22">
        <v>1204886.8999999999</v>
      </c>
      <c r="M4385" s="23">
        <v>379621.89999999991</v>
      </c>
      <c r="W4385"/>
    </row>
    <row r="4386" spans="1:23">
      <c r="A4386" s="11" t="s">
        <v>20</v>
      </c>
      <c r="B4386" s="12">
        <v>2018</v>
      </c>
      <c r="C4386" s="13">
        <v>11</v>
      </c>
      <c r="D4386" s="15" t="s">
        <v>8</v>
      </c>
      <c r="E4386" s="15" t="s">
        <v>90</v>
      </c>
      <c r="F4386" s="15" t="s">
        <v>18</v>
      </c>
      <c r="G4386" s="15" t="s">
        <v>18</v>
      </c>
      <c r="H4386" s="15" t="s">
        <v>32</v>
      </c>
      <c r="I4386" s="15" t="s">
        <v>35</v>
      </c>
      <c r="J4386" s="15">
        <v>39360</v>
      </c>
      <c r="K4386" s="16">
        <v>103044.48</v>
      </c>
      <c r="L4386" s="16">
        <v>131896.9344</v>
      </c>
      <c r="M4386" s="17">
        <v>28852.454400000002</v>
      </c>
      <c r="W4386"/>
    </row>
    <row r="4387" spans="1:23">
      <c r="A4387" s="18" t="s">
        <v>20</v>
      </c>
      <c r="B4387" s="19">
        <v>2018</v>
      </c>
      <c r="C4387" s="20">
        <v>11</v>
      </c>
      <c r="D4387" s="21" t="s">
        <v>8</v>
      </c>
      <c r="E4387" s="21" t="s">
        <v>90</v>
      </c>
      <c r="F4387" s="21" t="s">
        <v>18</v>
      </c>
      <c r="G4387" s="21" t="s">
        <v>18</v>
      </c>
      <c r="H4387" s="21" t="s">
        <v>32</v>
      </c>
      <c r="I4387" s="21" t="s">
        <v>36</v>
      </c>
      <c r="J4387" s="21">
        <v>62065</v>
      </c>
      <c r="K4387" s="22">
        <v>366431.76</v>
      </c>
      <c r="L4387" s="22">
        <v>531326.05200000003</v>
      </c>
      <c r="M4387" s="23">
        <v>164894.29200000002</v>
      </c>
      <c r="W4387"/>
    </row>
    <row r="4388" spans="1:23">
      <c r="A4388" s="11" t="s">
        <v>20</v>
      </c>
      <c r="B4388" s="12">
        <v>2018</v>
      </c>
      <c r="C4388" s="13">
        <v>11</v>
      </c>
      <c r="D4388" s="15" t="s">
        <v>8</v>
      </c>
      <c r="E4388" s="15" t="s">
        <v>90</v>
      </c>
      <c r="F4388" s="15" t="s">
        <v>18</v>
      </c>
      <c r="G4388" s="15" t="s">
        <v>18</v>
      </c>
      <c r="H4388" s="15" t="s">
        <v>37</v>
      </c>
      <c r="I4388" s="15" t="s">
        <v>38</v>
      </c>
      <c r="J4388" s="15">
        <v>86550</v>
      </c>
      <c r="K4388" s="16">
        <v>1310540.1000000001</v>
      </c>
      <c r="L4388" s="16">
        <v>1743018.3330000001</v>
      </c>
      <c r="M4388" s="17">
        <v>432478.23300000001</v>
      </c>
      <c r="W4388"/>
    </row>
    <row r="4389" spans="1:23">
      <c r="A4389" s="18" t="s">
        <v>20</v>
      </c>
      <c r="B4389" s="19">
        <v>2018</v>
      </c>
      <c r="C4389" s="20">
        <v>11</v>
      </c>
      <c r="D4389" s="21" t="s">
        <v>8</v>
      </c>
      <c r="E4389" s="21" t="s">
        <v>90</v>
      </c>
      <c r="F4389" s="21" t="s">
        <v>18</v>
      </c>
      <c r="G4389" s="21" t="s">
        <v>18</v>
      </c>
      <c r="H4389" s="21" t="s">
        <v>37</v>
      </c>
      <c r="I4389" s="21" t="s">
        <v>39</v>
      </c>
      <c r="J4389" s="21">
        <v>85615</v>
      </c>
      <c r="K4389" s="22">
        <v>604099.43999999994</v>
      </c>
      <c r="L4389" s="22">
        <v>797411.26079999993</v>
      </c>
      <c r="M4389" s="23">
        <v>193311.82079999999</v>
      </c>
      <c r="W4389"/>
    </row>
    <row r="4390" spans="1:23">
      <c r="A4390" s="11" t="s">
        <v>20</v>
      </c>
      <c r="B4390" s="12">
        <v>2018</v>
      </c>
      <c r="C4390" s="13">
        <v>11</v>
      </c>
      <c r="D4390" s="15" t="s">
        <v>8</v>
      </c>
      <c r="E4390" s="15" t="s">
        <v>90</v>
      </c>
      <c r="F4390" s="15" t="s">
        <v>18</v>
      </c>
      <c r="G4390" s="15" t="s">
        <v>18</v>
      </c>
      <c r="H4390" s="15" t="s">
        <v>37</v>
      </c>
      <c r="I4390" s="15" t="s">
        <v>40</v>
      </c>
      <c r="J4390" s="15">
        <v>66435</v>
      </c>
      <c r="K4390" s="16">
        <v>145891.26</v>
      </c>
      <c r="L4390" s="16">
        <v>189658.63800000001</v>
      </c>
      <c r="M4390" s="17">
        <v>43767.377999999997</v>
      </c>
      <c r="W4390"/>
    </row>
    <row r="4391" spans="1:23">
      <c r="A4391" s="18" t="s">
        <v>20</v>
      </c>
      <c r="B4391" s="19">
        <v>2018</v>
      </c>
      <c r="C4391" s="20">
        <v>11</v>
      </c>
      <c r="D4391" s="21" t="s">
        <v>8</v>
      </c>
      <c r="E4391" s="21" t="s">
        <v>91</v>
      </c>
      <c r="F4391" s="21" t="s">
        <v>17</v>
      </c>
      <c r="G4391" s="21" t="s">
        <v>3</v>
      </c>
      <c r="H4391" s="21" t="s">
        <v>28</v>
      </c>
      <c r="I4391" s="21" t="s">
        <v>29</v>
      </c>
      <c r="J4391" s="21">
        <v>14808</v>
      </c>
      <c r="K4391" s="22">
        <v>21145.824000000001</v>
      </c>
      <c r="L4391" s="22">
        <v>27278.112960000002</v>
      </c>
      <c r="M4391" s="23">
        <v>6132.2889600000017</v>
      </c>
      <c r="W4391"/>
    </row>
    <row r="4392" spans="1:23">
      <c r="A4392" s="11" t="s">
        <v>20</v>
      </c>
      <c r="B4392" s="12">
        <v>2018</v>
      </c>
      <c r="C4392" s="13">
        <v>11</v>
      </c>
      <c r="D4392" s="15" t="s">
        <v>8</v>
      </c>
      <c r="E4392" s="15" t="s">
        <v>91</v>
      </c>
      <c r="F4392" s="15" t="s">
        <v>17</v>
      </c>
      <c r="G4392" s="15" t="s">
        <v>3</v>
      </c>
      <c r="H4392" s="15" t="s">
        <v>28</v>
      </c>
      <c r="I4392" s="15" t="s">
        <v>30</v>
      </c>
      <c r="J4392" s="15">
        <v>7996</v>
      </c>
      <c r="K4392" s="16">
        <v>19526.232000000004</v>
      </c>
      <c r="L4392" s="16">
        <v>28508.298720000006</v>
      </c>
      <c r="M4392" s="17">
        <v>8982.0667200000025</v>
      </c>
      <c r="W4392"/>
    </row>
    <row r="4393" spans="1:23">
      <c r="A4393" s="18" t="s">
        <v>20</v>
      </c>
      <c r="B4393" s="19">
        <v>2018</v>
      </c>
      <c r="C4393" s="20">
        <v>11</v>
      </c>
      <c r="D4393" s="21" t="s">
        <v>8</v>
      </c>
      <c r="E4393" s="21" t="s">
        <v>91</v>
      </c>
      <c r="F4393" s="21" t="s">
        <v>17</v>
      </c>
      <c r="G4393" s="21" t="s">
        <v>3</v>
      </c>
      <c r="H4393" s="21" t="s">
        <v>28</v>
      </c>
      <c r="I4393" s="21" t="s">
        <v>31</v>
      </c>
      <c r="J4393" s="21">
        <v>13705</v>
      </c>
      <c r="K4393" s="22">
        <v>38593.280000000006</v>
      </c>
      <c r="L4393" s="22">
        <v>46697.868800000011</v>
      </c>
      <c r="M4393" s="23">
        <v>8104.588800000005</v>
      </c>
      <c r="W4393"/>
    </row>
    <row r="4394" spans="1:23">
      <c r="A4394" s="11" t="s">
        <v>20</v>
      </c>
      <c r="B4394" s="12">
        <v>2018</v>
      </c>
      <c r="C4394" s="13">
        <v>11</v>
      </c>
      <c r="D4394" s="15" t="s">
        <v>8</v>
      </c>
      <c r="E4394" s="15" t="s">
        <v>91</v>
      </c>
      <c r="F4394" s="15" t="s">
        <v>17</v>
      </c>
      <c r="G4394" s="15" t="s">
        <v>3</v>
      </c>
      <c r="H4394" s="15" t="s">
        <v>28</v>
      </c>
      <c r="I4394" s="15" t="s">
        <v>70</v>
      </c>
      <c r="J4394" s="15">
        <v>6652</v>
      </c>
      <c r="K4394" s="16">
        <v>31909.643999999993</v>
      </c>
      <c r="L4394" s="16">
        <v>43397.115839999991</v>
      </c>
      <c r="M4394" s="17">
        <v>11487.471839999998</v>
      </c>
      <c r="W4394"/>
    </row>
    <row r="4395" spans="1:23">
      <c r="A4395" s="18" t="s">
        <v>20</v>
      </c>
      <c r="B4395" s="19">
        <v>2018</v>
      </c>
      <c r="C4395" s="20">
        <v>11</v>
      </c>
      <c r="D4395" s="21" t="s">
        <v>8</v>
      </c>
      <c r="E4395" s="21" t="s">
        <v>91</v>
      </c>
      <c r="F4395" s="21" t="s">
        <v>17</v>
      </c>
      <c r="G4395" s="21" t="s">
        <v>3</v>
      </c>
      <c r="H4395" s="21" t="s">
        <v>32</v>
      </c>
      <c r="I4395" s="21" t="s">
        <v>33</v>
      </c>
      <c r="J4395" s="21">
        <v>17127</v>
      </c>
      <c r="K4395" s="22">
        <v>72241.686000000002</v>
      </c>
      <c r="L4395" s="22">
        <v>105472.86155999999</v>
      </c>
      <c r="M4395" s="23">
        <v>33231.175559999989</v>
      </c>
      <c r="W4395"/>
    </row>
    <row r="4396" spans="1:23">
      <c r="A4396" s="11" t="s">
        <v>20</v>
      </c>
      <c r="B4396" s="12">
        <v>2018</v>
      </c>
      <c r="C4396" s="13">
        <v>11</v>
      </c>
      <c r="D4396" s="15" t="s">
        <v>8</v>
      </c>
      <c r="E4396" s="15" t="s">
        <v>91</v>
      </c>
      <c r="F4396" s="15" t="s">
        <v>17</v>
      </c>
      <c r="G4396" s="15" t="s">
        <v>3</v>
      </c>
      <c r="H4396" s="15" t="s">
        <v>32</v>
      </c>
      <c r="I4396" s="15" t="s">
        <v>34</v>
      </c>
      <c r="J4396" s="15">
        <v>7052</v>
      </c>
      <c r="K4396" s="16">
        <v>57544.32</v>
      </c>
      <c r="L4396" s="16">
        <v>85165.593599999993</v>
      </c>
      <c r="M4396" s="17">
        <v>27621.273599999993</v>
      </c>
      <c r="W4396"/>
    </row>
    <row r="4397" spans="1:23">
      <c r="A4397" s="18" t="s">
        <v>20</v>
      </c>
      <c r="B4397" s="19">
        <v>2018</v>
      </c>
      <c r="C4397" s="20">
        <v>11</v>
      </c>
      <c r="D4397" s="21" t="s">
        <v>8</v>
      </c>
      <c r="E4397" s="21" t="s">
        <v>91</v>
      </c>
      <c r="F4397" s="21" t="s">
        <v>17</v>
      </c>
      <c r="G4397" s="21" t="s">
        <v>3</v>
      </c>
      <c r="H4397" s="21" t="s">
        <v>32</v>
      </c>
      <c r="I4397" s="21" t="s">
        <v>35</v>
      </c>
      <c r="J4397" s="21">
        <v>5953</v>
      </c>
      <c r="K4397" s="22">
        <v>14537.226000000001</v>
      </c>
      <c r="L4397" s="22">
        <v>18026.160240000001</v>
      </c>
      <c r="M4397" s="23">
        <v>3488.9342400000005</v>
      </c>
      <c r="W4397"/>
    </row>
    <row r="4398" spans="1:23">
      <c r="A4398" s="11" t="s">
        <v>20</v>
      </c>
      <c r="B4398" s="12">
        <v>2018</v>
      </c>
      <c r="C4398" s="13">
        <v>11</v>
      </c>
      <c r="D4398" s="15" t="s">
        <v>8</v>
      </c>
      <c r="E4398" s="15" t="s">
        <v>91</v>
      </c>
      <c r="F4398" s="15" t="s">
        <v>17</v>
      </c>
      <c r="G4398" s="15" t="s">
        <v>3</v>
      </c>
      <c r="H4398" s="15" t="s">
        <v>32</v>
      </c>
      <c r="I4398" s="15" t="s">
        <v>36</v>
      </c>
      <c r="J4398" s="15">
        <v>6906</v>
      </c>
      <c r="K4398" s="16">
        <v>37789.631999999998</v>
      </c>
      <c r="L4398" s="16">
        <v>53283.381119999998</v>
      </c>
      <c r="M4398" s="17">
        <v>15493.74912</v>
      </c>
      <c r="W4398"/>
    </row>
    <row r="4399" spans="1:23">
      <c r="A4399" s="18" t="s">
        <v>20</v>
      </c>
      <c r="B4399" s="19">
        <v>2018</v>
      </c>
      <c r="C4399" s="20">
        <v>11</v>
      </c>
      <c r="D4399" s="21" t="s">
        <v>8</v>
      </c>
      <c r="E4399" s="21" t="s">
        <v>91</v>
      </c>
      <c r="F4399" s="21" t="s">
        <v>17</v>
      </c>
      <c r="G4399" s="21" t="s">
        <v>3</v>
      </c>
      <c r="H4399" s="21" t="s">
        <v>37</v>
      </c>
      <c r="I4399" s="21" t="s">
        <v>38</v>
      </c>
      <c r="J4399" s="21">
        <v>14899</v>
      </c>
      <c r="K4399" s="22">
        <v>219611.26</v>
      </c>
      <c r="L4399" s="22">
        <v>329416.89</v>
      </c>
      <c r="M4399" s="23">
        <v>109805.63</v>
      </c>
      <c r="W4399"/>
    </row>
    <row r="4400" spans="1:23">
      <c r="A4400" s="11" t="s">
        <v>20</v>
      </c>
      <c r="B4400" s="12">
        <v>2018</v>
      </c>
      <c r="C4400" s="13">
        <v>11</v>
      </c>
      <c r="D4400" s="15" t="s">
        <v>8</v>
      </c>
      <c r="E4400" s="15" t="s">
        <v>91</v>
      </c>
      <c r="F4400" s="15" t="s">
        <v>17</v>
      </c>
      <c r="G4400" s="15" t="s">
        <v>3</v>
      </c>
      <c r="H4400" s="15" t="s">
        <v>37</v>
      </c>
      <c r="I4400" s="15" t="s">
        <v>39</v>
      </c>
      <c r="J4400" s="15">
        <v>12962</v>
      </c>
      <c r="K4400" s="16">
        <v>95542.901999999987</v>
      </c>
      <c r="L4400" s="16">
        <v>128027.48867999999</v>
      </c>
      <c r="M4400" s="17">
        <v>32484.586680000008</v>
      </c>
      <c r="W4400"/>
    </row>
    <row r="4401" spans="1:23">
      <c r="A4401" s="18" t="s">
        <v>20</v>
      </c>
      <c r="B4401" s="19">
        <v>2018</v>
      </c>
      <c r="C4401" s="20">
        <v>11</v>
      </c>
      <c r="D4401" s="21" t="s">
        <v>8</v>
      </c>
      <c r="E4401" s="21" t="s">
        <v>91</v>
      </c>
      <c r="F4401" s="21" t="s">
        <v>17</v>
      </c>
      <c r="G4401" s="21" t="s">
        <v>3</v>
      </c>
      <c r="H4401" s="21" t="s">
        <v>37</v>
      </c>
      <c r="I4401" s="21" t="s">
        <v>40</v>
      </c>
      <c r="J4401" s="21">
        <v>9927</v>
      </c>
      <c r="K4401" s="22">
        <v>22871.808000000005</v>
      </c>
      <c r="L4401" s="22">
        <v>27674.887680000007</v>
      </c>
      <c r="M4401" s="23">
        <v>4803.0796800000026</v>
      </c>
      <c r="W4401"/>
    </row>
    <row r="4402" spans="1:23">
      <c r="A4402" s="11" t="s">
        <v>20</v>
      </c>
      <c r="B4402" s="12">
        <v>2018</v>
      </c>
      <c r="C4402" s="13">
        <v>11</v>
      </c>
      <c r="D4402" s="15" t="s">
        <v>8</v>
      </c>
      <c r="E4402" s="15" t="s">
        <v>91</v>
      </c>
      <c r="F4402" s="15" t="s">
        <v>17</v>
      </c>
      <c r="G4402" s="15" t="s">
        <v>63</v>
      </c>
      <c r="H4402" s="15" t="s">
        <v>28</v>
      </c>
      <c r="I4402" s="15" t="s">
        <v>29</v>
      </c>
      <c r="J4402" s="15">
        <v>11077</v>
      </c>
      <c r="K4402" s="16">
        <v>15153.335999999999</v>
      </c>
      <c r="L4402" s="16">
        <v>22123.870559999999</v>
      </c>
      <c r="M4402" s="17">
        <v>6970.5345600000001</v>
      </c>
      <c r="W4402"/>
    </row>
    <row r="4403" spans="1:23">
      <c r="A4403" s="18" t="s">
        <v>20</v>
      </c>
      <c r="B4403" s="19">
        <v>2018</v>
      </c>
      <c r="C4403" s="20">
        <v>11</v>
      </c>
      <c r="D4403" s="21" t="s">
        <v>8</v>
      </c>
      <c r="E4403" s="21" t="s">
        <v>91</v>
      </c>
      <c r="F4403" s="21" t="s">
        <v>17</v>
      </c>
      <c r="G4403" s="21" t="s">
        <v>63</v>
      </c>
      <c r="H4403" s="21" t="s">
        <v>28</v>
      </c>
      <c r="I4403" s="21" t="s">
        <v>30</v>
      </c>
      <c r="J4403" s="21">
        <v>19019</v>
      </c>
      <c r="K4403" s="22">
        <v>51046.996000000006</v>
      </c>
      <c r="L4403" s="22">
        <v>64829.684920000007</v>
      </c>
      <c r="M4403" s="23">
        <v>13782.688920000001</v>
      </c>
      <c r="W4403"/>
    </row>
    <row r="4404" spans="1:23">
      <c r="A4404" s="11" t="s">
        <v>20</v>
      </c>
      <c r="B4404" s="12">
        <v>2018</v>
      </c>
      <c r="C4404" s="13">
        <v>11</v>
      </c>
      <c r="D4404" s="15" t="s">
        <v>8</v>
      </c>
      <c r="E4404" s="15" t="s">
        <v>91</v>
      </c>
      <c r="F4404" s="15" t="s">
        <v>17</v>
      </c>
      <c r="G4404" s="15" t="s">
        <v>63</v>
      </c>
      <c r="H4404" s="15" t="s">
        <v>28</v>
      </c>
      <c r="I4404" s="15" t="s">
        <v>31</v>
      </c>
      <c r="J4404" s="15">
        <v>15880</v>
      </c>
      <c r="K4404" s="16">
        <v>41923.199999999997</v>
      </c>
      <c r="L4404" s="16">
        <v>55338.623999999996</v>
      </c>
      <c r="M4404" s="17">
        <v>13415.423999999999</v>
      </c>
      <c r="W4404"/>
    </row>
    <row r="4405" spans="1:23">
      <c r="A4405" s="18" t="s">
        <v>20</v>
      </c>
      <c r="B4405" s="19">
        <v>2018</v>
      </c>
      <c r="C4405" s="20">
        <v>11</v>
      </c>
      <c r="D4405" s="21" t="s">
        <v>8</v>
      </c>
      <c r="E4405" s="21" t="s">
        <v>91</v>
      </c>
      <c r="F4405" s="21" t="s">
        <v>17</v>
      </c>
      <c r="G4405" s="21" t="s">
        <v>63</v>
      </c>
      <c r="H4405" s="21" t="s">
        <v>28</v>
      </c>
      <c r="I4405" s="21" t="s">
        <v>70</v>
      </c>
      <c r="J4405" s="21">
        <v>11643</v>
      </c>
      <c r="K4405" s="22">
        <v>52509.929999999993</v>
      </c>
      <c r="L4405" s="22">
        <v>63537.015299999992</v>
      </c>
      <c r="M4405" s="23">
        <v>11027.085299999999</v>
      </c>
      <c r="W4405"/>
    </row>
    <row r="4406" spans="1:23">
      <c r="A4406" s="11" t="s">
        <v>20</v>
      </c>
      <c r="B4406" s="12">
        <v>2018</v>
      </c>
      <c r="C4406" s="13">
        <v>11</v>
      </c>
      <c r="D4406" s="15" t="s">
        <v>8</v>
      </c>
      <c r="E4406" s="15" t="s">
        <v>91</v>
      </c>
      <c r="F4406" s="15" t="s">
        <v>17</v>
      </c>
      <c r="G4406" s="15" t="s">
        <v>63</v>
      </c>
      <c r="H4406" s="15" t="s">
        <v>32</v>
      </c>
      <c r="I4406" s="15" t="s">
        <v>33</v>
      </c>
      <c r="J4406" s="15">
        <v>5036</v>
      </c>
      <c r="K4406" s="16">
        <v>21815.951999999997</v>
      </c>
      <c r="L4406" s="16">
        <v>31851.289919999996</v>
      </c>
      <c r="M4406" s="17">
        <v>10035.337919999998</v>
      </c>
      <c r="W4406"/>
    </row>
    <row r="4407" spans="1:23">
      <c r="A4407" s="18" t="s">
        <v>20</v>
      </c>
      <c r="B4407" s="19">
        <v>2018</v>
      </c>
      <c r="C4407" s="20">
        <v>11</v>
      </c>
      <c r="D4407" s="21" t="s">
        <v>8</v>
      </c>
      <c r="E4407" s="21" t="s">
        <v>91</v>
      </c>
      <c r="F4407" s="21" t="s">
        <v>17</v>
      </c>
      <c r="G4407" s="21" t="s">
        <v>63</v>
      </c>
      <c r="H4407" s="21" t="s">
        <v>32</v>
      </c>
      <c r="I4407" s="21" t="s">
        <v>34</v>
      </c>
      <c r="J4407" s="21">
        <v>15868</v>
      </c>
      <c r="K4407" s="22">
        <v>123008.73599999999</v>
      </c>
      <c r="L4407" s="22">
        <v>170982.14303999997</v>
      </c>
      <c r="M4407" s="23">
        <v>47973.407039999976</v>
      </c>
      <c r="W4407"/>
    </row>
    <row r="4408" spans="1:23">
      <c r="A4408" s="11" t="s">
        <v>20</v>
      </c>
      <c r="B4408" s="12">
        <v>2018</v>
      </c>
      <c r="C4408" s="13">
        <v>11</v>
      </c>
      <c r="D4408" s="15" t="s">
        <v>8</v>
      </c>
      <c r="E4408" s="15" t="s">
        <v>91</v>
      </c>
      <c r="F4408" s="15" t="s">
        <v>17</v>
      </c>
      <c r="G4408" s="15" t="s">
        <v>63</v>
      </c>
      <c r="H4408" s="15" t="s">
        <v>32</v>
      </c>
      <c r="I4408" s="15" t="s">
        <v>35</v>
      </c>
      <c r="J4408" s="15">
        <v>13923</v>
      </c>
      <c r="K4408" s="16">
        <v>36144.108</v>
      </c>
      <c r="L4408" s="16">
        <v>53131.838759999999</v>
      </c>
      <c r="M4408" s="17">
        <v>16987.730759999999</v>
      </c>
      <c r="W4408"/>
    </row>
    <row r="4409" spans="1:23">
      <c r="A4409" s="18" t="s">
        <v>20</v>
      </c>
      <c r="B4409" s="19">
        <v>2018</v>
      </c>
      <c r="C4409" s="20">
        <v>11</v>
      </c>
      <c r="D4409" s="21" t="s">
        <v>8</v>
      </c>
      <c r="E4409" s="21" t="s">
        <v>91</v>
      </c>
      <c r="F4409" s="21" t="s">
        <v>17</v>
      </c>
      <c r="G4409" s="21" t="s">
        <v>63</v>
      </c>
      <c r="H4409" s="21" t="s">
        <v>32</v>
      </c>
      <c r="I4409" s="21" t="s">
        <v>36</v>
      </c>
      <c r="J4409" s="21">
        <v>8615</v>
      </c>
      <c r="K4409" s="22">
        <v>50449.440000000002</v>
      </c>
      <c r="L4409" s="22">
        <v>64070.788800000002</v>
      </c>
      <c r="M4409" s="23">
        <v>13621.3488</v>
      </c>
      <c r="W4409"/>
    </row>
    <row r="4410" spans="1:23">
      <c r="A4410" s="11" t="s">
        <v>20</v>
      </c>
      <c r="B4410" s="12">
        <v>2018</v>
      </c>
      <c r="C4410" s="13">
        <v>11</v>
      </c>
      <c r="D4410" s="15" t="s">
        <v>8</v>
      </c>
      <c r="E4410" s="15" t="s">
        <v>91</v>
      </c>
      <c r="F4410" s="15" t="s">
        <v>17</v>
      </c>
      <c r="G4410" s="15" t="s">
        <v>63</v>
      </c>
      <c r="H4410" s="15" t="s">
        <v>37</v>
      </c>
      <c r="I4410" s="15" t="s">
        <v>38</v>
      </c>
      <c r="J4410" s="15">
        <v>5573</v>
      </c>
      <c r="K4410" s="16">
        <v>89613.84</v>
      </c>
      <c r="L4410" s="16">
        <v>111121.16160000001</v>
      </c>
      <c r="M4410" s="17">
        <v>21507.32160000001</v>
      </c>
      <c r="W4410"/>
    </row>
    <row r="4411" spans="1:23">
      <c r="A4411" s="18" t="s">
        <v>20</v>
      </c>
      <c r="B4411" s="19">
        <v>2018</v>
      </c>
      <c r="C4411" s="20">
        <v>11</v>
      </c>
      <c r="D4411" s="21" t="s">
        <v>8</v>
      </c>
      <c r="E4411" s="21" t="s">
        <v>91</v>
      </c>
      <c r="F4411" s="21" t="s">
        <v>17</v>
      </c>
      <c r="G4411" s="21" t="s">
        <v>63</v>
      </c>
      <c r="H4411" s="21" t="s">
        <v>37</v>
      </c>
      <c r="I4411" s="21" t="s">
        <v>39</v>
      </c>
      <c r="J4411" s="21">
        <v>14373</v>
      </c>
      <c r="K4411" s="22">
        <v>102321.38699999999</v>
      </c>
      <c r="L4411" s="22">
        <v>145296.36953999999</v>
      </c>
      <c r="M4411" s="23">
        <v>42974.982539999997</v>
      </c>
      <c r="W4411"/>
    </row>
    <row r="4412" spans="1:23">
      <c r="A4412" s="11" t="s">
        <v>20</v>
      </c>
      <c r="B4412" s="12">
        <v>2018</v>
      </c>
      <c r="C4412" s="13">
        <v>11</v>
      </c>
      <c r="D4412" s="15" t="s">
        <v>8</v>
      </c>
      <c r="E4412" s="15" t="s">
        <v>91</v>
      </c>
      <c r="F4412" s="15" t="s">
        <v>17</v>
      </c>
      <c r="G4412" s="15" t="s">
        <v>63</v>
      </c>
      <c r="H4412" s="15" t="s">
        <v>37</v>
      </c>
      <c r="I4412" s="15" t="s">
        <v>40</v>
      </c>
      <c r="J4412" s="15">
        <v>18300</v>
      </c>
      <c r="K4412" s="16">
        <v>37881</v>
      </c>
      <c r="L4412" s="16">
        <v>54927.45</v>
      </c>
      <c r="M4412" s="17">
        <v>17046.449999999997</v>
      </c>
      <c r="W4412"/>
    </row>
    <row r="4413" spans="1:23">
      <c r="A4413" s="18" t="s">
        <v>20</v>
      </c>
      <c r="B4413" s="19">
        <v>2018</v>
      </c>
      <c r="C4413" s="20">
        <v>11</v>
      </c>
      <c r="D4413" s="21" t="s">
        <v>8</v>
      </c>
      <c r="E4413" s="21" t="s">
        <v>91</v>
      </c>
      <c r="F4413" s="21" t="s">
        <v>17</v>
      </c>
      <c r="G4413" s="21" t="s">
        <v>64</v>
      </c>
      <c r="H4413" s="21" t="s">
        <v>28</v>
      </c>
      <c r="I4413" s="21" t="s">
        <v>29</v>
      </c>
      <c r="J4413" s="21">
        <v>13113</v>
      </c>
      <c r="K4413" s="22">
        <v>19512.144</v>
      </c>
      <c r="L4413" s="22">
        <v>28487.730240000001</v>
      </c>
      <c r="M4413" s="23">
        <v>8975.5862400000005</v>
      </c>
      <c r="W4413"/>
    </row>
    <row r="4414" spans="1:23">
      <c r="A4414" s="11" t="s">
        <v>20</v>
      </c>
      <c r="B4414" s="12">
        <v>2018</v>
      </c>
      <c r="C4414" s="13">
        <v>11</v>
      </c>
      <c r="D4414" s="15" t="s">
        <v>8</v>
      </c>
      <c r="E4414" s="15" t="s">
        <v>91</v>
      </c>
      <c r="F4414" s="15" t="s">
        <v>17</v>
      </c>
      <c r="G4414" s="15" t="s">
        <v>64</v>
      </c>
      <c r="H4414" s="15" t="s">
        <v>28</v>
      </c>
      <c r="I4414" s="15" t="s">
        <v>30</v>
      </c>
      <c r="J4414" s="15">
        <v>12664</v>
      </c>
      <c r="K4414" s="16">
        <v>34826.000000000007</v>
      </c>
      <c r="L4414" s="16">
        <v>45273.80000000001</v>
      </c>
      <c r="M4414" s="17">
        <v>10447.800000000003</v>
      </c>
      <c r="W4414"/>
    </row>
    <row r="4415" spans="1:23">
      <c r="A4415" s="18" t="s">
        <v>20</v>
      </c>
      <c r="B4415" s="19">
        <v>2018</v>
      </c>
      <c r="C4415" s="20">
        <v>11</v>
      </c>
      <c r="D4415" s="21" t="s">
        <v>8</v>
      </c>
      <c r="E4415" s="21" t="s">
        <v>91</v>
      </c>
      <c r="F4415" s="21" t="s">
        <v>17</v>
      </c>
      <c r="G4415" s="21" t="s">
        <v>64</v>
      </c>
      <c r="H4415" s="21" t="s">
        <v>28</v>
      </c>
      <c r="I4415" s="21" t="s">
        <v>31</v>
      </c>
      <c r="J4415" s="21">
        <v>5370</v>
      </c>
      <c r="K4415" s="22">
        <v>13586.100000000002</v>
      </c>
      <c r="L4415" s="22">
        <v>16575.042000000001</v>
      </c>
      <c r="M4415" s="23">
        <v>2988.9419999999991</v>
      </c>
      <c r="W4415"/>
    </row>
    <row r="4416" spans="1:23">
      <c r="A4416" s="11" t="s">
        <v>20</v>
      </c>
      <c r="B4416" s="12">
        <v>2018</v>
      </c>
      <c r="C4416" s="13">
        <v>11</v>
      </c>
      <c r="D4416" s="15" t="s">
        <v>8</v>
      </c>
      <c r="E4416" s="15" t="s">
        <v>91</v>
      </c>
      <c r="F4416" s="15" t="s">
        <v>17</v>
      </c>
      <c r="G4416" s="15" t="s">
        <v>64</v>
      </c>
      <c r="H4416" s="15" t="s">
        <v>28</v>
      </c>
      <c r="I4416" s="15" t="s">
        <v>70</v>
      </c>
      <c r="J4416" s="15">
        <v>12571</v>
      </c>
      <c r="K4416" s="16">
        <v>57210.620999999999</v>
      </c>
      <c r="L4416" s="16">
        <v>74945.913509999998</v>
      </c>
      <c r="M4416" s="17">
        <v>17735.292509999999</v>
      </c>
      <c r="W4416"/>
    </row>
    <row r="4417" spans="1:23">
      <c r="A4417" s="18" t="s">
        <v>20</v>
      </c>
      <c r="B4417" s="19">
        <v>2018</v>
      </c>
      <c r="C4417" s="20">
        <v>11</v>
      </c>
      <c r="D4417" s="21" t="s">
        <v>8</v>
      </c>
      <c r="E4417" s="21" t="s">
        <v>91</v>
      </c>
      <c r="F4417" s="21" t="s">
        <v>17</v>
      </c>
      <c r="G4417" s="21" t="s">
        <v>64</v>
      </c>
      <c r="H4417" s="21" t="s">
        <v>32</v>
      </c>
      <c r="I4417" s="21" t="s">
        <v>33</v>
      </c>
      <c r="J4417" s="21">
        <v>7259</v>
      </c>
      <c r="K4417" s="22">
        <v>35031.933999999994</v>
      </c>
      <c r="L4417" s="22">
        <v>49745.346279999998</v>
      </c>
      <c r="M4417" s="23">
        <v>14713.412280000004</v>
      </c>
      <c r="W4417"/>
    </row>
    <row r="4418" spans="1:23">
      <c r="A4418" s="11" t="s">
        <v>20</v>
      </c>
      <c r="B4418" s="12">
        <v>2018</v>
      </c>
      <c r="C4418" s="13">
        <v>11</v>
      </c>
      <c r="D4418" s="15" t="s">
        <v>8</v>
      </c>
      <c r="E4418" s="15" t="s">
        <v>91</v>
      </c>
      <c r="F4418" s="15" t="s">
        <v>17</v>
      </c>
      <c r="G4418" s="15" t="s">
        <v>64</v>
      </c>
      <c r="H4418" s="15" t="s">
        <v>32</v>
      </c>
      <c r="I4418" s="15" t="s">
        <v>34</v>
      </c>
      <c r="J4418" s="15">
        <v>5792</v>
      </c>
      <c r="K4418" s="16">
        <v>49232</v>
      </c>
      <c r="L4418" s="16">
        <v>69909.440000000002</v>
      </c>
      <c r="M4418" s="17">
        <v>20677.440000000002</v>
      </c>
      <c r="W4418"/>
    </row>
    <row r="4419" spans="1:23">
      <c r="A4419" s="18" t="s">
        <v>20</v>
      </c>
      <c r="B4419" s="19">
        <v>2018</v>
      </c>
      <c r="C4419" s="20">
        <v>11</v>
      </c>
      <c r="D4419" s="21" t="s">
        <v>8</v>
      </c>
      <c r="E4419" s="21" t="s">
        <v>91</v>
      </c>
      <c r="F4419" s="21" t="s">
        <v>17</v>
      </c>
      <c r="G4419" s="21" t="s">
        <v>64</v>
      </c>
      <c r="H4419" s="21" t="s">
        <v>32</v>
      </c>
      <c r="I4419" s="21" t="s">
        <v>35</v>
      </c>
      <c r="J4419" s="21">
        <v>8582</v>
      </c>
      <c r="K4419" s="22">
        <v>22278.872000000003</v>
      </c>
      <c r="L4419" s="22">
        <v>27848.590000000004</v>
      </c>
      <c r="M4419" s="23">
        <v>5569.7180000000008</v>
      </c>
      <c r="W4419"/>
    </row>
    <row r="4420" spans="1:23">
      <c r="A4420" s="11" t="s">
        <v>20</v>
      </c>
      <c r="B4420" s="12">
        <v>2018</v>
      </c>
      <c r="C4420" s="13">
        <v>11</v>
      </c>
      <c r="D4420" s="15" t="s">
        <v>8</v>
      </c>
      <c r="E4420" s="15" t="s">
        <v>91</v>
      </c>
      <c r="F4420" s="15" t="s">
        <v>17</v>
      </c>
      <c r="G4420" s="15" t="s">
        <v>64</v>
      </c>
      <c r="H4420" s="15" t="s">
        <v>32</v>
      </c>
      <c r="I4420" s="15" t="s">
        <v>36</v>
      </c>
      <c r="J4420" s="15">
        <v>6203</v>
      </c>
      <c r="K4420" s="16">
        <v>36622.511999999995</v>
      </c>
      <c r="L4420" s="16">
        <v>49074.166079999988</v>
      </c>
      <c r="M4420" s="17">
        <v>12451.654079999993</v>
      </c>
      <c r="W4420"/>
    </row>
    <row r="4421" spans="1:23">
      <c r="A4421" s="18" t="s">
        <v>20</v>
      </c>
      <c r="B4421" s="19">
        <v>2018</v>
      </c>
      <c r="C4421" s="20">
        <v>11</v>
      </c>
      <c r="D4421" s="21" t="s">
        <v>8</v>
      </c>
      <c r="E4421" s="21" t="s">
        <v>91</v>
      </c>
      <c r="F4421" s="21" t="s">
        <v>17</v>
      </c>
      <c r="G4421" s="21" t="s">
        <v>64</v>
      </c>
      <c r="H4421" s="21" t="s">
        <v>37</v>
      </c>
      <c r="I4421" s="21" t="s">
        <v>38</v>
      </c>
      <c r="J4421" s="21">
        <v>6180</v>
      </c>
      <c r="K4421" s="22">
        <v>107655.6</v>
      </c>
      <c r="L4421" s="22">
        <v>131339.83200000002</v>
      </c>
      <c r="M4421" s="23">
        <v>23684.232000000018</v>
      </c>
      <c r="W4421"/>
    </row>
    <row r="4422" spans="1:23">
      <c r="A4422" s="11" t="s">
        <v>20</v>
      </c>
      <c r="B4422" s="12">
        <v>2018</v>
      </c>
      <c r="C4422" s="13">
        <v>11</v>
      </c>
      <c r="D4422" s="15" t="s">
        <v>8</v>
      </c>
      <c r="E4422" s="15" t="s">
        <v>91</v>
      </c>
      <c r="F4422" s="15" t="s">
        <v>17</v>
      </c>
      <c r="G4422" s="15" t="s">
        <v>64</v>
      </c>
      <c r="H4422" s="15" t="s">
        <v>37</v>
      </c>
      <c r="I4422" s="15" t="s">
        <v>39</v>
      </c>
      <c r="J4422" s="15">
        <v>12460</v>
      </c>
      <c r="K4422" s="16">
        <v>102047.4</v>
      </c>
      <c r="L4422" s="16">
        <v>134702.568</v>
      </c>
      <c r="M4422" s="17">
        <v>32655.168000000005</v>
      </c>
      <c r="W4422"/>
    </row>
    <row r="4423" spans="1:23">
      <c r="A4423" s="18" t="s">
        <v>20</v>
      </c>
      <c r="B4423" s="19">
        <v>2018</v>
      </c>
      <c r="C4423" s="20">
        <v>11</v>
      </c>
      <c r="D4423" s="21" t="s">
        <v>8</v>
      </c>
      <c r="E4423" s="21" t="s">
        <v>91</v>
      </c>
      <c r="F4423" s="21" t="s">
        <v>17</v>
      </c>
      <c r="G4423" s="21" t="s">
        <v>64</v>
      </c>
      <c r="H4423" s="21" t="s">
        <v>37</v>
      </c>
      <c r="I4423" s="21" t="s">
        <v>40</v>
      </c>
      <c r="J4423" s="21">
        <v>12839</v>
      </c>
      <c r="K4423" s="22">
        <v>27963.342000000001</v>
      </c>
      <c r="L4423" s="22">
        <v>38030.145120000001</v>
      </c>
      <c r="M4423" s="23">
        <v>10066.80312</v>
      </c>
      <c r="W4423"/>
    </row>
    <row r="4424" spans="1:23">
      <c r="A4424" s="11" t="s">
        <v>20</v>
      </c>
      <c r="B4424" s="12">
        <v>2018</v>
      </c>
      <c r="C4424" s="13">
        <v>11</v>
      </c>
      <c r="D4424" s="15" t="s">
        <v>8</v>
      </c>
      <c r="E4424" s="15" t="s">
        <v>91</v>
      </c>
      <c r="F4424" s="15" t="s">
        <v>17</v>
      </c>
      <c r="G4424" s="15" t="s">
        <v>65</v>
      </c>
      <c r="H4424" s="15" t="s">
        <v>28</v>
      </c>
      <c r="I4424" s="15" t="s">
        <v>29</v>
      </c>
      <c r="J4424" s="15">
        <v>12790</v>
      </c>
      <c r="K4424" s="16">
        <v>19031.52</v>
      </c>
      <c r="L4424" s="16">
        <v>26644.128000000004</v>
      </c>
      <c r="M4424" s="17">
        <v>7612.6080000000038</v>
      </c>
      <c r="W4424"/>
    </row>
    <row r="4425" spans="1:23">
      <c r="A4425" s="18" t="s">
        <v>20</v>
      </c>
      <c r="B4425" s="19">
        <v>2018</v>
      </c>
      <c r="C4425" s="20">
        <v>11</v>
      </c>
      <c r="D4425" s="21" t="s">
        <v>8</v>
      </c>
      <c r="E4425" s="21" t="s">
        <v>91</v>
      </c>
      <c r="F4425" s="21" t="s">
        <v>17</v>
      </c>
      <c r="G4425" s="21" t="s">
        <v>65</v>
      </c>
      <c r="H4425" s="21" t="s">
        <v>28</v>
      </c>
      <c r="I4425" s="21" t="s">
        <v>30</v>
      </c>
      <c r="J4425" s="21">
        <v>15928</v>
      </c>
      <c r="K4425" s="22">
        <v>42750.752000000008</v>
      </c>
      <c r="L4425" s="22">
        <v>56858.500160000011</v>
      </c>
      <c r="M4425" s="23">
        <v>14107.748160000003</v>
      </c>
      <c r="W4425"/>
    </row>
    <row r="4426" spans="1:23">
      <c r="A4426" s="11" t="s">
        <v>20</v>
      </c>
      <c r="B4426" s="12">
        <v>2018</v>
      </c>
      <c r="C4426" s="13">
        <v>11</v>
      </c>
      <c r="D4426" s="15" t="s">
        <v>8</v>
      </c>
      <c r="E4426" s="15" t="s">
        <v>91</v>
      </c>
      <c r="F4426" s="15" t="s">
        <v>17</v>
      </c>
      <c r="G4426" s="15" t="s">
        <v>65</v>
      </c>
      <c r="H4426" s="15" t="s">
        <v>28</v>
      </c>
      <c r="I4426" s="15" t="s">
        <v>31</v>
      </c>
      <c r="J4426" s="15">
        <v>16897</v>
      </c>
      <c r="K4426" s="16">
        <v>42749.41</v>
      </c>
      <c r="L4426" s="16">
        <v>54291.750700000004</v>
      </c>
      <c r="M4426" s="17">
        <v>11542.340700000001</v>
      </c>
      <c r="W4426"/>
    </row>
    <row r="4427" spans="1:23">
      <c r="A4427" s="18" t="s">
        <v>20</v>
      </c>
      <c r="B4427" s="19">
        <v>2018</v>
      </c>
      <c r="C4427" s="20">
        <v>11</v>
      </c>
      <c r="D4427" s="21" t="s">
        <v>8</v>
      </c>
      <c r="E4427" s="21" t="s">
        <v>91</v>
      </c>
      <c r="F4427" s="21" t="s">
        <v>17</v>
      </c>
      <c r="G4427" s="21" t="s">
        <v>65</v>
      </c>
      <c r="H4427" s="21" t="s">
        <v>28</v>
      </c>
      <c r="I4427" s="21" t="s">
        <v>70</v>
      </c>
      <c r="J4427" s="21">
        <v>12598</v>
      </c>
      <c r="K4427" s="22">
        <v>63531.713999999993</v>
      </c>
      <c r="L4427" s="22">
        <v>91485.668160000001</v>
      </c>
      <c r="M4427" s="23">
        <v>27953.954160000008</v>
      </c>
      <c r="W4427"/>
    </row>
    <row r="4428" spans="1:23">
      <c r="A4428" s="11" t="s">
        <v>20</v>
      </c>
      <c r="B4428" s="12">
        <v>2018</v>
      </c>
      <c r="C4428" s="13">
        <v>11</v>
      </c>
      <c r="D4428" s="15" t="s">
        <v>8</v>
      </c>
      <c r="E4428" s="15" t="s">
        <v>91</v>
      </c>
      <c r="F4428" s="15" t="s">
        <v>17</v>
      </c>
      <c r="G4428" s="15" t="s">
        <v>65</v>
      </c>
      <c r="H4428" s="15" t="s">
        <v>32</v>
      </c>
      <c r="I4428" s="15" t="s">
        <v>33</v>
      </c>
      <c r="J4428" s="15">
        <v>10607</v>
      </c>
      <c r="K4428" s="16">
        <v>46755.655999999995</v>
      </c>
      <c r="L4428" s="16">
        <v>61717.465919999995</v>
      </c>
      <c r="M4428" s="17">
        <v>14961.80992</v>
      </c>
      <c r="W4428"/>
    </row>
    <row r="4429" spans="1:23">
      <c r="A4429" s="18" t="s">
        <v>20</v>
      </c>
      <c r="B4429" s="19">
        <v>2018</v>
      </c>
      <c r="C4429" s="20">
        <v>11</v>
      </c>
      <c r="D4429" s="21" t="s">
        <v>8</v>
      </c>
      <c r="E4429" s="21" t="s">
        <v>91</v>
      </c>
      <c r="F4429" s="21" t="s">
        <v>17</v>
      </c>
      <c r="G4429" s="21" t="s">
        <v>65</v>
      </c>
      <c r="H4429" s="21" t="s">
        <v>32</v>
      </c>
      <c r="I4429" s="21" t="s">
        <v>34</v>
      </c>
      <c r="J4429" s="21">
        <v>19151</v>
      </c>
      <c r="K4429" s="22">
        <v>162783.5</v>
      </c>
      <c r="L4429" s="22">
        <v>236036.07500000001</v>
      </c>
      <c r="M4429" s="23">
        <v>73252.575000000012</v>
      </c>
      <c r="W4429"/>
    </row>
    <row r="4430" spans="1:23">
      <c r="A4430" s="11" t="s">
        <v>20</v>
      </c>
      <c r="B4430" s="12">
        <v>2018</v>
      </c>
      <c r="C4430" s="13">
        <v>11</v>
      </c>
      <c r="D4430" s="15" t="s">
        <v>8</v>
      </c>
      <c r="E4430" s="15" t="s">
        <v>91</v>
      </c>
      <c r="F4430" s="15" t="s">
        <v>17</v>
      </c>
      <c r="G4430" s="15" t="s">
        <v>65</v>
      </c>
      <c r="H4430" s="15" t="s">
        <v>32</v>
      </c>
      <c r="I4430" s="15" t="s">
        <v>35</v>
      </c>
      <c r="J4430" s="15">
        <v>7270</v>
      </c>
      <c r="K4430" s="16">
        <v>17913.280000000002</v>
      </c>
      <c r="L4430" s="16">
        <v>23287.264000000003</v>
      </c>
      <c r="M4430" s="17">
        <v>5373.9840000000004</v>
      </c>
      <c r="W4430"/>
    </row>
    <row r="4431" spans="1:23">
      <c r="A4431" s="18" t="s">
        <v>20</v>
      </c>
      <c r="B4431" s="19">
        <v>2018</v>
      </c>
      <c r="C4431" s="20">
        <v>11</v>
      </c>
      <c r="D4431" s="21" t="s">
        <v>8</v>
      </c>
      <c r="E4431" s="21" t="s">
        <v>91</v>
      </c>
      <c r="F4431" s="21" t="s">
        <v>17</v>
      </c>
      <c r="G4431" s="21" t="s">
        <v>65</v>
      </c>
      <c r="H4431" s="21" t="s">
        <v>32</v>
      </c>
      <c r="I4431" s="21" t="s">
        <v>36</v>
      </c>
      <c r="J4431" s="21">
        <v>14395</v>
      </c>
      <c r="K4431" s="22">
        <v>88442.880000000005</v>
      </c>
      <c r="L4431" s="22">
        <v>114091.31520000001</v>
      </c>
      <c r="M4431" s="23">
        <v>25648.435200000007</v>
      </c>
      <c r="W4431"/>
    </row>
    <row r="4432" spans="1:23">
      <c r="A4432" s="11" t="s">
        <v>20</v>
      </c>
      <c r="B4432" s="12">
        <v>2018</v>
      </c>
      <c r="C4432" s="13">
        <v>11</v>
      </c>
      <c r="D4432" s="15" t="s">
        <v>8</v>
      </c>
      <c r="E4432" s="15" t="s">
        <v>91</v>
      </c>
      <c r="F4432" s="15" t="s">
        <v>17</v>
      </c>
      <c r="G4432" s="15" t="s">
        <v>65</v>
      </c>
      <c r="H4432" s="15" t="s">
        <v>37</v>
      </c>
      <c r="I4432" s="15" t="s">
        <v>38</v>
      </c>
      <c r="J4432" s="15">
        <v>7907</v>
      </c>
      <c r="K4432" s="16">
        <v>122906.40800000001</v>
      </c>
      <c r="L4432" s="16">
        <v>163465.52264000001</v>
      </c>
      <c r="M4432" s="17">
        <v>40559.11464</v>
      </c>
      <c r="W4432"/>
    </row>
    <row r="4433" spans="1:23">
      <c r="A4433" s="18" t="s">
        <v>20</v>
      </c>
      <c r="B4433" s="19">
        <v>2018</v>
      </c>
      <c r="C4433" s="20">
        <v>11</v>
      </c>
      <c r="D4433" s="21" t="s">
        <v>8</v>
      </c>
      <c r="E4433" s="21" t="s">
        <v>91</v>
      </c>
      <c r="F4433" s="21" t="s">
        <v>17</v>
      </c>
      <c r="G4433" s="21" t="s">
        <v>65</v>
      </c>
      <c r="H4433" s="21" t="s">
        <v>37</v>
      </c>
      <c r="I4433" s="21" t="s">
        <v>39</v>
      </c>
      <c r="J4433" s="21">
        <v>14778</v>
      </c>
      <c r="K4433" s="22">
        <v>104273.56799999998</v>
      </c>
      <c r="L4433" s="22">
        <v>138683.84543999998</v>
      </c>
      <c r="M4433" s="23">
        <v>34410.277439999991</v>
      </c>
      <c r="W4433"/>
    </row>
    <row r="4434" spans="1:23">
      <c r="A4434" s="11" t="s">
        <v>20</v>
      </c>
      <c r="B4434" s="12">
        <v>2018</v>
      </c>
      <c r="C4434" s="13">
        <v>11</v>
      </c>
      <c r="D4434" s="15" t="s">
        <v>8</v>
      </c>
      <c r="E4434" s="15" t="s">
        <v>91</v>
      </c>
      <c r="F4434" s="15" t="s">
        <v>17</v>
      </c>
      <c r="G4434" s="15" t="s">
        <v>65</v>
      </c>
      <c r="H4434" s="15" t="s">
        <v>37</v>
      </c>
      <c r="I4434" s="15" t="s">
        <v>40</v>
      </c>
      <c r="J4434" s="15">
        <v>5203</v>
      </c>
      <c r="K4434" s="16">
        <v>10957.518</v>
      </c>
      <c r="L4434" s="16">
        <v>16107.551459999999</v>
      </c>
      <c r="M4434" s="17">
        <v>5150.0334599999987</v>
      </c>
      <c r="W4434"/>
    </row>
    <row r="4435" spans="1:23">
      <c r="A4435" s="18" t="s">
        <v>20</v>
      </c>
      <c r="B4435" s="19">
        <v>2018</v>
      </c>
      <c r="C4435" s="20">
        <v>11</v>
      </c>
      <c r="D4435" s="21" t="s">
        <v>8</v>
      </c>
      <c r="E4435" s="21" t="s">
        <v>92</v>
      </c>
      <c r="F4435" s="21" t="s">
        <v>17</v>
      </c>
      <c r="G4435" s="21" t="s">
        <v>66</v>
      </c>
      <c r="H4435" s="21" t="s">
        <v>28</v>
      </c>
      <c r="I4435" s="21" t="s">
        <v>29</v>
      </c>
      <c r="J4435" s="21">
        <v>10195</v>
      </c>
      <c r="K4435" s="22">
        <v>13457.4</v>
      </c>
      <c r="L4435" s="22">
        <v>16821.75</v>
      </c>
      <c r="M4435" s="23">
        <v>3364.3500000000004</v>
      </c>
      <c r="W4435"/>
    </row>
    <row r="4436" spans="1:23">
      <c r="A4436" s="11" t="s">
        <v>20</v>
      </c>
      <c r="B4436" s="12">
        <v>2018</v>
      </c>
      <c r="C4436" s="13">
        <v>11</v>
      </c>
      <c r="D4436" s="15" t="s">
        <v>8</v>
      </c>
      <c r="E4436" s="15" t="s">
        <v>92</v>
      </c>
      <c r="F4436" s="15" t="s">
        <v>17</v>
      </c>
      <c r="G4436" s="15" t="s">
        <v>66</v>
      </c>
      <c r="H4436" s="15" t="s">
        <v>28</v>
      </c>
      <c r="I4436" s="15" t="s">
        <v>30</v>
      </c>
      <c r="J4436" s="15">
        <v>7742</v>
      </c>
      <c r="K4436" s="16">
        <v>18905.964</v>
      </c>
      <c r="L4436" s="16">
        <v>27602.707439999998</v>
      </c>
      <c r="M4436" s="17">
        <v>8696.7434399999984</v>
      </c>
      <c r="W4436"/>
    </row>
    <row r="4437" spans="1:23">
      <c r="A4437" s="18" t="s">
        <v>20</v>
      </c>
      <c r="B4437" s="19">
        <v>2018</v>
      </c>
      <c r="C4437" s="20">
        <v>11</v>
      </c>
      <c r="D4437" s="21" t="s">
        <v>8</v>
      </c>
      <c r="E4437" s="21" t="s">
        <v>92</v>
      </c>
      <c r="F4437" s="21" t="s">
        <v>17</v>
      </c>
      <c r="G4437" s="21" t="s">
        <v>66</v>
      </c>
      <c r="H4437" s="21" t="s">
        <v>28</v>
      </c>
      <c r="I4437" s="21" t="s">
        <v>31</v>
      </c>
      <c r="J4437" s="21">
        <v>7316</v>
      </c>
      <c r="K4437" s="22">
        <v>18187.576000000001</v>
      </c>
      <c r="L4437" s="22">
        <v>25280.730640000002</v>
      </c>
      <c r="M4437" s="23">
        <v>7093.1546400000007</v>
      </c>
      <c r="W4437"/>
    </row>
    <row r="4438" spans="1:23">
      <c r="A4438" s="11" t="s">
        <v>20</v>
      </c>
      <c r="B4438" s="12">
        <v>2018</v>
      </c>
      <c r="C4438" s="13">
        <v>11</v>
      </c>
      <c r="D4438" s="15" t="s">
        <v>8</v>
      </c>
      <c r="E4438" s="15" t="s">
        <v>92</v>
      </c>
      <c r="F4438" s="15" t="s">
        <v>17</v>
      </c>
      <c r="G4438" s="15" t="s">
        <v>66</v>
      </c>
      <c r="H4438" s="15" t="s">
        <v>28</v>
      </c>
      <c r="I4438" s="15" t="s">
        <v>70</v>
      </c>
      <c r="J4438" s="15">
        <v>13174</v>
      </c>
      <c r="K4438" s="16">
        <v>69677.285999999993</v>
      </c>
      <c r="L4438" s="16">
        <v>100335.29183999999</v>
      </c>
      <c r="M4438" s="17">
        <v>30658.005839999998</v>
      </c>
      <c r="W4438"/>
    </row>
    <row r="4439" spans="1:23">
      <c r="A4439" s="18" t="s">
        <v>20</v>
      </c>
      <c r="B4439" s="19">
        <v>2018</v>
      </c>
      <c r="C4439" s="20">
        <v>11</v>
      </c>
      <c r="D4439" s="21" t="s">
        <v>8</v>
      </c>
      <c r="E4439" s="21" t="s">
        <v>92</v>
      </c>
      <c r="F4439" s="21" t="s">
        <v>17</v>
      </c>
      <c r="G4439" s="21" t="s">
        <v>66</v>
      </c>
      <c r="H4439" s="21" t="s">
        <v>32</v>
      </c>
      <c r="I4439" s="21" t="s">
        <v>33</v>
      </c>
      <c r="J4439" s="21">
        <v>6526</v>
      </c>
      <c r="K4439" s="22">
        <v>30502.523999999998</v>
      </c>
      <c r="L4439" s="22">
        <v>37823.129759999996</v>
      </c>
      <c r="M4439" s="23">
        <v>7320.6057599999986</v>
      </c>
      <c r="W4439"/>
    </row>
    <row r="4440" spans="1:23">
      <c r="A4440" s="11" t="s">
        <v>20</v>
      </c>
      <c r="B4440" s="12">
        <v>2018</v>
      </c>
      <c r="C4440" s="13">
        <v>11</v>
      </c>
      <c r="D4440" s="15" t="s">
        <v>8</v>
      </c>
      <c r="E4440" s="15" t="s">
        <v>92</v>
      </c>
      <c r="F4440" s="15" t="s">
        <v>17</v>
      </c>
      <c r="G4440" s="15" t="s">
        <v>66</v>
      </c>
      <c r="H4440" s="15" t="s">
        <v>32</v>
      </c>
      <c r="I4440" s="15" t="s">
        <v>34</v>
      </c>
      <c r="J4440" s="15">
        <v>19957</v>
      </c>
      <c r="K4440" s="16">
        <v>160134.96799999999</v>
      </c>
      <c r="L4440" s="16">
        <v>219384.90616000001</v>
      </c>
      <c r="M4440" s="17">
        <v>59249.93816000002</v>
      </c>
      <c r="W4440"/>
    </row>
    <row r="4441" spans="1:23">
      <c r="A4441" s="18" t="s">
        <v>20</v>
      </c>
      <c r="B4441" s="19">
        <v>2018</v>
      </c>
      <c r="C4441" s="20">
        <v>11</v>
      </c>
      <c r="D4441" s="21" t="s">
        <v>8</v>
      </c>
      <c r="E4441" s="21" t="s">
        <v>92</v>
      </c>
      <c r="F4441" s="21" t="s">
        <v>17</v>
      </c>
      <c r="G4441" s="21" t="s">
        <v>66</v>
      </c>
      <c r="H4441" s="21" t="s">
        <v>32</v>
      </c>
      <c r="I4441" s="21" t="s">
        <v>35</v>
      </c>
      <c r="J4441" s="21">
        <v>18889</v>
      </c>
      <c r="K4441" s="22">
        <v>49035.844000000005</v>
      </c>
      <c r="L4441" s="22">
        <v>70611.615359999996</v>
      </c>
      <c r="M4441" s="23">
        <v>21575.771359999992</v>
      </c>
      <c r="W4441"/>
    </row>
    <row r="4442" spans="1:23">
      <c r="A4442" s="11" t="s">
        <v>20</v>
      </c>
      <c r="B4442" s="12">
        <v>2018</v>
      </c>
      <c r="C4442" s="13">
        <v>11</v>
      </c>
      <c r="D4442" s="15" t="s">
        <v>8</v>
      </c>
      <c r="E4442" s="15" t="s">
        <v>92</v>
      </c>
      <c r="F4442" s="15" t="s">
        <v>17</v>
      </c>
      <c r="G4442" s="15" t="s">
        <v>66</v>
      </c>
      <c r="H4442" s="15" t="s">
        <v>32</v>
      </c>
      <c r="I4442" s="15" t="s">
        <v>36</v>
      </c>
      <c r="J4442" s="15">
        <v>17482</v>
      </c>
      <c r="K4442" s="16">
        <v>105731.136</v>
      </c>
      <c r="L4442" s="16">
        <v>157539.39264000001</v>
      </c>
      <c r="M4442" s="17">
        <v>51808.256640000007</v>
      </c>
      <c r="W4442"/>
    </row>
    <row r="4443" spans="1:23">
      <c r="A4443" s="18" t="s">
        <v>20</v>
      </c>
      <c r="B4443" s="19">
        <v>2018</v>
      </c>
      <c r="C4443" s="20">
        <v>11</v>
      </c>
      <c r="D4443" s="21" t="s">
        <v>8</v>
      </c>
      <c r="E4443" s="21" t="s">
        <v>92</v>
      </c>
      <c r="F4443" s="21" t="s">
        <v>17</v>
      </c>
      <c r="G4443" s="21" t="s">
        <v>66</v>
      </c>
      <c r="H4443" s="21" t="s">
        <v>37</v>
      </c>
      <c r="I4443" s="21" t="s">
        <v>38</v>
      </c>
      <c r="J4443" s="21">
        <v>17091</v>
      </c>
      <c r="K4443" s="22">
        <v>295435.02599999995</v>
      </c>
      <c r="L4443" s="22">
        <v>366339.43223999994</v>
      </c>
      <c r="M4443" s="23">
        <v>70904.406239999982</v>
      </c>
      <c r="W4443"/>
    </row>
    <row r="4444" spans="1:23">
      <c r="A4444" s="11" t="s">
        <v>20</v>
      </c>
      <c r="B4444" s="12">
        <v>2018</v>
      </c>
      <c r="C4444" s="13">
        <v>11</v>
      </c>
      <c r="D4444" s="15" t="s">
        <v>8</v>
      </c>
      <c r="E4444" s="15" t="s">
        <v>92</v>
      </c>
      <c r="F4444" s="15" t="s">
        <v>17</v>
      </c>
      <c r="G4444" s="15" t="s">
        <v>66</v>
      </c>
      <c r="H4444" s="15" t="s">
        <v>37</v>
      </c>
      <c r="I4444" s="15" t="s">
        <v>39</v>
      </c>
      <c r="J4444" s="15">
        <v>10817</v>
      </c>
      <c r="K4444" s="16">
        <v>84502.40399999998</v>
      </c>
      <c r="L4444" s="16">
        <v>111543.17327999997</v>
      </c>
      <c r="M4444" s="17">
        <v>27040.769279999993</v>
      </c>
      <c r="W4444"/>
    </row>
    <row r="4445" spans="1:23">
      <c r="A4445" s="18" t="s">
        <v>20</v>
      </c>
      <c r="B4445" s="19">
        <v>2018</v>
      </c>
      <c r="C4445" s="20">
        <v>11</v>
      </c>
      <c r="D4445" s="21" t="s">
        <v>8</v>
      </c>
      <c r="E4445" s="21" t="s">
        <v>92</v>
      </c>
      <c r="F4445" s="21" t="s">
        <v>17</v>
      </c>
      <c r="G4445" s="21" t="s">
        <v>66</v>
      </c>
      <c r="H4445" s="21" t="s">
        <v>37</v>
      </c>
      <c r="I4445" s="21" t="s">
        <v>40</v>
      </c>
      <c r="J4445" s="21">
        <v>5853</v>
      </c>
      <c r="K4445" s="22">
        <v>13169.25</v>
      </c>
      <c r="L4445" s="22">
        <v>16329.87</v>
      </c>
      <c r="M4445" s="23">
        <v>3160.6200000000008</v>
      </c>
      <c r="W4445"/>
    </row>
    <row r="4446" spans="1:23">
      <c r="A4446" s="11" t="s">
        <v>20</v>
      </c>
      <c r="B4446" s="12">
        <v>2018</v>
      </c>
      <c r="C4446" s="13">
        <v>11</v>
      </c>
      <c r="D4446" s="15" t="s">
        <v>8</v>
      </c>
      <c r="E4446" s="15" t="s">
        <v>92</v>
      </c>
      <c r="F4446" s="15" t="s">
        <v>17</v>
      </c>
      <c r="G4446" s="15" t="s">
        <v>67</v>
      </c>
      <c r="H4446" s="15" t="s">
        <v>28</v>
      </c>
      <c r="I4446" s="15" t="s">
        <v>29</v>
      </c>
      <c r="J4446" s="15">
        <v>11974</v>
      </c>
      <c r="K4446" s="16">
        <v>15805.68</v>
      </c>
      <c r="L4446" s="16">
        <v>19124.872800000001</v>
      </c>
      <c r="M4446" s="17">
        <v>3319.1928000000007</v>
      </c>
      <c r="W4446"/>
    </row>
    <row r="4447" spans="1:23">
      <c r="A4447" s="18" t="s">
        <v>20</v>
      </c>
      <c r="B4447" s="19">
        <v>2018</v>
      </c>
      <c r="C4447" s="20">
        <v>11</v>
      </c>
      <c r="D4447" s="21" t="s">
        <v>8</v>
      </c>
      <c r="E4447" s="21" t="s">
        <v>92</v>
      </c>
      <c r="F4447" s="21" t="s">
        <v>17</v>
      </c>
      <c r="G4447" s="21" t="s">
        <v>67</v>
      </c>
      <c r="H4447" s="21" t="s">
        <v>28</v>
      </c>
      <c r="I4447" s="21" t="s">
        <v>30</v>
      </c>
      <c r="J4447" s="21">
        <v>12047</v>
      </c>
      <c r="K4447" s="22">
        <v>30743.944000000003</v>
      </c>
      <c r="L4447" s="22">
        <v>44886.158239999997</v>
      </c>
      <c r="M4447" s="23">
        <v>14142.214239999994</v>
      </c>
      <c r="W4447"/>
    </row>
    <row r="4448" spans="1:23">
      <c r="A4448" s="11" t="s">
        <v>20</v>
      </c>
      <c r="B4448" s="12">
        <v>2018</v>
      </c>
      <c r="C4448" s="13">
        <v>11</v>
      </c>
      <c r="D4448" s="15" t="s">
        <v>8</v>
      </c>
      <c r="E4448" s="15" t="s">
        <v>92</v>
      </c>
      <c r="F4448" s="15" t="s">
        <v>17</v>
      </c>
      <c r="G4448" s="15" t="s">
        <v>67</v>
      </c>
      <c r="H4448" s="15" t="s">
        <v>28</v>
      </c>
      <c r="I4448" s="15" t="s">
        <v>31</v>
      </c>
      <c r="J4448" s="15">
        <v>14609</v>
      </c>
      <c r="K4448" s="16">
        <v>36960.770000000004</v>
      </c>
      <c r="L4448" s="16">
        <v>49527.431800000006</v>
      </c>
      <c r="M4448" s="17">
        <v>12566.661800000002</v>
      </c>
      <c r="W4448"/>
    </row>
    <row r="4449" spans="1:23">
      <c r="A4449" s="18" t="s">
        <v>20</v>
      </c>
      <c r="B4449" s="19">
        <v>2018</v>
      </c>
      <c r="C4449" s="20">
        <v>11</v>
      </c>
      <c r="D4449" s="21" t="s">
        <v>8</v>
      </c>
      <c r="E4449" s="21" t="s">
        <v>92</v>
      </c>
      <c r="F4449" s="21" t="s">
        <v>17</v>
      </c>
      <c r="G4449" s="21" t="s">
        <v>67</v>
      </c>
      <c r="H4449" s="21" t="s">
        <v>28</v>
      </c>
      <c r="I4449" s="21" t="s">
        <v>70</v>
      </c>
      <c r="J4449" s="21">
        <v>11749</v>
      </c>
      <c r="K4449" s="22">
        <v>60213.624999999993</v>
      </c>
      <c r="L4449" s="22">
        <v>75869.167499999996</v>
      </c>
      <c r="M4449" s="23">
        <v>15655.542500000003</v>
      </c>
      <c r="W4449"/>
    </row>
    <row r="4450" spans="1:23">
      <c r="A4450" s="11" t="s">
        <v>20</v>
      </c>
      <c r="B4450" s="12">
        <v>2018</v>
      </c>
      <c r="C4450" s="13">
        <v>11</v>
      </c>
      <c r="D4450" s="15" t="s">
        <v>8</v>
      </c>
      <c r="E4450" s="15" t="s">
        <v>92</v>
      </c>
      <c r="F4450" s="15" t="s">
        <v>17</v>
      </c>
      <c r="G4450" s="15" t="s">
        <v>67</v>
      </c>
      <c r="H4450" s="15" t="s">
        <v>32</v>
      </c>
      <c r="I4450" s="15" t="s">
        <v>33</v>
      </c>
      <c r="J4450" s="15">
        <v>7998</v>
      </c>
      <c r="K4450" s="16">
        <v>36774.803999999996</v>
      </c>
      <c r="L4450" s="16">
        <v>53323.465799999991</v>
      </c>
      <c r="M4450" s="17">
        <v>16548.661799999994</v>
      </c>
      <c r="W4450"/>
    </row>
    <row r="4451" spans="1:23">
      <c r="A4451" s="18" t="s">
        <v>20</v>
      </c>
      <c r="B4451" s="19">
        <v>2018</v>
      </c>
      <c r="C4451" s="20">
        <v>11</v>
      </c>
      <c r="D4451" s="21" t="s">
        <v>8</v>
      </c>
      <c r="E4451" s="21" t="s">
        <v>92</v>
      </c>
      <c r="F4451" s="21" t="s">
        <v>17</v>
      </c>
      <c r="G4451" s="21" t="s">
        <v>67</v>
      </c>
      <c r="H4451" s="21" t="s">
        <v>32</v>
      </c>
      <c r="I4451" s="21" t="s">
        <v>34</v>
      </c>
      <c r="J4451" s="21">
        <v>11788</v>
      </c>
      <c r="K4451" s="22">
        <v>99396.415999999997</v>
      </c>
      <c r="L4451" s="22">
        <v>125239.48415999999</v>
      </c>
      <c r="M4451" s="23">
        <v>25843.068159999995</v>
      </c>
      <c r="W4451"/>
    </row>
    <row r="4452" spans="1:23">
      <c r="A4452" s="11" t="s">
        <v>20</v>
      </c>
      <c r="B4452" s="12">
        <v>2018</v>
      </c>
      <c r="C4452" s="13">
        <v>11</v>
      </c>
      <c r="D4452" s="15" t="s">
        <v>8</v>
      </c>
      <c r="E4452" s="15" t="s">
        <v>92</v>
      </c>
      <c r="F4452" s="15" t="s">
        <v>17</v>
      </c>
      <c r="G4452" s="15" t="s">
        <v>67</v>
      </c>
      <c r="H4452" s="15" t="s">
        <v>32</v>
      </c>
      <c r="I4452" s="15" t="s">
        <v>35</v>
      </c>
      <c r="J4452" s="15">
        <v>9871</v>
      </c>
      <c r="K4452" s="16">
        <v>24322.144</v>
      </c>
      <c r="L4452" s="16">
        <v>36483.216</v>
      </c>
      <c r="M4452" s="17">
        <v>12161.072</v>
      </c>
      <c r="W4452"/>
    </row>
    <row r="4453" spans="1:23">
      <c r="A4453" s="18" t="s">
        <v>20</v>
      </c>
      <c r="B4453" s="19">
        <v>2018</v>
      </c>
      <c r="C4453" s="20">
        <v>11</v>
      </c>
      <c r="D4453" s="21" t="s">
        <v>8</v>
      </c>
      <c r="E4453" s="21" t="s">
        <v>92</v>
      </c>
      <c r="F4453" s="21" t="s">
        <v>17</v>
      </c>
      <c r="G4453" s="21" t="s">
        <v>67</v>
      </c>
      <c r="H4453" s="21" t="s">
        <v>32</v>
      </c>
      <c r="I4453" s="21" t="s">
        <v>36</v>
      </c>
      <c r="J4453" s="21">
        <v>11558</v>
      </c>
      <c r="K4453" s="22">
        <v>66574.080000000002</v>
      </c>
      <c r="L4453" s="22">
        <v>86546.304000000004</v>
      </c>
      <c r="M4453" s="23">
        <v>19972.224000000002</v>
      </c>
      <c r="W4453"/>
    </row>
    <row r="4454" spans="1:23">
      <c r="A4454" s="11" t="s">
        <v>20</v>
      </c>
      <c r="B4454" s="12">
        <v>2018</v>
      </c>
      <c r="C4454" s="13">
        <v>11</v>
      </c>
      <c r="D4454" s="15" t="s">
        <v>8</v>
      </c>
      <c r="E4454" s="15" t="s">
        <v>92</v>
      </c>
      <c r="F4454" s="15" t="s">
        <v>17</v>
      </c>
      <c r="G4454" s="15" t="s">
        <v>67</v>
      </c>
      <c r="H4454" s="15" t="s">
        <v>37</v>
      </c>
      <c r="I4454" s="15" t="s">
        <v>38</v>
      </c>
      <c r="J4454" s="15">
        <v>11405</v>
      </c>
      <c r="K4454" s="16">
        <v>169637.97</v>
      </c>
      <c r="L4454" s="16">
        <v>217136.60159999999</v>
      </c>
      <c r="M4454" s="17">
        <v>47498.631599999993</v>
      </c>
      <c r="W4454"/>
    </row>
    <row r="4455" spans="1:23">
      <c r="A4455" s="18" t="s">
        <v>20</v>
      </c>
      <c r="B4455" s="19">
        <v>2018</v>
      </c>
      <c r="C4455" s="20">
        <v>11</v>
      </c>
      <c r="D4455" s="21" t="s">
        <v>8</v>
      </c>
      <c r="E4455" s="21" t="s">
        <v>92</v>
      </c>
      <c r="F4455" s="21" t="s">
        <v>17</v>
      </c>
      <c r="G4455" s="21" t="s">
        <v>67</v>
      </c>
      <c r="H4455" s="21" t="s">
        <v>37</v>
      </c>
      <c r="I4455" s="21" t="s">
        <v>39</v>
      </c>
      <c r="J4455" s="21">
        <v>18254</v>
      </c>
      <c r="K4455" s="22">
        <v>144900.25199999998</v>
      </c>
      <c r="L4455" s="22">
        <v>211554.36791999996</v>
      </c>
      <c r="M4455" s="23">
        <v>66654.115919999982</v>
      </c>
      <c r="W4455"/>
    </row>
    <row r="4456" spans="1:23">
      <c r="A4456" s="11" t="s">
        <v>20</v>
      </c>
      <c r="B4456" s="12">
        <v>2018</v>
      </c>
      <c r="C4456" s="13">
        <v>11</v>
      </c>
      <c r="D4456" s="15" t="s">
        <v>8</v>
      </c>
      <c r="E4456" s="15" t="s">
        <v>92</v>
      </c>
      <c r="F4456" s="15" t="s">
        <v>17</v>
      </c>
      <c r="G4456" s="15" t="s">
        <v>67</v>
      </c>
      <c r="H4456" s="15" t="s">
        <v>37</v>
      </c>
      <c r="I4456" s="15" t="s">
        <v>40</v>
      </c>
      <c r="J4456" s="15">
        <v>18638</v>
      </c>
      <c r="K4456" s="16">
        <v>37909.692000000003</v>
      </c>
      <c r="L4456" s="16">
        <v>50798.987280000001</v>
      </c>
      <c r="M4456" s="17">
        <v>12889.295279999998</v>
      </c>
      <c r="W4456"/>
    </row>
    <row r="4457" spans="1:23">
      <c r="A4457" s="18" t="s">
        <v>20</v>
      </c>
      <c r="B4457" s="19">
        <v>2018</v>
      </c>
      <c r="C4457" s="20">
        <v>11</v>
      </c>
      <c r="D4457" s="21" t="s">
        <v>8</v>
      </c>
      <c r="E4457" s="21" t="s">
        <v>92</v>
      </c>
      <c r="F4457" s="21" t="s">
        <v>17</v>
      </c>
      <c r="G4457" s="21" t="s">
        <v>68</v>
      </c>
      <c r="H4457" s="21" t="s">
        <v>28</v>
      </c>
      <c r="I4457" s="21" t="s">
        <v>29</v>
      </c>
      <c r="J4457" s="21">
        <v>12542</v>
      </c>
      <c r="K4457" s="22">
        <v>17006.952000000001</v>
      </c>
      <c r="L4457" s="22">
        <v>24149.871840000003</v>
      </c>
      <c r="M4457" s="23">
        <v>7142.9198400000023</v>
      </c>
      <c r="W4457"/>
    </row>
    <row r="4458" spans="1:23">
      <c r="A4458" s="11" t="s">
        <v>20</v>
      </c>
      <c r="B4458" s="12">
        <v>2018</v>
      </c>
      <c r="C4458" s="13">
        <v>11</v>
      </c>
      <c r="D4458" s="15" t="s">
        <v>8</v>
      </c>
      <c r="E4458" s="15" t="s">
        <v>92</v>
      </c>
      <c r="F4458" s="15" t="s">
        <v>17</v>
      </c>
      <c r="G4458" s="15" t="s">
        <v>68</v>
      </c>
      <c r="H4458" s="15" t="s">
        <v>28</v>
      </c>
      <c r="I4458" s="15" t="s">
        <v>30</v>
      </c>
      <c r="J4458" s="15">
        <v>12268</v>
      </c>
      <c r="K4458" s="16">
        <v>30498.248000000003</v>
      </c>
      <c r="L4458" s="16">
        <v>41172.634800000007</v>
      </c>
      <c r="M4458" s="17">
        <v>10674.386800000004</v>
      </c>
      <c r="W4458"/>
    </row>
    <row r="4459" spans="1:23">
      <c r="A4459" s="18" t="s">
        <v>20</v>
      </c>
      <c r="B4459" s="19">
        <v>2018</v>
      </c>
      <c r="C4459" s="20">
        <v>11</v>
      </c>
      <c r="D4459" s="21" t="s">
        <v>8</v>
      </c>
      <c r="E4459" s="21" t="s">
        <v>92</v>
      </c>
      <c r="F4459" s="21" t="s">
        <v>17</v>
      </c>
      <c r="G4459" s="21" t="s">
        <v>68</v>
      </c>
      <c r="H4459" s="21" t="s">
        <v>28</v>
      </c>
      <c r="I4459" s="21" t="s">
        <v>31</v>
      </c>
      <c r="J4459" s="21">
        <v>5433</v>
      </c>
      <c r="K4459" s="22">
        <v>14343.12</v>
      </c>
      <c r="L4459" s="22">
        <v>20223.799200000001</v>
      </c>
      <c r="M4459" s="23">
        <v>5880.6792000000005</v>
      </c>
      <c r="W4459"/>
    </row>
    <row r="4460" spans="1:23">
      <c r="A4460" s="11" t="s">
        <v>20</v>
      </c>
      <c r="B4460" s="12">
        <v>2018</v>
      </c>
      <c r="C4460" s="13">
        <v>11</v>
      </c>
      <c r="D4460" s="15" t="s">
        <v>8</v>
      </c>
      <c r="E4460" s="15" t="s">
        <v>92</v>
      </c>
      <c r="F4460" s="15" t="s">
        <v>17</v>
      </c>
      <c r="G4460" s="15" t="s">
        <v>68</v>
      </c>
      <c r="H4460" s="15" t="s">
        <v>28</v>
      </c>
      <c r="I4460" s="15" t="s">
        <v>70</v>
      </c>
      <c r="J4460" s="15">
        <v>11045</v>
      </c>
      <c r="K4460" s="16">
        <v>58417.00499999999</v>
      </c>
      <c r="L4460" s="16">
        <v>79447.126799999984</v>
      </c>
      <c r="M4460" s="17">
        <v>21030.121799999994</v>
      </c>
      <c r="W4460"/>
    </row>
    <row r="4461" spans="1:23">
      <c r="A4461" s="18" t="s">
        <v>20</v>
      </c>
      <c r="B4461" s="19">
        <v>2018</v>
      </c>
      <c r="C4461" s="20">
        <v>11</v>
      </c>
      <c r="D4461" s="21" t="s">
        <v>8</v>
      </c>
      <c r="E4461" s="21" t="s">
        <v>92</v>
      </c>
      <c r="F4461" s="21" t="s">
        <v>17</v>
      </c>
      <c r="G4461" s="21" t="s">
        <v>68</v>
      </c>
      <c r="H4461" s="21" t="s">
        <v>32</v>
      </c>
      <c r="I4461" s="21" t="s">
        <v>33</v>
      </c>
      <c r="J4461" s="21">
        <v>6820</v>
      </c>
      <c r="K4461" s="22">
        <v>31358.36</v>
      </c>
      <c r="L4461" s="22">
        <v>41706.618799999997</v>
      </c>
      <c r="M4461" s="23">
        <v>10348.258799999996</v>
      </c>
      <c r="W4461"/>
    </row>
    <row r="4462" spans="1:23">
      <c r="A4462" s="11" t="s">
        <v>20</v>
      </c>
      <c r="B4462" s="12">
        <v>2018</v>
      </c>
      <c r="C4462" s="13">
        <v>11</v>
      </c>
      <c r="D4462" s="15" t="s">
        <v>8</v>
      </c>
      <c r="E4462" s="15" t="s">
        <v>92</v>
      </c>
      <c r="F4462" s="15" t="s">
        <v>17</v>
      </c>
      <c r="G4462" s="15" t="s">
        <v>68</v>
      </c>
      <c r="H4462" s="15" t="s">
        <v>32</v>
      </c>
      <c r="I4462" s="15" t="s">
        <v>34</v>
      </c>
      <c r="J4462" s="15">
        <v>12349</v>
      </c>
      <c r="K4462" s="16">
        <v>104126.76799999998</v>
      </c>
      <c r="L4462" s="16">
        <v>150983.81359999996</v>
      </c>
      <c r="M4462" s="17">
        <v>46857.045599999983</v>
      </c>
      <c r="W4462"/>
    </row>
    <row r="4463" spans="1:23">
      <c r="A4463" s="18" t="s">
        <v>20</v>
      </c>
      <c r="B4463" s="19">
        <v>2018</v>
      </c>
      <c r="C4463" s="20">
        <v>11</v>
      </c>
      <c r="D4463" s="21" t="s">
        <v>8</v>
      </c>
      <c r="E4463" s="21" t="s">
        <v>92</v>
      </c>
      <c r="F4463" s="21" t="s">
        <v>17</v>
      </c>
      <c r="G4463" s="21" t="s">
        <v>68</v>
      </c>
      <c r="H4463" s="21" t="s">
        <v>32</v>
      </c>
      <c r="I4463" s="21" t="s">
        <v>35</v>
      </c>
      <c r="J4463" s="21">
        <v>6678</v>
      </c>
      <c r="K4463" s="22">
        <v>16748.424000000003</v>
      </c>
      <c r="L4463" s="22">
        <v>21103.01424</v>
      </c>
      <c r="M4463" s="23">
        <v>4354.5902399999977</v>
      </c>
      <c r="W4463"/>
    </row>
    <row r="4464" spans="1:23">
      <c r="A4464" s="11" t="s">
        <v>20</v>
      </c>
      <c r="B4464" s="12">
        <v>2018</v>
      </c>
      <c r="C4464" s="13">
        <v>11</v>
      </c>
      <c r="D4464" s="15" t="s">
        <v>8</v>
      </c>
      <c r="E4464" s="15" t="s">
        <v>92</v>
      </c>
      <c r="F4464" s="15" t="s">
        <v>17</v>
      </c>
      <c r="G4464" s="15" t="s">
        <v>68</v>
      </c>
      <c r="H4464" s="15" t="s">
        <v>32</v>
      </c>
      <c r="I4464" s="15" t="s">
        <v>36</v>
      </c>
      <c r="J4464" s="15">
        <v>13936</v>
      </c>
      <c r="K4464" s="16">
        <v>73582.080000000002</v>
      </c>
      <c r="L4464" s="16">
        <v>102279.09120000001</v>
      </c>
      <c r="M4464" s="17">
        <v>28697.011200000008</v>
      </c>
      <c r="W4464"/>
    </row>
    <row r="4465" spans="1:23">
      <c r="A4465" s="18" t="s">
        <v>20</v>
      </c>
      <c r="B4465" s="19">
        <v>2018</v>
      </c>
      <c r="C4465" s="20">
        <v>11</v>
      </c>
      <c r="D4465" s="21" t="s">
        <v>8</v>
      </c>
      <c r="E4465" s="21" t="s">
        <v>92</v>
      </c>
      <c r="F4465" s="21" t="s">
        <v>17</v>
      </c>
      <c r="G4465" s="21" t="s">
        <v>68</v>
      </c>
      <c r="H4465" s="21" t="s">
        <v>37</v>
      </c>
      <c r="I4465" s="21" t="s">
        <v>38</v>
      </c>
      <c r="J4465" s="21">
        <v>13575</v>
      </c>
      <c r="K4465" s="22">
        <v>216466.95</v>
      </c>
      <c r="L4465" s="22">
        <v>307383.06900000002</v>
      </c>
      <c r="M4465" s="23">
        <v>90916.119000000006</v>
      </c>
      <c r="W4465"/>
    </row>
    <row r="4466" spans="1:23">
      <c r="A4466" s="11" t="s">
        <v>20</v>
      </c>
      <c r="B4466" s="12">
        <v>2018</v>
      </c>
      <c r="C4466" s="13">
        <v>11</v>
      </c>
      <c r="D4466" s="15" t="s">
        <v>8</v>
      </c>
      <c r="E4466" s="15" t="s">
        <v>92</v>
      </c>
      <c r="F4466" s="15" t="s">
        <v>17</v>
      </c>
      <c r="G4466" s="15" t="s">
        <v>68</v>
      </c>
      <c r="H4466" s="15" t="s">
        <v>37</v>
      </c>
      <c r="I4466" s="15" t="s">
        <v>39</v>
      </c>
      <c r="J4466" s="15">
        <v>15251</v>
      </c>
      <c r="K4466" s="16">
        <v>107611.056</v>
      </c>
      <c r="L4466" s="16">
        <v>152807.69951999999</v>
      </c>
      <c r="M4466" s="17">
        <v>45196.643519999998</v>
      </c>
      <c r="W4466"/>
    </row>
    <row r="4467" spans="1:23">
      <c r="A4467" s="18" t="s">
        <v>20</v>
      </c>
      <c r="B4467" s="19">
        <v>2018</v>
      </c>
      <c r="C4467" s="20">
        <v>11</v>
      </c>
      <c r="D4467" s="21" t="s">
        <v>8</v>
      </c>
      <c r="E4467" s="21" t="s">
        <v>92</v>
      </c>
      <c r="F4467" s="21" t="s">
        <v>17</v>
      </c>
      <c r="G4467" s="21" t="s">
        <v>68</v>
      </c>
      <c r="H4467" s="21" t="s">
        <v>37</v>
      </c>
      <c r="I4467" s="21" t="s">
        <v>40</v>
      </c>
      <c r="J4467" s="21">
        <v>12550</v>
      </c>
      <c r="K4467" s="22">
        <v>28689.3</v>
      </c>
      <c r="L4467" s="22">
        <v>36435.411</v>
      </c>
      <c r="M4467" s="23">
        <v>7746.1110000000008</v>
      </c>
      <c r="W4467"/>
    </row>
    <row r="4468" spans="1:23">
      <c r="A4468" s="11" t="s">
        <v>20</v>
      </c>
      <c r="B4468" s="12">
        <v>2018</v>
      </c>
      <c r="C4468" s="13">
        <v>11</v>
      </c>
      <c r="D4468" s="15" t="s">
        <v>8</v>
      </c>
      <c r="E4468" s="15" t="s">
        <v>92</v>
      </c>
      <c r="F4468" s="15" t="s">
        <v>17</v>
      </c>
      <c r="G4468" s="15" t="s">
        <v>69</v>
      </c>
      <c r="H4468" s="15" t="s">
        <v>28</v>
      </c>
      <c r="I4468" s="15" t="s">
        <v>29</v>
      </c>
      <c r="J4468" s="15">
        <v>12216</v>
      </c>
      <c r="K4468" s="16">
        <v>18470.592000000001</v>
      </c>
      <c r="L4468" s="16">
        <v>26782.358399999997</v>
      </c>
      <c r="M4468" s="17">
        <v>8311.7663999999968</v>
      </c>
      <c r="W4468"/>
    </row>
    <row r="4469" spans="1:23">
      <c r="A4469" s="18" t="s">
        <v>20</v>
      </c>
      <c r="B4469" s="19">
        <v>2018</v>
      </c>
      <c r="C4469" s="20">
        <v>11</v>
      </c>
      <c r="D4469" s="21" t="s">
        <v>8</v>
      </c>
      <c r="E4469" s="21" t="s">
        <v>92</v>
      </c>
      <c r="F4469" s="21" t="s">
        <v>17</v>
      </c>
      <c r="G4469" s="21" t="s">
        <v>69</v>
      </c>
      <c r="H4469" s="21" t="s">
        <v>28</v>
      </c>
      <c r="I4469" s="21" t="s">
        <v>30</v>
      </c>
      <c r="J4469" s="21">
        <v>16723</v>
      </c>
      <c r="K4469" s="22">
        <v>46356.156000000003</v>
      </c>
      <c r="L4469" s="22">
        <v>57018.071880000003</v>
      </c>
      <c r="M4469" s="23">
        <v>10661.91588</v>
      </c>
      <c r="W4469"/>
    </row>
    <row r="4470" spans="1:23">
      <c r="A4470" s="11" t="s">
        <v>20</v>
      </c>
      <c r="B4470" s="12">
        <v>2018</v>
      </c>
      <c r="C4470" s="13">
        <v>11</v>
      </c>
      <c r="D4470" s="15" t="s">
        <v>8</v>
      </c>
      <c r="E4470" s="15" t="s">
        <v>92</v>
      </c>
      <c r="F4470" s="15" t="s">
        <v>17</v>
      </c>
      <c r="G4470" s="15" t="s">
        <v>69</v>
      </c>
      <c r="H4470" s="15" t="s">
        <v>28</v>
      </c>
      <c r="I4470" s="15" t="s">
        <v>31</v>
      </c>
      <c r="J4470" s="15">
        <v>7382</v>
      </c>
      <c r="K4470" s="16">
        <v>19326.076000000001</v>
      </c>
      <c r="L4470" s="16">
        <v>24544.116520000003</v>
      </c>
      <c r="M4470" s="17">
        <v>5218.0405200000023</v>
      </c>
      <c r="W4470"/>
    </row>
    <row r="4471" spans="1:23">
      <c r="A4471" s="18" t="s">
        <v>20</v>
      </c>
      <c r="B4471" s="19">
        <v>2018</v>
      </c>
      <c r="C4471" s="20">
        <v>11</v>
      </c>
      <c r="D4471" s="21" t="s">
        <v>8</v>
      </c>
      <c r="E4471" s="21" t="s">
        <v>92</v>
      </c>
      <c r="F4471" s="21" t="s">
        <v>17</v>
      </c>
      <c r="G4471" s="21" t="s">
        <v>69</v>
      </c>
      <c r="H4471" s="21" t="s">
        <v>28</v>
      </c>
      <c r="I4471" s="21" t="s">
        <v>70</v>
      </c>
      <c r="J4471" s="21">
        <v>7278</v>
      </c>
      <c r="K4471" s="22">
        <v>37896.545999999995</v>
      </c>
      <c r="L4471" s="22">
        <v>53813.095319999993</v>
      </c>
      <c r="M4471" s="23">
        <v>15916.549319999998</v>
      </c>
      <c r="W4471"/>
    </row>
    <row r="4472" spans="1:23">
      <c r="A4472" s="11" t="s">
        <v>20</v>
      </c>
      <c r="B4472" s="12">
        <v>2018</v>
      </c>
      <c r="C4472" s="13">
        <v>11</v>
      </c>
      <c r="D4472" s="15" t="s">
        <v>8</v>
      </c>
      <c r="E4472" s="15" t="s">
        <v>92</v>
      </c>
      <c r="F4472" s="15" t="s">
        <v>17</v>
      </c>
      <c r="G4472" s="15" t="s">
        <v>69</v>
      </c>
      <c r="H4472" s="15" t="s">
        <v>32</v>
      </c>
      <c r="I4472" s="15" t="s">
        <v>33</v>
      </c>
      <c r="J4472" s="15">
        <v>11252</v>
      </c>
      <c r="K4472" s="16">
        <v>52164.272000000004</v>
      </c>
      <c r="L4472" s="16">
        <v>66248.625440000003</v>
      </c>
      <c r="M4472" s="17">
        <v>14084.353439999999</v>
      </c>
      <c r="W4472"/>
    </row>
    <row r="4473" spans="1:23">
      <c r="A4473" s="18" t="s">
        <v>20</v>
      </c>
      <c r="B4473" s="19">
        <v>2018</v>
      </c>
      <c r="C4473" s="20">
        <v>11</v>
      </c>
      <c r="D4473" s="21" t="s">
        <v>8</v>
      </c>
      <c r="E4473" s="21" t="s">
        <v>92</v>
      </c>
      <c r="F4473" s="21" t="s">
        <v>17</v>
      </c>
      <c r="G4473" s="21" t="s">
        <v>69</v>
      </c>
      <c r="H4473" s="21" t="s">
        <v>32</v>
      </c>
      <c r="I4473" s="21" t="s">
        <v>34</v>
      </c>
      <c r="J4473" s="21">
        <v>16853</v>
      </c>
      <c r="K4473" s="22">
        <v>148980.51999999999</v>
      </c>
      <c r="L4473" s="22">
        <v>223470.78</v>
      </c>
      <c r="M4473" s="23">
        <v>74490.260000000009</v>
      </c>
      <c r="W4473"/>
    </row>
    <row r="4474" spans="1:23">
      <c r="A4474" s="11" t="s">
        <v>20</v>
      </c>
      <c r="B4474" s="12">
        <v>2018</v>
      </c>
      <c r="C4474" s="13">
        <v>11</v>
      </c>
      <c r="D4474" s="15" t="s">
        <v>8</v>
      </c>
      <c r="E4474" s="15" t="s">
        <v>92</v>
      </c>
      <c r="F4474" s="15" t="s">
        <v>17</v>
      </c>
      <c r="G4474" s="15" t="s">
        <v>69</v>
      </c>
      <c r="H4474" s="15" t="s">
        <v>32</v>
      </c>
      <c r="I4474" s="15" t="s">
        <v>35</v>
      </c>
      <c r="J4474" s="15">
        <v>18520</v>
      </c>
      <c r="K4474" s="16">
        <v>48077.919999999998</v>
      </c>
      <c r="L4474" s="16">
        <v>71155.321599999996</v>
      </c>
      <c r="M4474" s="17">
        <v>23077.401599999997</v>
      </c>
      <c r="W4474"/>
    </row>
    <row r="4475" spans="1:23">
      <c r="A4475" s="18" t="s">
        <v>20</v>
      </c>
      <c r="B4475" s="19">
        <v>2018</v>
      </c>
      <c r="C4475" s="20">
        <v>11</v>
      </c>
      <c r="D4475" s="21" t="s">
        <v>8</v>
      </c>
      <c r="E4475" s="21" t="s">
        <v>92</v>
      </c>
      <c r="F4475" s="21" t="s">
        <v>17</v>
      </c>
      <c r="G4475" s="21" t="s">
        <v>69</v>
      </c>
      <c r="H4475" s="21" t="s">
        <v>32</v>
      </c>
      <c r="I4475" s="21" t="s">
        <v>36</v>
      </c>
      <c r="J4475" s="21">
        <v>16455</v>
      </c>
      <c r="K4475" s="22">
        <v>90041.76</v>
      </c>
      <c r="L4475" s="22">
        <v>113452.6176</v>
      </c>
      <c r="M4475" s="23">
        <v>23410.857600000003</v>
      </c>
      <c r="W4475"/>
    </row>
    <row r="4476" spans="1:23">
      <c r="A4476" s="11" t="s">
        <v>20</v>
      </c>
      <c r="B4476" s="12">
        <v>2018</v>
      </c>
      <c r="C4476" s="13">
        <v>11</v>
      </c>
      <c r="D4476" s="15" t="s">
        <v>8</v>
      </c>
      <c r="E4476" s="15" t="s">
        <v>92</v>
      </c>
      <c r="F4476" s="15" t="s">
        <v>17</v>
      </c>
      <c r="G4476" s="15" t="s">
        <v>69</v>
      </c>
      <c r="H4476" s="15" t="s">
        <v>37</v>
      </c>
      <c r="I4476" s="15" t="s">
        <v>38</v>
      </c>
      <c r="J4476" s="15">
        <v>11197</v>
      </c>
      <c r="K4476" s="16">
        <v>177046.96400000004</v>
      </c>
      <c r="L4476" s="16">
        <v>265570.44600000005</v>
      </c>
      <c r="M4476" s="17">
        <v>88523.482000000018</v>
      </c>
      <c r="W4476"/>
    </row>
    <row r="4477" spans="1:23">
      <c r="A4477" s="18" t="s">
        <v>20</v>
      </c>
      <c r="B4477" s="19">
        <v>2018</v>
      </c>
      <c r="C4477" s="20">
        <v>11</v>
      </c>
      <c r="D4477" s="21" t="s">
        <v>8</v>
      </c>
      <c r="E4477" s="21" t="s">
        <v>92</v>
      </c>
      <c r="F4477" s="21" t="s">
        <v>17</v>
      </c>
      <c r="G4477" s="21" t="s">
        <v>69</v>
      </c>
      <c r="H4477" s="21" t="s">
        <v>37</v>
      </c>
      <c r="I4477" s="21" t="s">
        <v>39</v>
      </c>
      <c r="J4477" s="21">
        <v>18142</v>
      </c>
      <c r="K4477" s="22">
        <v>126867.00599999999</v>
      </c>
      <c r="L4477" s="22">
        <v>189031.83893999999</v>
      </c>
      <c r="M4477" s="23">
        <v>62164.832939999993</v>
      </c>
      <c r="W4477"/>
    </row>
    <row r="4478" spans="1:23">
      <c r="A4478" s="11" t="s">
        <v>20</v>
      </c>
      <c r="B4478" s="12">
        <v>2018</v>
      </c>
      <c r="C4478" s="13">
        <v>11</v>
      </c>
      <c r="D4478" s="15" t="s">
        <v>8</v>
      </c>
      <c r="E4478" s="15" t="s">
        <v>92</v>
      </c>
      <c r="F4478" s="15" t="s">
        <v>17</v>
      </c>
      <c r="G4478" s="15" t="s">
        <v>69</v>
      </c>
      <c r="H4478" s="15" t="s">
        <v>37</v>
      </c>
      <c r="I4478" s="15" t="s">
        <v>40</v>
      </c>
      <c r="J4478" s="15">
        <v>12495</v>
      </c>
      <c r="K4478" s="16">
        <v>25189.919999999998</v>
      </c>
      <c r="L4478" s="16">
        <v>35517.787199999999</v>
      </c>
      <c r="M4478" s="17">
        <v>10327.867200000001</v>
      </c>
      <c r="W4478"/>
    </row>
    <row r="4479" spans="1:23">
      <c r="A4479" s="18" t="s">
        <v>21</v>
      </c>
      <c r="B4479" s="19">
        <v>2018</v>
      </c>
      <c r="C4479" s="20">
        <v>12</v>
      </c>
      <c r="D4479" s="21" t="s">
        <v>8</v>
      </c>
      <c r="E4479" s="21" t="s">
        <v>84</v>
      </c>
      <c r="F4479" s="21" t="s">
        <v>14</v>
      </c>
      <c r="G4479" s="21" t="s">
        <v>1</v>
      </c>
      <c r="H4479" s="21" t="s">
        <v>28</v>
      </c>
      <c r="I4479" s="21" t="s">
        <v>29</v>
      </c>
      <c r="J4479" s="21">
        <v>5269</v>
      </c>
      <c r="K4479" s="22">
        <v>7397.6759999999995</v>
      </c>
      <c r="L4479" s="22">
        <v>9543.0020399999994</v>
      </c>
      <c r="M4479" s="23">
        <v>2145.3260399999999</v>
      </c>
      <c r="W4479"/>
    </row>
    <row r="4480" spans="1:23">
      <c r="A4480" s="11" t="s">
        <v>21</v>
      </c>
      <c r="B4480" s="12">
        <v>2018</v>
      </c>
      <c r="C4480" s="13">
        <v>12</v>
      </c>
      <c r="D4480" s="15" t="s">
        <v>8</v>
      </c>
      <c r="E4480" s="15" t="s">
        <v>84</v>
      </c>
      <c r="F4480" s="15" t="s">
        <v>14</v>
      </c>
      <c r="G4480" s="15" t="s">
        <v>1</v>
      </c>
      <c r="H4480" s="15" t="s">
        <v>28</v>
      </c>
      <c r="I4480" s="15" t="s">
        <v>30</v>
      </c>
      <c r="J4480" s="15">
        <v>5020</v>
      </c>
      <c r="K4480" s="16">
        <v>12369.28</v>
      </c>
      <c r="L4480" s="16">
        <v>15461.6</v>
      </c>
      <c r="M4480" s="17">
        <v>3092.3199999999997</v>
      </c>
      <c r="W4480"/>
    </row>
    <row r="4481" spans="1:23">
      <c r="A4481" s="18" t="s">
        <v>21</v>
      </c>
      <c r="B4481" s="19">
        <v>2018</v>
      </c>
      <c r="C4481" s="20">
        <v>12</v>
      </c>
      <c r="D4481" s="21" t="s">
        <v>8</v>
      </c>
      <c r="E4481" s="21" t="s">
        <v>84</v>
      </c>
      <c r="F4481" s="21" t="s">
        <v>14</v>
      </c>
      <c r="G4481" s="21" t="s">
        <v>1</v>
      </c>
      <c r="H4481" s="21" t="s">
        <v>28</v>
      </c>
      <c r="I4481" s="21" t="s">
        <v>31</v>
      </c>
      <c r="J4481" s="21">
        <v>18299</v>
      </c>
      <c r="K4481" s="22">
        <v>51932.562000000005</v>
      </c>
      <c r="L4481" s="22">
        <v>65954.353740000006</v>
      </c>
      <c r="M4481" s="23">
        <v>14021.791740000001</v>
      </c>
      <c r="W4481"/>
    </row>
    <row r="4482" spans="1:23">
      <c r="A4482" s="11" t="s">
        <v>21</v>
      </c>
      <c r="B4482" s="12">
        <v>2018</v>
      </c>
      <c r="C4482" s="13">
        <v>12</v>
      </c>
      <c r="D4482" s="15" t="s">
        <v>8</v>
      </c>
      <c r="E4482" s="15" t="s">
        <v>84</v>
      </c>
      <c r="F4482" s="15" t="s">
        <v>14</v>
      </c>
      <c r="G4482" s="15" t="s">
        <v>1</v>
      </c>
      <c r="H4482" s="15" t="s">
        <v>28</v>
      </c>
      <c r="I4482" s="15" t="s">
        <v>70</v>
      </c>
      <c r="J4482" s="15">
        <v>16250</v>
      </c>
      <c r="K4482" s="16">
        <v>86612.5</v>
      </c>
      <c r="L4482" s="16">
        <v>129052.625</v>
      </c>
      <c r="M4482" s="17">
        <v>42440.125</v>
      </c>
      <c r="W4482"/>
    </row>
    <row r="4483" spans="1:23">
      <c r="A4483" s="18" t="s">
        <v>21</v>
      </c>
      <c r="B4483" s="19">
        <v>2018</v>
      </c>
      <c r="C4483" s="20">
        <v>12</v>
      </c>
      <c r="D4483" s="21" t="s">
        <v>8</v>
      </c>
      <c r="E4483" s="21" t="s">
        <v>84</v>
      </c>
      <c r="F4483" s="21" t="s">
        <v>14</v>
      </c>
      <c r="G4483" s="21" t="s">
        <v>1</v>
      </c>
      <c r="H4483" s="21" t="s">
        <v>32</v>
      </c>
      <c r="I4483" s="21" t="s">
        <v>33</v>
      </c>
      <c r="J4483" s="21">
        <v>7700</v>
      </c>
      <c r="K4483" s="22">
        <v>35404.6</v>
      </c>
      <c r="L4483" s="22">
        <v>43547.657999999996</v>
      </c>
      <c r="M4483" s="23">
        <v>8143.0579999999973</v>
      </c>
      <c r="W4483"/>
    </row>
    <row r="4484" spans="1:23">
      <c r="A4484" s="11" t="s">
        <v>21</v>
      </c>
      <c r="B4484" s="12">
        <v>2018</v>
      </c>
      <c r="C4484" s="13">
        <v>12</v>
      </c>
      <c r="D4484" s="15" t="s">
        <v>8</v>
      </c>
      <c r="E4484" s="15" t="s">
        <v>84</v>
      </c>
      <c r="F4484" s="15" t="s">
        <v>14</v>
      </c>
      <c r="G4484" s="15" t="s">
        <v>1</v>
      </c>
      <c r="H4484" s="15" t="s">
        <v>32</v>
      </c>
      <c r="I4484" s="15" t="s">
        <v>34</v>
      </c>
      <c r="J4484" s="15">
        <v>8623</v>
      </c>
      <c r="K4484" s="16">
        <v>68604.588000000003</v>
      </c>
      <c r="L4484" s="16">
        <v>99476.652600000001</v>
      </c>
      <c r="M4484" s="17">
        <v>30872.064599999998</v>
      </c>
      <c r="W4484"/>
    </row>
    <row r="4485" spans="1:23">
      <c r="A4485" s="18" t="s">
        <v>21</v>
      </c>
      <c r="B4485" s="19">
        <v>2018</v>
      </c>
      <c r="C4485" s="20">
        <v>12</v>
      </c>
      <c r="D4485" s="21" t="s">
        <v>8</v>
      </c>
      <c r="E4485" s="21" t="s">
        <v>84</v>
      </c>
      <c r="F4485" s="21" t="s">
        <v>14</v>
      </c>
      <c r="G4485" s="21" t="s">
        <v>1</v>
      </c>
      <c r="H4485" s="21" t="s">
        <v>32</v>
      </c>
      <c r="I4485" s="21" t="s">
        <v>35</v>
      </c>
      <c r="J4485" s="21">
        <v>9147</v>
      </c>
      <c r="K4485" s="22">
        <v>24550.548000000003</v>
      </c>
      <c r="L4485" s="22">
        <v>34370.767200000002</v>
      </c>
      <c r="M4485" s="23">
        <v>9820.2191999999995</v>
      </c>
      <c r="W4485"/>
    </row>
    <row r="4486" spans="1:23">
      <c r="A4486" s="11" t="s">
        <v>21</v>
      </c>
      <c r="B4486" s="12">
        <v>2018</v>
      </c>
      <c r="C4486" s="13">
        <v>12</v>
      </c>
      <c r="D4486" s="15" t="s">
        <v>8</v>
      </c>
      <c r="E4486" s="15" t="s">
        <v>84</v>
      </c>
      <c r="F4486" s="15" t="s">
        <v>14</v>
      </c>
      <c r="G4486" s="15" t="s">
        <v>1</v>
      </c>
      <c r="H4486" s="15" t="s">
        <v>32</v>
      </c>
      <c r="I4486" s="15" t="s">
        <v>36</v>
      </c>
      <c r="J4486" s="15">
        <v>12124</v>
      </c>
      <c r="K4486" s="16">
        <v>70416.191999999995</v>
      </c>
      <c r="L4486" s="16">
        <v>101399.31647999999</v>
      </c>
      <c r="M4486" s="17">
        <v>30983.124479999999</v>
      </c>
      <c r="W4486"/>
    </row>
    <row r="4487" spans="1:23">
      <c r="A4487" s="18" t="s">
        <v>21</v>
      </c>
      <c r="B4487" s="19">
        <v>2018</v>
      </c>
      <c r="C4487" s="20">
        <v>12</v>
      </c>
      <c r="D4487" s="21" t="s">
        <v>8</v>
      </c>
      <c r="E4487" s="21" t="s">
        <v>84</v>
      </c>
      <c r="F4487" s="21" t="s">
        <v>14</v>
      </c>
      <c r="G4487" s="21" t="s">
        <v>1</v>
      </c>
      <c r="H4487" s="21" t="s">
        <v>37</v>
      </c>
      <c r="I4487" s="21" t="s">
        <v>38</v>
      </c>
      <c r="J4487" s="21">
        <v>18568</v>
      </c>
      <c r="K4487" s="22">
        <v>293597.21600000001</v>
      </c>
      <c r="L4487" s="22">
        <v>361124.57568000001</v>
      </c>
      <c r="M4487" s="23">
        <v>67527.359679999994</v>
      </c>
      <c r="W4487"/>
    </row>
    <row r="4488" spans="1:23">
      <c r="A4488" s="11" t="s">
        <v>21</v>
      </c>
      <c r="B4488" s="12">
        <v>2018</v>
      </c>
      <c r="C4488" s="13">
        <v>12</v>
      </c>
      <c r="D4488" s="15" t="s">
        <v>8</v>
      </c>
      <c r="E4488" s="15" t="s">
        <v>84</v>
      </c>
      <c r="F4488" s="15" t="s">
        <v>14</v>
      </c>
      <c r="G4488" s="15" t="s">
        <v>1</v>
      </c>
      <c r="H4488" s="15" t="s">
        <v>37</v>
      </c>
      <c r="I4488" s="15" t="s">
        <v>39</v>
      </c>
      <c r="J4488" s="15">
        <v>15408</v>
      </c>
      <c r="K4488" s="16">
        <v>110660.25599999999</v>
      </c>
      <c r="L4488" s="16">
        <v>142751.73023999998</v>
      </c>
      <c r="M4488" s="17">
        <v>32091.474239999981</v>
      </c>
      <c r="W4488"/>
    </row>
    <row r="4489" spans="1:23">
      <c r="A4489" s="18" t="s">
        <v>21</v>
      </c>
      <c r="B4489" s="19">
        <v>2018</v>
      </c>
      <c r="C4489" s="20">
        <v>12</v>
      </c>
      <c r="D4489" s="21" t="s">
        <v>8</v>
      </c>
      <c r="E4489" s="21" t="s">
        <v>84</v>
      </c>
      <c r="F4489" s="21" t="s">
        <v>14</v>
      </c>
      <c r="G4489" s="21" t="s">
        <v>1</v>
      </c>
      <c r="H4489" s="21" t="s">
        <v>37</v>
      </c>
      <c r="I4489" s="21" t="s">
        <v>40</v>
      </c>
      <c r="J4489" s="21">
        <v>6580</v>
      </c>
      <c r="K4489" s="22">
        <v>13502.16</v>
      </c>
      <c r="L4489" s="22">
        <v>19578.131999999998</v>
      </c>
      <c r="M4489" s="23">
        <v>6075.9719999999979</v>
      </c>
      <c r="W4489"/>
    </row>
    <row r="4490" spans="1:23">
      <c r="A4490" s="11" t="s">
        <v>21</v>
      </c>
      <c r="B4490" s="12">
        <v>2018</v>
      </c>
      <c r="C4490" s="13">
        <v>12</v>
      </c>
      <c r="D4490" s="15" t="s">
        <v>8</v>
      </c>
      <c r="E4490" s="15" t="s">
        <v>84</v>
      </c>
      <c r="F4490" s="15" t="s">
        <v>14</v>
      </c>
      <c r="G4490" s="15" t="s">
        <v>41</v>
      </c>
      <c r="H4490" s="15" t="s">
        <v>28</v>
      </c>
      <c r="I4490" s="15" t="s">
        <v>29</v>
      </c>
      <c r="J4490" s="15">
        <v>15697</v>
      </c>
      <c r="K4490" s="16">
        <v>22226.951999999997</v>
      </c>
      <c r="L4490" s="16">
        <v>33118.158479999998</v>
      </c>
      <c r="M4490" s="17">
        <v>10891.206480000001</v>
      </c>
      <c r="W4490"/>
    </row>
    <row r="4491" spans="1:23">
      <c r="A4491" s="18" t="s">
        <v>21</v>
      </c>
      <c r="B4491" s="19">
        <v>2018</v>
      </c>
      <c r="C4491" s="20">
        <v>12</v>
      </c>
      <c r="D4491" s="21" t="s">
        <v>8</v>
      </c>
      <c r="E4491" s="21" t="s">
        <v>84</v>
      </c>
      <c r="F4491" s="21" t="s">
        <v>14</v>
      </c>
      <c r="G4491" s="21" t="s">
        <v>41</v>
      </c>
      <c r="H4491" s="21" t="s">
        <v>28</v>
      </c>
      <c r="I4491" s="21" t="s">
        <v>30</v>
      </c>
      <c r="J4491" s="21">
        <v>14597</v>
      </c>
      <c r="K4491" s="22">
        <v>35645.874000000003</v>
      </c>
      <c r="L4491" s="22">
        <v>47052.553680000005</v>
      </c>
      <c r="M4491" s="23">
        <v>11406.679680000001</v>
      </c>
      <c r="W4491"/>
    </row>
    <row r="4492" spans="1:23">
      <c r="A4492" s="11" t="s">
        <v>21</v>
      </c>
      <c r="B4492" s="12">
        <v>2018</v>
      </c>
      <c r="C4492" s="13">
        <v>12</v>
      </c>
      <c r="D4492" s="15" t="s">
        <v>8</v>
      </c>
      <c r="E4492" s="15" t="s">
        <v>84</v>
      </c>
      <c r="F4492" s="15" t="s">
        <v>14</v>
      </c>
      <c r="G4492" s="15" t="s">
        <v>41</v>
      </c>
      <c r="H4492" s="15" t="s">
        <v>28</v>
      </c>
      <c r="I4492" s="15" t="s">
        <v>31</v>
      </c>
      <c r="J4492" s="15">
        <v>5488</v>
      </c>
      <c r="K4492" s="16">
        <v>15695.68</v>
      </c>
      <c r="L4492" s="16">
        <v>21973.952000000001</v>
      </c>
      <c r="M4492" s="17">
        <v>6278.2720000000008</v>
      </c>
      <c r="W4492"/>
    </row>
    <row r="4493" spans="1:23">
      <c r="A4493" s="18" t="s">
        <v>21</v>
      </c>
      <c r="B4493" s="19">
        <v>2018</v>
      </c>
      <c r="C4493" s="20">
        <v>12</v>
      </c>
      <c r="D4493" s="21" t="s">
        <v>8</v>
      </c>
      <c r="E4493" s="21" t="s">
        <v>84</v>
      </c>
      <c r="F4493" s="21" t="s">
        <v>14</v>
      </c>
      <c r="G4493" s="21" t="s">
        <v>41</v>
      </c>
      <c r="H4493" s="21" t="s">
        <v>28</v>
      </c>
      <c r="I4493" s="21" t="s">
        <v>70</v>
      </c>
      <c r="J4493" s="21">
        <v>7888</v>
      </c>
      <c r="K4493" s="22">
        <v>37838.735999999997</v>
      </c>
      <c r="L4493" s="22">
        <v>50703.906239999997</v>
      </c>
      <c r="M4493" s="23">
        <v>12865.170239999999</v>
      </c>
      <c r="W4493"/>
    </row>
    <row r="4494" spans="1:23">
      <c r="A4494" s="11" t="s">
        <v>21</v>
      </c>
      <c r="B4494" s="12">
        <v>2018</v>
      </c>
      <c r="C4494" s="13">
        <v>12</v>
      </c>
      <c r="D4494" s="15" t="s">
        <v>8</v>
      </c>
      <c r="E4494" s="15" t="s">
        <v>84</v>
      </c>
      <c r="F4494" s="15" t="s">
        <v>14</v>
      </c>
      <c r="G4494" s="15" t="s">
        <v>41</v>
      </c>
      <c r="H4494" s="15" t="s">
        <v>32</v>
      </c>
      <c r="I4494" s="15" t="s">
        <v>33</v>
      </c>
      <c r="J4494" s="15">
        <v>17735</v>
      </c>
      <c r="K4494" s="16">
        <v>80871.600000000006</v>
      </c>
      <c r="L4494" s="16">
        <v>97045.92</v>
      </c>
      <c r="M4494" s="17">
        <v>16174.319999999992</v>
      </c>
      <c r="W4494"/>
    </row>
    <row r="4495" spans="1:23">
      <c r="A4495" s="18" t="s">
        <v>21</v>
      </c>
      <c r="B4495" s="19">
        <v>2018</v>
      </c>
      <c r="C4495" s="20">
        <v>12</v>
      </c>
      <c r="D4495" s="21" t="s">
        <v>8</v>
      </c>
      <c r="E4495" s="21" t="s">
        <v>84</v>
      </c>
      <c r="F4495" s="21" t="s">
        <v>14</v>
      </c>
      <c r="G4495" s="21" t="s">
        <v>41</v>
      </c>
      <c r="H4495" s="21" t="s">
        <v>32</v>
      </c>
      <c r="I4495" s="21" t="s">
        <v>34</v>
      </c>
      <c r="J4495" s="21">
        <v>13517</v>
      </c>
      <c r="K4495" s="22">
        <v>117651.96799999999</v>
      </c>
      <c r="L4495" s="22">
        <v>148241.47967999999</v>
      </c>
      <c r="M4495" s="23">
        <v>30589.511679999996</v>
      </c>
      <c r="W4495"/>
    </row>
    <row r="4496" spans="1:23">
      <c r="A4496" s="11" t="s">
        <v>21</v>
      </c>
      <c r="B4496" s="12">
        <v>2018</v>
      </c>
      <c r="C4496" s="13">
        <v>12</v>
      </c>
      <c r="D4496" s="15" t="s">
        <v>8</v>
      </c>
      <c r="E4496" s="15" t="s">
        <v>84</v>
      </c>
      <c r="F4496" s="15" t="s">
        <v>14</v>
      </c>
      <c r="G4496" s="15" t="s">
        <v>41</v>
      </c>
      <c r="H4496" s="15" t="s">
        <v>32</v>
      </c>
      <c r="I4496" s="15" t="s">
        <v>35</v>
      </c>
      <c r="J4496" s="15">
        <v>11514</v>
      </c>
      <c r="K4496" s="16">
        <v>31156.884000000005</v>
      </c>
      <c r="L4496" s="16">
        <v>37699.829640000004</v>
      </c>
      <c r="M4496" s="17">
        <v>6542.9456399999981</v>
      </c>
      <c r="W4496"/>
    </row>
    <row r="4497" spans="1:23">
      <c r="A4497" s="18" t="s">
        <v>21</v>
      </c>
      <c r="B4497" s="19">
        <v>2018</v>
      </c>
      <c r="C4497" s="20">
        <v>12</v>
      </c>
      <c r="D4497" s="21" t="s">
        <v>8</v>
      </c>
      <c r="E4497" s="21" t="s">
        <v>84</v>
      </c>
      <c r="F4497" s="21" t="s">
        <v>14</v>
      </c>
      <c r="G4497" s="21" t="s">
        <v>41</v>
      </c>
      <c r="H4497" s="21" t="s">
        <v>32</v>
      </c>
      <c r="I4497" s="21" t="s">
        <v>36</v>
      </c>
      <c r="J4497" s="21">
        <v>8674</v>
      </c>
      <c r="K4497" s="22">
        <v>49962.239999999998</v>
      </c>
      <c r="L4497" s="22">
        <v>62952.422399999996</v>
      </c>
      <c r="M4497" s="23">
        <v>12990.182399999998</v>
      </c>
      <c r="W4497"/>
    </row>
    <row r="4498" spans="1:23">
      <c r="A4498" s="11" t="s">
        <v>21</v>
      </c>
      <c r="B4498" s="12">
        <v>2018</v>
      </c>
      <c r="C4498" s="13">
        <v>12</v>
      </c>
      <c r="D4498" s="15" t="s">
        <v>8</v>
      </c>
      <c r="E4498" s="15" t="s">
        <v>84</v>
      </c>
      <c r="F4498" s="15" t="s">
        <v>14</v>
      </c>
      <c r="G4498" s="15" t="s">
        <v>41</v>
      </c>
      <c r="H4498" s="15" t="s">
        <v>37</v>
      </c>
      <c r="I4498" s="15" t="s">
        <v>38</v>
      </c>
      <c r="J4498" s="15">
        <v>7159</v>
      </c>
      <c r="K4498" s="16">
        <v>107442.27200000001</v>
      </c>
      <c r="L4498" s="16">
        <v>145047.06720000002</v>
      </c>
      <c r="M4498" s="17">
        <v>37604.795200000008</v>
      </c>
      <c r="W4498"/>
    </row>
    <row r="4499" spans="1:23">
      <c r="A4499" s="18" t="s">
        <v>21</v>
      </c>
      <c r="B4499" s="19">
        <v>2018</v>
      </c>
      <c r="C4499" s="20">
        <v>12</v>
      </c>
      <c r="D4499" s="21" t="s">
        <v>8</v>
      </c>
      <c r="E4499" s="21" t="s">
        <v>84</v>
      </c>
      <c r="F4499" s="21" t="s">
        <v>14</v>
      </c>
      <c r="G4499" s="21" t="s">
        <v>41</v>
      </c>
      <c r="H4499" s="21" t="s">
        <v>37</v>
      </c>
      <c r="I4499" s="21" t="s">
        <v>39</v>
      </c>
      <c r="J4499" s="21">
        <v>5076</v>
      </c>
      <c r="K4499" s="22">
        <v>39014.135999999999</v>
      </c>
      <c r="L4499" s="22">
        <v>53449.366320000001</v>
      </c>
      <c r="M4499" s="23">
        <v>14435.230320000002</v>
      </c>
      <c r="W4499"/>
    </row>
    <row r="4500" spans="1:23">
      <c r="A4500" s="11" t="s">
        <v>21</v>
      </c>
      <c r="B4500" s="12">
        <v>2018</v>
      </c>
      <c r="C4500" s="13">
        <v>12</v>
      </c>
      <c r="D4500" s="15" t="s">
        <v>8</v>
      </c>
      <c r="E4500" s="15" t="s">
        <v>84</v>
      </c>
      <c r="F4500" s="15" t="s">
        <v>14</v>
      </c>
      <c r="G4500" s="15" t="s">
        <v>41</v>
      </c>
      <c r="H4500" s="15" t="s">
        <v>37</v>
      </c>
      <c r="I4500" s="15" t="s">
        <v>40</v>
      </c>
      <c r="J4500" s="15">
        <v>9104</v>
      </c>
      <c r="K4500" s="16">
        <v>19173.024000000001</v>
      </c>
      <c r="L4500" s="16">
        <v>27033.96384</v>
      </c>
      <c r="M4500" s="17">
        <v>7860.9398399999991</v>
      </c>
      <c r="W4500"/>
    </row>
    <row r="4501" spans="1:23">
      <c r="A4501" s="18" t="s">
        <v>21</v>
      </c>
      <c r="B4501" s="19">
        <v>2018</v>
      </c>
      <c r="C4501" s="20">
        <v>12</v>
      </c>
      <c r="D4501" s="21" t="s">
        <v>8</v>
      </c>
      <c r="E4501" s="21" t="s">
        <v>84</v>
      </c>
      <c r="F4501" s="21" t="s">
        <v>14</v>
      </c>
      <c r="G4501" s="21" t="s">
        <v>42</v>
      </c>
      <c r="H4501" s="21" t="s">
        <v>28</v>
      </c>
      <c r="I4501" s="21" t="s">
        <v>29</v>
      </c>
      <c r="J4501" s="21">
        <v>7453</v>
      </c>
      <c r="K4501" s="22">
        <v>11447.808000000001</v>
      </c>
      <c r="L4501" s="22">
        <v>16026.931200000001</v>
      </c>
      <c r="M4501" s="23">
        <v>4579.1232</v>
      </c>
      <c r="W4501"/>
    </row>
    <row r="4502" spans="1:23">
      <c r="A4502" s="11" t="s">
        <v>21</v>
      </c>
      <c r="B4502" s="12">
        <v>2018</v>
      </c>
      <c r="C4502" s="13">
        <v>12</v>
      </c>
      <c r="D4502" s="15" t="s">
        <v>8</v>
      </c>
      <c r="E4502" s="15" t="s">
        <v>84</v>
      </c>
      <c r="F4502" s="15" t="s">
        <v>14</v>
      </c>
      <c r="G4502" s="15" t="s">
        <v>42</v>
      </c>
      <c r="H4502" s="15" t="s">
        <v>28</v>
      </c>
      <c r="I4502" s="15" t="s">
        <v>30</v>
      </c>
      <c r="J4502" s="15">
        <v>12674</v>
      </c>
      <c r="K4502" s="16">
        <v>35968.812000000005</v>
      </c>
      <c r="L4502" s="16">
        <v>49996.648680000006</v>
      </c>
      <c r="M4502" s="17">
        <v>14027.83668</v>
      </c>
      <c r="W4502"/>
    </row>
    <row r="4503" spans="1:23">
      <c r="A4503" s="18" t="s">
        <v>21</v>
      </c>
      <c r="B4503" s="19">
        <v>2018</v>
      </c>
      <c r="C4503" s="20">
        <v>12</v>
      </c>
      <c r="D4503" s="21" t="s">
        <v>8</v>
      </c>
      <c r="E4503" s="21" t="s">
        <v>84</v>
      </c>
      <c r="F4503" s="21" t="s">
        <v>14</v>
      </c>
      <c r="G4503" s="21" t="s">
        <v>42</v>
      </c>
      <c r="H4503" s="21" t="s">
        <v>28</v>
      </c>
      <c r="I4503" s="21" t="s">
        <v>31</v>
      </c>
      <c r="J4503" s="21">
        <v>15627</v>
      </c>
      <c r="K4503" s="22">
        <v>39880.104000000007</v>
      </c>
      <c r="L4503" s="22">
        <v>51445.334160000013</v>
      </c>
      <c r="M4503" s="23">
        <v>11565.230160000006</v>
      </c>
      <c r="W4503"/>
    </row>
    <row r="4504" spans="1:23">
      <c r="A4504" s="11" t="s">
        <v>21</v>
      </c>
      <c r="B4504" s="12">
        <v>2018</v>
      </c>
      <c r="C4504" s="13">
        <v>12</v>
      </c>
      <c r="D4504" s="15" t="s">
        <v>8</v>
      </c>
      <c r="E4504" s="15" t="s">
        <v>84</v>
      </c>
      <c r="F4504" s="15" t="s">
        <v>14</v>
      </c>
      <c r="G4504" s="15" t="s">
        <v>42</v>
      </c>
      <c r="H4504" s="15" t="s">
        <v>28</v>
      </c>
      <c r="I4504" s="15" t="s">
        <v>70</v>
      </c>
      <c r="J4504" s="15">
        <v>14684</v>
      </c>
      <c r="K4504" s="16">
        <v>72847.323999999993</v>
      </c>
      <c r="L4504" s="16">
        <v>106357.09303999999</v>
      </c>
      <c r="M4504" s="17">
        <v>33509.769039999999</v>
      </c>
      <c r="W4504"/>
    </row>
    <row r="4505" spans="1:23">
      <c r="A4505" s="18" t="s">
        <v>21</v>
      </c>
      <c r="B4505" s="19">
        <v>2018</v>
      </c>
      <c r="C4505" s="20">
        <v>12</v>
      </c>
      <c r="D4505" s="21" t="s">
        <v>8</v>
      </c>
      <c r="E4505" s="21" t="s">
        <v>84</v>
      </c>
      <c r="F4505" s="21" t="s">
        <v>14</v>
      </c>
      <c r="G4505" s="21" t="s">
        <v>42</v>
      </c>
      <c r="H4505" s="21" t="s">
        <v>32</v>
      </c>
      <c r="I4505" s="21" t="s">
        <v>33</v>
      </c>
      <c r="J4505" s="21">
        <v>17795</v>
      </c>
      <c r="K4505" s="22">
        <v>75059.31</v>
      </c>
      <c r="L4505" s="22">
        <v>109586.5926</v>
      </c>
      <c r="M4505" s="23">
        <v>34527.282600000006</v>
      </c>
      <c r="W4505"/>
    </row>
    <row r="4506" spans="1:23">
      <c r="A4506" s="11" t="s">
        <v>21</v>
      </c>
      <c r="B4506" s="12">
        <v>2018</v>
      </c>
      <c r="C4506" s="13">
        <v>12</v>
      </c>
      <c r="D4506" s="15" t="s">
        <v>8</v>
      </c>
      <c r="E4506" s="15" t="s">
        <v>84</v>
      </c>
      <c r="F4506" s="15" t="s">
        <v>14</v>
      </c>
      <c r="G4506" s="15" t="s">
        <v>42</v>
      </c>
      <c r="H4506" s="15" t="s">
        <v>32</v>
      </c>
      <c r="I4506" s="15" t="s">
        <v>34</v>
      </c>
      <c r="J4506" s="15">
        <v>16882</v>
      </c>
      <c r="K4506" s="16">
        <v>130869.26399999998</v>
      </c>
      <c r="L4506" s="16">
        <v>168821.35055999999</v>
      </c>
      <c r="M4506" s="17">
        <v>37952.086560000011</v>
      </c>
      <c r="W4506"/>
    </row>
    <row r="4507" spans="1:23">
      <c r="A4507" s="18" t="s">
        <v>21</v>
      </c>
      <c r="B4507" s="19">
        <v>2018</v>
      </c>
      <c r="C4507" s="20">
        <v>12</v>
      </c>
      <c r="D4507" s="21" t="s">
        <v>8</v>
      </c>
      <c r="E4507" s="21" t="s">
        <v>84</v>
      </c>
      <c r="F4507" s="21" t="s">
        <v>14</v>
      </c>
      <c r="G4507" s="21" t="s">
        <v>42</v>
      </c>
      <c r="H4507" s="21" t="s">
        <v>32</v>
      </c>
      <c r="I4507" s="21" t="s">
        <v>35</v>
      </c>
      <c r="J4507" s="21">
        <v>11946</v>
      </c>
      <c r="K4507" s="22">
        <v>31274.628000000004</v>
      </c>
      <c r="L4507" s="22">
        <v>43158.98664000001</v>
      </c>
      <c r="M4507" s="23">
        <v>11884.358640000006</v>
      </c>
      <c r="W4507"/>
    </row>
    <row r="4508" spans="1:23">
      <c r="A4508" s="11" t="s">
        <v>21</v>
      </c>
      <c r="B4508" s="12">
        <v>2018</v>
      </c>
      <c r="C4508" s="13">
        <v>12</v>
      </c>
      <c r="D4508" s="15" t="s">
        <v>8</v>
      </c>
      <c r="E4508" s="15" t="s">
        <v>84</v>
      </c>
      <c r="F4508" s="15" t="s">
        <v>14</v>
      </c>
      <c r="G4508" s="15" t="s">
        <v>42</v>
      </c>
      <c r="H4508" s="15" t="s">
        <v>32</v>
      </c>
      <c r="I4508" s="15" t="s">
        <v>36</v>
      </c>
      <c r="J4508" s="15">
        <v>15060</v>
      </c>
      <c r="K4508" s="16">
        <v>81685.440000000002</v>
      </c>
      <c r="L4508" s="16">
        <v>120077.5968</v>
      </c>
      <c r="M4508" s="17">
        <v>38392.156799999997</v>
      </c>
      <c r="W4508"/>
    </row>
    <row r="4509" spans="1:23">
      <c r="A4509" s="18" t="s">
        <v>21</v>
      </c>
      <c r="B4509" s="19">
        <v>2018</v>
      </c>
      <c r="C4509" s="20">
        <v>12</v>
      </c>
      <c r="D4509" s="21" t="s">
        <v>8</v>
      </c>
      <c r="E4509" s="21" t="s">
        <v>84</v>
      </c>
      <c r="F4509" s="21" t="s">
        <v>14</v>
      </c>
      <c r="G4509" s="21" t="s">
        <v>42</v>
      </c>
      <c r="H4509" s="21" t="s">
        <v>37</v>
      </c>
      <c r="I4509" s="21" t="s">
        <v>38</v>
      </c>
      <c r="J4509" s="21">
        <v>11744</v>
      </c>
      <c r="K4509" s="22">
        <v>203006.78400000001</v>
      </c>
      <c r="L4509" s="22">
        <v>247668.27648000003</v>
      </c>
      <c r="M4509" s="23">
        <v>44661.492480000015</v>
      </c>
      <c r="W4509"/>
    </row>
    <row r="4510" spans="1:23">
      <c r="A4510" s="11" t="s">
        <v>21</v>
      </c>
      <c r="B4510" s="12">
        <v>2018</v>
      </c>
      <c r="C4510" s="13">
        <v>12</v>
      </c>
      <c r="D4510" s="15" t="s">
        <v>8</v>
      </c>
      <c r="E4510" s="15" t="s">
        <v>84</v>
      </c>
      <c r="F4510" s="15" t="s">
        <v>14</v>
      </c>
      <c r="G4510" s="15" t="s">
        <v>42</v>
      </c>
      <c r="H4510" s="15" t="s">
        <v>37</v>
      </c>
      <c r="I4510" s="15" t="s">
        <v>39</v>
      </c>
      <c r="J4510" s="15">
        <v>8877</v>
      </c>
      <c r="K4510" s="16">
        <v>64873.115999999995</v>
      </c>
      <c r="L4510" s="16">
        <v>77847.739199999996</v>
      </c>
      <c r="M4510" s="17">
        <v>12974.623200000002</v>
      </c>
      <c r="W4510"/>
    </row>
    <row r="4511" spans="1:23">
      <c r="A4511" s="18" t="s">
        <v>21</v>
      </c>
      <c r="B4511" s="19">
        <v>2018</v>
      </c>
      <c r="C4511" s="20">
        <v>12</v>
      </c>
      <c r="D4511" s="21" t="s">
        <v>8</v>
      </c>
      <c r="E4511" s="21" t="s">
        <v>84</v>
      </c>
      <c r="F4511" s="21" t="s">
        <v>14</v>
      </c>
      <c r="G4511" s="21" t="s">
        <v>42</v>
      </c>
      <c r="H4511" s="21" t="s">
        <v>37</v>
      </c>
      <c r="I4511" s="21" t="s">
        <v>40</v>
      </c>
      <c r="J4511" s="21">
        <v>15206</v>
      </c>
      <c r="K4511" s="22">
        <v>33118.667999999998</v>
      </c>
      <c r="L4511" s="22">
        <v>48022.068599999991</v>
      </c>
      <c r="M4511" s="23">
        <v>14903.400599999994</v>
      </c>
      <c r="W4511"/>
    </row>
    <row r="4512" spans="1:23">
      <c r="A4512" s="11" t="s">
        <v>21</v>
      </c>
      <c r="B4512" s="12">
        <v>2018</v>
      </c>
      <c r="C4512" s="13">
        <v>12</v>
      </c>
      <c r="D4512" s="15" t="s">
        <v>8</v>
      </c>
      <c r="E4512" s="15" t="s">
        <v>85</v>
      </c>
      <c r="F4512" s="15" t="s">
        <v>14</v>
      </c>
      <c r="G4512" s="15" t="s">
        <v>43</v>
      </c>
      <c r="H4512" s="15" t="s">
        <v>28</v>
      </c>
      <c r="I4512" s="15" t="s">
        <v>29</v>
      </c>
      <c r="J4512" s="15">
        <v>11628</v>
      </c>
      <c r="K4512" s="16">
        <v>16046.64</v>
      </c>
      <c r="L4512" s="16">
        <v>19897.833599999998</v>
      </c>
      <c r="M4512" s="17">
        <v>3851.1935999999987</v>
      </c>
      <c r="W4512"/>
    </row>
    <row r="4513" spans="1:23">
      <c r="A4513" s="18" t="s">
        <v>21</v>
      </c>
      <c r="B4513" s="19">
        <v>2018</v>
      </c>
      <c r="C4513" s="20">
        <v>12</v>
      </c>
      <c r="D4513" s="21" t="s">
        <v>8</v>
      </c>
      <c r="E4513" s="21" t="s">
        <v>85</v>
      </c>
      <c r="F4513" s="21" t="s">
        <v>14</v>
      </c>
      <c r="G4513" s="21" t="s">
        <v>43</v>
      </c>
      <c r="H4513" s="21" t="s">
        <v>28</v>
      </c>
      <c r="I4513" s="21" t="s">
        <v>30</v>
      </c>
      <c r="J4513" s="21">
        <v>7263</v>
      </c>
      <c r="K4513" s="22">
        <v>19334.106000000003</v>
      </c>
      <c r="L4513" s="22">
        <v>24360.973560000006</v>
      </c>
      <c r="M4513" s="23">
        <v>5026.8675600000024</v>
      </c>
      <c r="W4513"/>
    </row>
    <row r="4514" spans="1:23">
      <c r="A4514" s="11" t="s">
        <v>21</v>
      </c>
      <c r="B4514" s="12">
        <v>2018</v>
      </c>
      <c r="C4514" s="13">
        <v>12</v>
      </c>
      <c r="D4514" s="15" t="s">
        <v>8</v>
      </c>
      <c r="E4514" s="15" t="s">
        <v>85</v>
      </c>
      <c r="F4514" s="15" t="s">
        <v>14</v>
      </c>
      <c r="G4514" s="15" t="s">
        <v>43</v>
      </c>
      <c r="H4514" s="15" t="s">
        <v>28</v>
      </c>
      <c r="I4514" s="15" t="s">
        <v>31</v>
      </c>
      <c r="J4514" s="15">
        <v>14630</v>
      </c>
      <c r="K4514" s="16">
        <v>36692.040000000008</v>
      </c>
      <c r="L4514" s="16">
        <v>47332.731600000014</v>
      </c>
      <c r="M4514" s="17">
        <v>10640.691600000006</v>
      </c>
      <c r="W4514"/>
    </row>
    <row r="4515" spans="1:23">
      <c r="A4515" s="18" t="s">
        <v>21</v>
      </c>
      <c r="B4515" s="19">
        <v>2018</v>
      </c>
      <c r="C4515" s="20">
        <v>12</v>
      </c>
      <c r="D4515" s="21" t="s">
        <v>8</v>
      </c>
      <c r="E4515" s="21" t="s">
        <v>85</v>
      </c>
      <c r="F4515" s="21" t="s">
        <v>14</v>
      </c>
      <c r="G4515" s="21" t="s">
        <v>43</v>
      </c>
      <c r="H4515" s="21" t="s">
        <v>28</v>
      </c>
      <c r="I4515" s="21" t="s">
        <v>70</v>
      </c>
      <c r="J4515" s="21">
        <v>11335</v>
      </c>
      <c r="K4515" s="22">
        <v>52979.789999999994</v>
      </c>
      <c r="L4515" s="22">
        <v>70463.120699999999</v>
      </c>
      <c r="M4515" s="23">
        <v>17483.330700000006</v>
      </c>
      <c r="W4515"/>
    </row>
    <row r="4516" spans="1:23">
      <c r="A4516" s="11" t="s">
        <v>21</v>
      </c>
      <c r="B4516" s="12">
        <v>2018</v>
      </c>
      <c r="C4516" s="13">
        <v>12</v>
      </c>
      <c r="D4516" s="15" t="s">
        <v>8</v>
      </c>
      <c r="E4516" s="15" t="s">
        <v>85</v>
      </c>
      <c r="F4516" s="15" t="s">
        <v>14</v>
      </c>
      <c r="G4516" s="15" t="s">
        <v>43</v>
      </c>
      <c r="H4516" s="15" t="s">
        <v>32</v>
      </c>
      <c r="I4516" s="15" t="s">
        <v>33</v>
      </c>
      <c r="J4516" s="15">
        <v>14011</v>
      </c>
      <c r="K4516" s="16">
        <v>63357.741999999991</v>
      </c>
      <c r="L4516" s="16">
        <v>80464.332339999994</v>
      </c>
      <c r="M4516" s="17">
        <v>17106.590340000002</v>
      </c>
      <c r="W4516"/>
    </row>
    <row r="4517" spans="1:23">
      <c r="A4517" s="18" t="s">
        <v>21</v>
      </c>
      <c r="B4517" s="19">
        <v>2018</v>
      </c>
      <c r="C4517" s="20">
        <v>12</v>
      </c>
      <c r="D4517" s="21" t="s">
        <v>8</v>
      </c>
      <c r="E4517" s="21" t="s">
        <v>85</v>
      </c>
      <c r="F4517" s="21" t="s">
        <v>14</v>
      </c>
      <c r="G4517" s="21" t="s">
        <v>43</v>
      </c>
      <c r="H4517" s="21" t="s">
        <v>32</v>
      </c>
      <c r="I4517" s="21" t="s">
        <v>34</v>
      </c>
      <c r="J4517" s="21">
        <v>10372</v>
      </c>
      <c r="K4517" s="22">
        <v>86046.111999999994</v>
      </c>
      <c r="L4517" s="22">
        <v>128208.70688</v>
      </c>
      <c r="M4517" s="23">
        <v>42162.594880000004</v>
      </c>
      <c r="W4517"/>
    </row>
    <row r="4518" spans="1:23">
      <c r="A4518" s="11" t="s">
        <v>21</v>
      </c>
      <c r="B4518" s="12">
        <v>2018</v>
      </c>
      <c r="C4518" s="13">
        <v>12</v>
      </c>
      <c r="D4518" s="15" t="s">
        <v>8</v>
      </c>
      <c r="E4518" s="15" t="s">
        <v>85</v>
      </c>
      <c r="F4518" s="15" t="s">
        <v>14</v>
      </c>
      <c r="G4518" s="15" t="s">
        <v>43</v>
      </c>
      <c r="H4518" s="15" t="s">
        <v>32</v>
      </c>
      <c r="I4518" s="15" t="s">
        <v>35</v>
      </c>
      <c r="J4518" s="15">
        <v>6691</v>
      </c>
      <c r="K4518" s="16">
        <v>17075.432000000001</v>
      </c>
      <c r="L4518" s="16">
        <v>22881.078880000001</v>
      </c>
      <c r="M4518" s="17">
        <v>5805.6468800000002</v>
      </c>
      <c r="W4518"/>
    </row>
    <row r="4519" spans="1:23">
      <c r="A4519" s="18" t="s">
        <v>21</v>
      </c>
      <c r="B4519" s="19">
        <v>2018</v>
      </c>
      <c r="C4519" s="20">
        <v>12</v>
      </c>
      <c r="D4519" s="21" t="s">
        <v>8</v>
      </c>
      <c r="E4519" s="21" t="s">
        <v>85</v>
      </c>
      <c r="F4519" s="21" t="s">
        <v>14</v>
      </c>
      <c r="G4519" s="21" t="s">
        <v>43</v>
      </c>
      <c r="H4519" s="21" t="s">
        <v>32</v>
      </c>
      <c r="I4519" s="21" t="s">
        <v>36</v>
      </c>
      <c r="J4519" s="21">
        <v>14327</v>
      </c>
      <c r="K4519" s="22">
        <v>85961.999999999985</v>
      </c>
      <c r="L4519" s="22">
        <v>118627.55999999998</v>
      </c>
      <c r="M4519" s="23">
        <v>32665.559999999998</v>
      </c>
      <c r="W4519"/>
    </row>
    <row r="4520" spans="1:23">
      <c r="A4520" s="11" t="s">
        <v>21</v>
      </c>
      <c r="B4520" s="12">
        <v>2018</v>
      </c>
      <c r="C4520" s="13">
        <v>12</v>
      </c>
      <c r="D4520" s="15" t="s">
        <v>8</v>
      </c>
      <c r="E4520" s="15" t="s">
        <v>85</v>
      </c>
      <c r="F4520" s="15" t="s">
        <v>14</v>
      </c>
      <c r="G4520" s="15" t="s">
        <v>43</v>
      </c>
      <c r="H4520" s="15" t="s">
        <v>37</v>
      </c>
      <c r="I4520" s="15" t="s">
        <v>38</v>
      </c>
      <c r="J4520" s="15">
        <v>5108</v>
      </c>
      <c r="K4520" s="16">
        <v>84190.055999999997</v>
      </c>
      <c r="L4520" s="16">
        <v>124601.28287999998</v>
      </c>
      <c r="M4520" s="17">
        <v>40411.226879999987</v>
      </c>
      <c r="W4520"/>
    </row>
    <row r="4521" spans="1:23">
      <c r="A4521" s="18" t="s">
        <v>21</v>
      </c>
      <c r="B4521" s="19">
        <v>2018</v>
      </c>
      <c r="C4521" s="20">
        <v>12</v>
      </c>
      <c r="D4521" s="21" t="s">
        <v>8</v>
      </c>
      <c r="E4521" s="21" t="s">
        <v>85</v>
      </c>
      <c r="F4521" s="21" t="s">
        <v>14</v>
      </c>
      <c r="G4521" s="21" t="s">
        <v>43</v>
      </c>
      <c r="H4521" s="21" t="s">
        <v>37</v>
      </c>
      <c r="I4521" s="21" t="s">
        <v>39</v>
      </c>
      <c r="J4521" s="21">
        <v>18127</v>
      </c>
      <c r="K4521" s="22">
        <v>129046.11299999998</v>
      </c>
      <c r="L4521" s="22">
        <v>160017.18011999998</v>
      </c>
      <c r="M4521" s="23">
        <v>30971.067119999992</v>
      </c>
      <c r="W4521"/>
    </row>
    <row r="4522" spans="1:23">
      <c r="A4522" s="11" t="s">
        <v>21</v>
      </c>
      <c r="B4522" s="12">
        <v>2018</v>
      </c>
      <c r="C4522" s="13">
        <v>12</v>
      </c>
      <c r="D4522" s="15" t="s">
        <v>8</v>
      </c>
      <c r="E4522" s="15" t="s">
        <v>85</v>
      </c>
      <c r="F4522" s="15" t="s">
        <v>14</v>
      </c>
      <c r="G4522" s="15" t="s">
        <v>43</v>
      </c>
      <c r="H4522" s="15" t="s">
        <v>37</v>
      </c>
      <c r="I4522" s="15" t="s">
        <v>40</v>
      </c>
      <c r="J4522" s="15">
        <v>19146</v>
      </c>
      <c r="K4522" s="16">
        <v>38598.336000000003</v>
      </c>
      <c r="L4522" s="16">
        <v>47089.969920000003</v>
      </c>
      <c r="M4522" s="17">
        <v>8491.6339200000002</v>
      </c>
      <c r="W4522"/>
    </row>
    <row r="4523" spans="1:23">
      <c r="A4523" s="18" t="s">
        <v>21</v>
      </c>
      <c r="B4523" s="19">
        <v>2018</v>
      </c>
      <c r="C4523" s="20">
        <v>12</v>
      </c>
      <c r="D4523" s="21" t="s">
        <v>8</v>
      </c>
      <c r="E4523" s="21" t="s">
        <v>85</v>
      </c>
      <c r="F4523" s="21" t="s">
        <v>14</v>
      </c>
      <c r="G4523" s="21" t="s">
        <v>44</v>
      </c>
      <c r="H4523" s="21" t="s">
        <v>28</v>
      </c>
      <c r="I4523" s="21" t="s">
        <v>29</v>
      </c>
      <c r="J4523" s="21">
        <v>19286</v>
      </c>
      <c r="K4523" s="22">
        <v>28466.136000000002</v>
      </c>
      <c r="L4523" s="22">
        <v>36721.315440000006</v>
      </c>
      <c r="M4523" s="23">
        <v>8255.1794400000035</v>
      </c>
      <c r="W4523"/>
    </row>
    <row r="4524" spans="1:23">
      <c r="A4524" s="11" t="s">
        <v>21</v>
      </c>
      <c r="B4524" s="12">
        <v>2018</v>
      </c>
      <c r="C4524" s="13">
        <v>12</v>
      </c>
      <c r="D4524" s="15" t="s">
        <v>8</v>
      </c>
      <c r="E4524" s="15" t="s">
        <v>85</v>
      </c>
      <c r="F4524" s="15" t="s">
        <v>14</v>
      </c>
      <c r="G4524" s="15" t="s">
        <v>44</v>
      </c>
      <c r="H4524" s="15" t="s">
        <v>28</v>
      </c>
      <c r="I4524" s="15" t="s">
        <v>30</v>
      </c>
      <c r="J4524" s="15">
        <v>14659</v>
      </c>
      <c r="K4524" s="16">
        <v>39022.258000000002</v>
      </c>
      <c r="L4524" s="16">
        <v>56192.051520000008</v>
      </c>
      <c r="M4524" s="17">
        <v>17169.793520000007</v>
      </c>
      <c r="W4524"/>
    </row>
    <row r="4525" spans="1:23">
      <c r="A4525" s="18" t="s">
        <v>21</v>
      </c>
      <c r="B4525" s="19">
        <v>2018</v>
      </c>
      <c r="C4525" s="20">
        <v>12</v>
      </c>
      <c r="D4525" s="21" t="s">
        <v>8</v>
      </c>
      <c r="E4525" s="21" t="s">
        <v>85</v>
      </c>
      <c r="F4525" s="21" t="s">
        <v>14</v>
      </c>
      <c r="G4525" s="21" t="s">
        <v>44</v>
      </c>
      <c r="H4525" s="21" t="s">
        <v>28</v>
      </c>
      <c r="I4525" s="21" t="s">
        <v>31</v>
      </c>
      <c r="J4525" s="21">
        <v>7956</v>
      </c>
      <c r="K4525" s="22">
        <v>21528.936000000002</v>
      </c>
      <c r="L4525" s="22">
        <v>29925.221040000004</v>
      </c>
      <c r="M4525" s="23">
        <v>8396.2850400000025</v>
      </c>
      <c r="W4525"/>
    </row>
    <row r="4526" spans="1:23">
      <c r="A4526" s="11" t="s">
        <v>21</v>
      </c>
      <c r="B4526" s="12">
        <v>2018</v>
      </c>
      <c r="C4526" s="13">
        <v>12</v>
      </c>
      <c r="D4526" s="15" t="s">
        <v>8</v>
      </c>
      <c r="E4526" s="15" t="s">
        <v>85</v>
      </c>
      <c r="F4526" s="15" t="s">
        <v>14</v>
      </c>
      <c r="G4526" s="15" t="s">
        <v>44</v>
      </c>
      <c r="H4526" s="15" t="s">
        <v>28</v>
      </c>
      <c r="I4526" s="15" t="s">
        <v>70</v>
      </c>
      <c r="J4526" s="15">
        <v>14013</v>
      </c>
      <c r="K4526" s="16">
        <v>68943.959999999992</v>
      </c>
      <c r="L4526" s="16">
        <v>95142.664799999984</v>
      </c>
      <c r="M4526" s="17">
        <v>26198.704799999992</v>
      </c>
      <c r="W4526"/>
    </row>
    <row r="4527" spans="1:23">
      <c r="A4527" s="18" t="s">
        <v>21</v>
      </c>
      <c r="B4527" s="19">
        <v>2018</v>
      </c>
      <c r="C4527" s="20">
        <v>12</v>
      </c>
      <c r="D4527" s="21" t="s">
        <v>8</v>
      </c>
      <c r="E4527" s="21" t="s">
        <v>85</v>
      </c>
      <c r="F4527" s="21" t="s">
        <v>14</v>
      </c>
      <c r="G4527" s="21" t="s">
        <v>44</v>
      </c>
      <c r="H4527" s="21" t="s">
        <v>32</v>
      </c>
      <c r="I4527" s="21" t="s">
        <v>33</v>
      </c>
      <c r="J4527" s="21">
        <v>17913</v>
      </c>
      <c r="K4527" s="22">
        <v>85086.75</v>
      </c>
      <c r="L4527" s="22">
        <v>121674.05250000001</v>
      </c>
      <c r="M4527" s="23">
        <v>36587.302500000005</v>
      </c>
      <c r="W4527"/>
    </row>
    <row r="4528" spans="1:23">
      <c r="A4528" s="11" t="s">
        <v>21</v>
      </c>
      <c r="B4528" s="12">
        <v>2018</v>
      </c>
      <c r="C4528" s="13">
        <v>12</v>
      </c>
      <c r="D4528" s="15" t="s">
        <v>8</v>
      </c>
      <c r="E4528" s="15" t="s">
        <v>85</v>
      </c>
      <c r="F4528" s="15" t="s">
        <v>14</v>
      </c>
      <c r="G4528" s="15" t="s">
        <v>44</v>
      </c>
      <c r="H4528" s="15" t="s">
        <v>32</v>
      </c>
      <c r="I4528" s="15" t="s">
        <v>34</v>
      </c>
      <c r="J4528" s="15">
        <v>11439</v>
      </c>
      <c r="K4528" s="16">
        <v>97231.5</v>
      </c>
      <c r="L4528" s="16">
        <v>135151.785</v>
      </c>
      <c r="M4528" s="17">
        <v>37920.285000000003</v>
      </c>
      <c r="W4528"/>
    </row>
    <row r="4529" spans="1:23">
      <c r="A4529" s="18" t="s">
        <v>21</v>
      </c>
      <c r="B4529" s="19">
        <v>2018</v>
      </c>
      <c r="C4529" s="20">
        <v>12</v>
      </c>
      <c r="D4529" s="21" t="s">
        <v>8</v>
      </c>
      <c r="E4529" s="21" t="s">
        <v>85</v>
      </c>
      <c r="F4529" s="21" t="s">
        <v>14</v>
      </c>
      <c r="G4529" s="21" t="s">
        <v>44</v>
      </c>
      <c r="H4529" s="21" t="s">
        <v>32</v>
      </c>
      <c r="I4529" s="21" t="s">
        <v>35</v>
      </c>
      <c r="J4529" s="21">
        <v>8434</v>
      </c>
      <c r="K4529" s="22">
        <v>23007.952000000001</v>
      </c>
      <c r="L4529" s="22">
        <v>31060.735199999999</v>
      </c>
      <c r="M4529" s="23">
        <v>8052.783199999998</v>
      </c>
      <c r="W4529"/>
    </row>
    <row r="4530" spans="1:23">
      <c r="A4530" s="11" t="s">
        <v>21</v>
      </c>
      <c r="B4530" s="12">
        <v>2018</v>
      </c>
      <c r="C4530" s="13">
        <v>12</v>
      </c>
      <c r="D4530" s="15" t="s">
        <v>8</v>
      </c>
      <c r="E4530" s="15" t="s">
        <v>85</v>
      </c>
      <c r="F4530" s="15" t="s">
        <v>14</v>
      </c>
      <c r="G4530" s="15" t="s">
        <v>44</v>
      </c>
      <c r="H4530" s="15" t="s">
        <v>32</v>
      </c>
      <c r="I4530" s="15" t="s">
        <v>36</v>
      </c>
      <c r="J4530" s="15">
        <v>10041</v>
      </c>
      <c r="K4530" s="16">
        <v>62655.839999999989</v>
      </c>
      <c r="L4530" s="16">
        <v>78319.799999999988</v>
      </c>
      <c r="M4530" s="17">
        <v>15663.96</v>
      </c>
      <c r="W4530"/>
    </row>
    <row r="4531" spans="1:23">
      <c r="A4531" s="18" t="s">
        <v>21</v>
      </c>
      <c r="B4531" s="19">
        <v>2018</v>
      </c>
      <c r="C4531" s="20">
        <v>12</v>
      </c>
      <c r="D4531" s="21" t="s">
        <v>8</v>
      </c>
      <c r="E4531" s="21" t="s">
        <v>85</v>
      </c>
      <c r="F4531" s="21" t="s">
        <v>14</v>
      </c>
      <c r="G4531" s="21" t="s">
        <v>44</v>
      </c>
      <c r="H4531" s="21" t="s">
        <v>37</v>
      </c>
      <c r="I4531" s="21" t="s">
        <v>38</v>
      </c>
      <c r="J4531" s="21">
        <v>19758</v>
      </c>
      <c r="K4531" s="22">
        <v>328298.92800000001</v>
      </c>
      <c r="L4531" s="22">
        <v>479316.43488000007</v>
      </c>
      <c r="M4531" s="23">
        <v>151017.50688000006</v>
      </c>
      <c r="W4531"/>
    </row>
    <row r="4532" spans="1:23">
      <c r="A4532" s="11" t="s">
        <v>21</v>
      </c>
      <c r="B4532" s="12">
        <v>2018</v>
      </c>
      <c r="C4532" s="13">
        <v>12</v>
      </c>
      <c r="D4532" s="15" t="s">
        <v>8</v>
      </c>
      <c r="E4532" s="15" t="s">
        <v>85</v>
      </c>
      <c r="F4532" s="15" t="s">
        <v>14</v>
      </c>
      <c r="G4532" s="15" t="s">
        <v>44</v>
      </c>
      <c r="H4532" s="15" t="s">
        <v>37</v>
      </c>
      <c r="I4532" s="15" t="s">
        <v>39</v>
      </c>
      <c r="J4532" s="15">
        <v>19494</v>
      </c>
      <c r="K4532" s="16">
        <v>154743.372</v>
      </c>
      <c r="L4532" s="16">
        <v>215093.28708000001</v>
      </c>
      <c r="M4532" s="17">
        <v>60349.915080000006</v>
      </c>
      <c r="W4532"/>
    </row>
    <row r="4533" spans="1:23">
      <c r="A4533" s="18" t="s">
        <v>21</v>
      </c>
      <c r="B4533" s="19">
        <v>2018</v>
      </c>
      <c r="C4533" s="20">
        <v>12</v>
      </c>
      <c r="D4533" s="21" t="s">
        <v>8</v>
      </c>
      <c r="E4533" s="21" t="s">
        <v>85</v>
      </c>
      <c r="F4533" s="21" t="s">
        <v>14</v>
      </c>
      <c r="G4533" s="21" t="s">
        <v>44</v>
      </c>
      <c r="H4533" s="21" t="s">
        <v>37</v>
      </c>
      <c r="I4533" s="21" t="s">
        <v>40</v>
      </c>
      <c r="J4533" s="21">
        <v>9992</v>
      </c>
      <c r="K4533" s="22">
        <v>20503.584000000003</v>
      </c>
      <c r="L4533" s="22">
        <v>25834.515840000004</v>
      </c>
      <c r="M4533" s="23">
        <v>5330.9318400000011</v>
      </c>
      <c r="W4533"/>
    </row>
    <row r="4534" spans="1:23">
      <c r="A4534" s="11" t="s">
        <v>21</v>
      </c>
      <c r="B4534" s="12">
        <v>2018</v>
      </c>
      <c r="C4534" s="13">
        <v>12</v>
      </c>
      <c r="D4534" s="15" t="s">
        <v>8</v>
      </c>
      <c r="E4534" s="15" t="s">
        <v>85</v>
      </c>
      <c r="F4534" s="15" t="s">
        <v>14</v>
      </c>
      <c r="G4534" s="15" t="s">
        <v>45</v>
      </c>
      <c r="H4534" s="15" t="s">
        <v>28</v>
      </c>
      <c r="I4534" s="15" t="s">
        <v>29</v>
      </c>
      <c r="J4534" s="15">
        <v>16479</v>
      </c>
      <c r="K4534" s="16">
        <v>25113.995999999999</v>
      </c>
      <c r="L4534" s="16">
        <v>33401.614679999999</v>
      </c>
      <c r="M4534" s="17">
        <v>8287.6186799999996</v>
      </c>
      <c r="W4534"/>
    </row>
    <row r="4535" spans="1:23">
      <c r="A4535" s="18" t="s">
        <v>21</v>
      </c>
      <c r="B4535" s="19">
        <v>2018</v>
      </c>
      <c r="C4535" s="20">
        <v>12</v>
      </c>
      <c r="D4535" s="21" t="s">
        <v>8</v>
      </c>
      <c r="E4535" s="21" t="s">
        <v>85</v>
      </c>
      <c r="F4535" s="21" t="s">
        <v>14</v>
      </c>
      <c r="G4535" s="21" t="s">
        <v>45</v>
      </c>
      <c r="H4535" s="21" t="s">
        <v>28</v>
      </c>
      <c r="I4535" s="21" t="s">
        <v>30</v>
      </c>
      <c r="J4535" s="21">
        <v>14627</v>
      </c>
      <c r="K4535" s="22">
        <v>39258.868000000002</v>
      </c>
      <c r="L4535" s="22">
        <v>56532.769920000006</v>
      </c>
      <c r="M4535" s="23">
        <v>17273.901920000004</v>
      </c>
      <c r="W4535"/>
    </row>
    <row r="4536" spans="1:23">
      <c r="A4536" s="11" t="s">
        <v>21</v>
      </c>
      <c r="B4536" s="12">
        <v>2018</v>
      </c>
      <c r="C4536" s="13">
        <v>12</v>
      </c>
      <c r="D4536" s="15" t="s">
        <v>8</v>
      </c>
      <c r="E4536" s="15" t="s">
        <v>85</v>
      </c>
      <c r="F4536" s="15" t="s">
        <v>14</v>
      </c>
      <c r="G4536" s="15" t="s">
        <v>45</v>
      </c>
      <c r="H4536" s="15" t="s">
        <v>28</v>
      </c>
      <c r="I4536" s="15" t="s">
        <v>31</v>
      </c>
      <c r="J4536" s="15">
        <v>7127</v>
      </c>
      <c r="K4536" s="16">
        <v>19128.868000000002</v>
      </c>
      <c r="L4536" s="16">
        <v>26206.549160000002</v>
      </c>
      <c r="M4536" s="17">
        <v>7077.6811600000001</v>
      </c>
      <c r="W4536"/>
    </row>
    <row r="4537" spans="1:23">
      <c r="A4537" s="18" t="s">
        <v>21</v>
      </c>
      <c r="B4537" s="19">
        <v>2018</v>
      </c>
      <c r="C4537" s="20">
        <v>12</v>
      </c>
      <c r="D4537" s="21" t="s">
        <v>8</v>
      </c>
      <c r="E4537" s="21" t="s">
        <v>85</v>
      </c>
      <c r="F4537" s="21" t="s">
        <v>14</v>
      </c>
      <c r="G4537" s="21" t="s">
        <v>45</v>
      </c>
      <c r="H4537" s="21" t="s">
        <v>28</v>
      </c>
      <c r="I4537" s="21" t="s">
        <v>70</v>
      </c>
      <c r="J4537" s="21">
        <v>12586</v>
      </c>
      <c r="K4537" s="22">
        <v>57794.912000000004</v>
      </c>
      <c r="L4537" s="22">
        <v>83802.622400000007</v>
      </c>
      <c r="M4537" s="23">
        <v>26007.710400000004</v>
      </c>
      <c r="W4537"/>
    </row>
    <row r="4538" spans="1:23">
      <c r="A4538" s="11" t="s">
        <v>21</v>
      </c>
      <c r="B4538" s="12">
        <v>2018</v>
      </c>
      <c r="C4538" s="13">
        <v>12</v>
      </c>
      <c r="D4538" s="15" t="s">
        <v>8</v>
      </c>
      <c r="E4538" s="15" t="s">
        <v>85</v>
      </c>
      <c r="F4538" s="15" t="s">
        <v>14</v>
      </c>
      <c r="G4538" s="15" t="s">
        <v>45</v>
      </c>
      <c r="H4538" s="15" t="s">
        <v>32</v>
      </c>
      <c r="I4538" s="15" t="s">
        <v>33</v>
      </c>
      <c r="J4538" s="15">
        <v>13258</v>
      </c>
      <c r="K4538" s="16">
        <v>62471.695999999996</v>
      </c>
      <c r="L4538" s="16">
        <v>86835.657439999995</v>
      </c>
      <c r="M4538" s="17">
        <v>24363.961439999999</v>
      </c>
      <c r="W4538"/>
    </row>
    <row r="4539" spans="1:23">
      <c r="A4539" s="18" t="s">
        <v>21</v>
      </c>
      <c r="B4539" s="19">
        <v>2018</v>
      </c>
      <c r="C4539" s="20">
        <v>12</v>
      </c>
      <c r="D4539" s="21" t="s">
        <v>8</v>
      </c>
      <c r="E4539" s="21" t="s">
        <v>85</v>
      </c>
      <c r="F4539" s="21" t="s">
        <v>14</v>
      </c>
      <c r="G4539" s="21" t="s">
        <v>45</v>
      </c>
      <c r="H4539" s="21" t="s">
        <v>32</v>
      </c>
      <c r="I4539" s="21" t="s">
        <v>34</v>
      </c>
      <c r="J4539" s="21">
        <v>7911</v>
      </c>
      <c r="K4539" s="22">
        <v>66167.603999999992</v>
      </c>
      <c r="L4539" s="22">
        <v>99251.406000000003</v>
      </c>
      <c r="M4539" s="23">
        <v>33083.802000000011</v>
      </c>
      <c r="W4539"/>
    </row>
    <row r="4540" spans="1:23">
      <c r="A4540" s="11" t="s">
        <v>21</v>
      </c>
      <c r="B4540" s="12">
        <v>2018</v>
      </c>
      <c r="C4540" s="13">
        <v>12</v>
      </c>
      <c r="D4540" s="15" t="s">
        <v>8</v>
      </c>
      <c r="E4540" s="15" t="s">
        <v>85</v>
      </c>
      <c r="F4540" s="15" t="s">
        <v>14</v>
      </c>
      <c r="G4540" s="15" t="s">
        <v>45</v>
      </c>
      <c r="H4540" s="15" t="s">
        <v>32</v>
      </c>
      <c r="I4540" s="15" t="s">
        <v>35</v>
      </c>
      <c r="J4540" s="15">
        <v>6723</v>
      </c>
      <c r="K4540" s="16">
        <v>18784.061999999998</v>
      </c>
      <c r="L4540" s="16">
        <v>27988.252379999998</v>
      </c>
      <c r="M4540" s="17">
        <v>9204.19038</v>
      </c>
      <c r="W4540"/>
    </row>
    <row r="4541" spans="1:23">
      <c r="A4541" s="18" t="s">
        <v>21</v>
      </c>
      <c r="B4541" s="19">
        <v>2018</v>
      </c>
      <c r="C4541" s="20">
        <v>12</v>
      </c>
      <c r="D4541" s="21" t="s">
        <v>8</v>
      </c>
      <c r="E4541" s="21" t="s">
        <v>85</v>
      </c>
      <c r="F4541" s="21" t="s">
        <v>14</v>
      </c>
      <c r="G4541" s="21" t="s">
        <v>45</v>
      </c>
      <c r="H4541" s="21" t="s">
        <v>32</v>
      </c>
      <c r="I4541" s="21" t="s">
        <v>36</v>
      </c>
      <c r="J4541" s="21">
        <v>15018</v>
      </c>
      <c r="K4541" s="22">
        <v>90108</v>
      </c>
      <c r="L4541" s="22">
        <v>121645.8</v>
      </c>
      <c r="M4541" s="23">
        <v>31537.800000000003</v>
      </c>
      <c r="W4541"/>
    </row>
    <row r="4542" spans="1:23">
      <c r="A4542" s="11" t="s">
        <v>21</v>
      </c>
      <c r="B4542" s="12">
        <v>2018</v>
      </c>
      <c r="C4542" s="13">
        <v>12</v>
      </c>
      <c r="D4542" s="15" t="s">
        <v>8</v>
      </c>
      <c r="E4542" s="15" t="s">
        <v>85</v>
      </c>
      <c r="F4542" s="15" t="s">
        <v>14</v>
      </c>
      <c r="G4542" s="15" t="s">
        <v>45</v>
      </c>
      <c r="H4542" s="15" t="s">
        <v>37</v>
      </c>
      <c r="I4542" s="15" t="s">
        <v>38</v>
      </c>
      <c r="J4542" s="15">
        <v>6175</v>
      </c>
      <c r="K4542" s="16">
        <v>97639.1</v>
      </c>
      <c r="L4542" s="16">
        <v>134741.95800000001</v>
      </c>
      <c r="M4542" s="17">
        <v>37102.858000000007</v>
      </c>
      <c r="W4542"/>
    </row>
    <row r="4543" spans="1:23">
      <c r="A4543" s="18" t="s">
        <v>21</v>
      </c>
      <c r="B4543" s="19">
        <v>2018</v>
      </c>
      <c r="C4543" s="20">
        <v>12</v>
      </c>
      <c r="D4543" s="21" t="s">
        <v>8</v>
      </c>
      <c r="E4543" s="21" t="s">
        <v>85</v>
      </c>
      <c r="F4543" s="21" t="s">
        <v>14</v>
      </c>
      <c r="G4543" s="21" t="s">
        <v>45</v>
      </c>
      <c r="H4543" s="21" t="s">
        <v>37</v>
      </c>
      <c r="I4543" s="21" t="s">
        <v>39</v>
      </c>
      <c r="J4543" s="21">
        <v>7795</v>
      </c>
      <c r="K4543" s="22">
        <v>62858.879999999997</v>
      </c>
      <c r="L4543" s="22">
        <v>82973.72159999999</v>
      </c>
      <c r="M4543" s="23">
        <v>20114.841599999992</v>
      </c>
      <c r="W4543"/>
    </row>
    <row r="4544" spans="1:23">
      <c r="A4544" s="11" t="s">
        <v>21</v>
      </c>
      <c r="B4544" s="12">
        <v>2018</v>
      </c>
      <c r="C4544" s="13">
        <v>12</v>
      </c>
      <c r="D4544" s="15" t="s">
        <v>8</v>
      </c>
      <c r="E4544" s="15" t="s">
        <v>85</v>
      </c>
      <c r="F4544" s="15" t="s">
        <v>14</v>
      </c>
      <c r="G4544" s="15" t="s">
        <v>45</v>
      </c>
      <c r="H4544" s="15" t="s">
        <v>37</v>
      </c>
      <c r="I4544" s="15" t="s">
        <v>40</v>
      </c>
      <c r="J4544" s="15">
        <v>17714</v>
      </c>
      <c r="K4544" s="16">
        <v>40494.203999999998</v>
      </c>
      <c r="L4544" s="16">
        <v>48593.044799999996</v>
      </c>
      <c r="M4544" s="17">
        <v>8098.8407999999981</v>
      </c>
      <c r="W4544"/>
    </row>
    <row r="4545" spans="1:23">
      <c r="A4545" s="18" t="s">
        <v>21</v>
      </c>
      <c r="B4545" s="19">
        <v>2018</v>
      </c>
      <c r="C4545" s="20">
        <v>12</v>
      </c>
      <c r="D4545" s="21" t="s">
        <v>8</v>
      </c>
      <c r="E4545" s="21" t="s">
        <v>85</v>
      </c>
      <c r="F4545" s="21" t="s">
        <v>14</v>
      </c>
      <c r="G4545" s="21" t="s">
        <v>46</v>
      </c>
      <c r="H4545" s="21" t="s">
        <v>28</v>
      </c>
      <c r="I4545" s="21" t="s">
        <v>29</v>
      </c>
      <c r="J4545" s="21">
        <v>13638</v>
      </c>
      <c r="K4545" s="22">
        <v>18984.095999999998</v>
      </c>
      <c r="L4545" s="22">
        <v>28476.143999999993</v>
      </c>
      <c r="M4545" s="23">
        <v>9492.0479999999952</v>
      </c>
      <c r="W4545"/>
    </row>
    <row r="4546" spans="1:23">
      <c r="A4546" s="11" t="s">
        <v>21</v>
      </c>
      <c r="B4546" s="12">
        <v>2018</v>
      </c>
      <c r="C4546" s="13">
        <v>12</v>
      </c>
      <c r="D4546" s="15" t="s">
        <v>8</v>
      </c>
      <c r="E4546" s="15" t="s">
        <v>85</v>
      </c>
      <c r="F4546" s="15" t="s">
        <v>14</v>
      </c>
      <c r="G4546" s="15" t="s">
        <v>46</v>
      </c>
      <c r="H4546" s="15" t="s">
        <v>28</v>
      </c>
      <c r="I4546" s="15" t="s">
        <v>30</v>
      </c>
      <c r="J4546" s="15">
        <v>16915</v>
      </c>
      <c r="K4546" s="16">
        <v>48004.77</v>
      </c>
      <c r="L4546" s="16">
        <v>58085.771699999998</v>
      </c>
      <c r="M4546" s="17">
        <v>10081.001700000001</v>
      </c>
      <c r="W4546"/>
    </row>
    <row r="4547" spans="1:23">
      <c r="A4547" s="18" t="s">
        <v>21</v>
      </c>
      <c r="B4547" s="19">
        <v>2018</v>
      </c>
      <c r="C4547" s="20">
        <v>12</v>
      </c>
      <c r="D4547" s="21" t="s">
        <v>8</v>
      </c>
      <c r="E4547" s="21" t="s">
        <v>85</v>
      </c>
      <c r="F4547" s="21" t="s">
        <v>14</v>
      </c>
      <c r="G4547" s="21" t="s">
        <v>46</v>
      </c>
      <c r="H4547" s="21" t="s">
        <v>28</v>
      </c>
      <c r="I4547" s="21" t="s">
        <v>31</v>
      </c>
      <c r="J4547" s="21">
        <v>16434</v>
      </c>
      <c r="K4547" s="22">
        <v>45193.5</v>
      </c>
      <c r="L4547" s="22">
        <v>59203.485000000001</v>
      </c>
      <c r="M4547" s="23">
        <v>14009.985000000001</v>
      </c>
      <c r="W4547"/>
    </row>
    <row r="4548" spans="1:23">
      <c r="A4548" s="11" t="s">
        <v>21</v>
      </c>
      <c r="B4548" s="12">
        <v>2018</v>
      </c>
      <c r="C4548" s="13">
        <v>12</v>
      </c>
      <c r="D4548" s="15" t="s">
        <v>8</v>
      </c>
      <c r="E4548" s="15" t="s">
        <v>85</v>
      </c>
      <c r="F4548" s="15" t="s">
        <v>14</v>
      </c>
      <c r="G4548" s="15" t="s">
        <v>46</v>
      </c>
      <c r="H4548" s="15" t="s">
        <v>28</v>
      </c>
      <c r="I4548" s="15" t="s">
        <v>70</v>
      </c>
      <c r="J4548" s="15">
        <v>17378</v>
      </c>
      <c r="K4548" s="16">
        <v>80512.27399999999</v>
      </c>
      <c r="L4548" s="16">
        <v>101445.46523999999</v>
      </c>
      <c r="M4548" s="17">
        <v>20933.19124</v>
      </c>
      <c r="W4548"/>
    </row>
    <row r="4549" spans="1:23">
      <c r="A4549" s="18" t="s">
        <v>21</v>
      </c>
      <c r="B4549" s="19">
        <v>2018</v>
      </c>
      <c r="C4549" s="20">
        <v>12</v>
      </c>
      <c r="D4549" s="21" t="s">
        <v>8</v>
      </c>
      <c r="E4549" s="21" t="s">
        <v>85</v>
      </c>
      <c r="F4549" s="21" t="s">
        <v>14</v>
      </c>
      <c r="G4549" s="21" t="s">
        <v>46</v>
      </c>
      <c r="H4549" s="21" t="s">
        <v>32</v>
      </c>
      <c r="I4549" s="21" t="s">
        <v>33</v>
      </c>
      <c r="J4549" s="21">
        <v>9184</v>
      </c>
      <c r="K4549" s="22">
        <v>45368.959999999999</v>
      </c>
      <c r="L4549" s="22">
        <v>64877.612800000003</v>
      </c>
      <c r="M4549" s="23">
        <v>19508.652800000003</v>
      </c>
      <c r="W4549"/>
    </row>
    <row r="4550" spans="1:23">
      <c r="A4550" s="11" t="s">
        <v>21</v>
      </c>
      <c r="B4550" s="12">
        <v>2018</v>
      </c>
      <c r="C4550" s="13">
        <v>12</v>
      </c>
      <c r="D4550" s="15" t="s">
        <v>8</v>
      </c>
      <c r="E4550" s="15" t="s">
        <v>85</v>
      </c>
      <c r="F4550" s="15" t="s">
        <v>14</v>
      </c>
      <c r="G4550" s="15" t="s">
        <v>46</v>
      </c>
      <c r="H4550" s="15" t="s">
        <v>32</v>
      </c>
      <c r="I4550" s="15" t="s">
        <v>34</v>
      </c>
      <c r="J4550" s="15">
        <v>14360</v>
      </c>
      <c r="K4550" s="16">
        <v>124989.44</v>
      </c>
      <c r="L4550" s="16">
        <v>166235.9552</v>
      </c>
      <c r="M4550" s="17">
        <v>41246.515199999994</v>
      </c>
      <c r="W4550"/>
    </row>
    <row r="4551" spans="1:23">
      <c r="A4551" s="18" t="s">
        <v>21</v>
      </c>
      <c r="B4551" s="19">
        <v>2018</v>
      </c>
      <c r="C4551" s="20">
        <v>12</v>
      </c>
      <c r="D4551" s="21" t="s">
        <v>8</v>
      </c>
      <c r="E4551" s="21" t="s">
        <v>85</v>
      </c>
      <c r="F4551" s="21" t="s">
        <v>14</v>
      </c>
      <c r="G4551" s="21" t="s">
        <v>46</v>
      </c>
      <c r="H4551" s="21" t="s">
        <v>32</v>
      </c>
      <c r="I4551" s="21" t="s">
        <v>35</v>
      </c>
      <c r="J4551" s="21">
        <v>18094</v>
      </c>
      <c r="K4551" s="22">
        <v>45379.752</v>
      </c>
      <c r="L4551" s="22">
        <v>66254.437919999997</v>
      </c>
      <c r="M4551" s="23">
        <v>20874.685919999996</v>
      </c>
      <c r="W4551"/>
    </row>
    <row r="4552" spans="1:23">
      <c r="A4552" s="11" t="s">
        <v>21</v>
      </c>
      <c r="B4552" s="12">
        <v>2018</v>
      </c>
      <c r="C4552" s="13">
        <v>12</v>
      </c>
      <c r="D4552" s="15" t="s">
        <v>8</v>
      </c>
      <c r="E4552" s="15" t="s">
        <v>85</v>
      </c>
      <c r="F4552" s="15" t="s">
        <v>14</v>
      </c>
      <c r="G4552" s="15" t="s">
        <v>46</v>
      </c>
      <c r="H4552" s="15" t="s">
        <v>32</v>
      </c>
      <c r="I4552" s="15" t="s">
        <v>36</v>
      </c>
      <c r="J4552" s="15">
        <v>17044</v>
      </c>
      <c r="K4552" s="16">
        <v>103900.224</v>
      </c>
      <c r="L4552" s="16">
        <v>131953.28448</v>
      </c>
      <c r="M4552" s="17">
        <v>28053.06048</v>
      </c>
      <c r="W4552"/>
    </row>
    <row r="4553" spans="1:23">
      <c r="A4553" s="18" t="s">
        <v>21</v>
      </c>
      <c r="B4553" s="19">
        <v>2018</v>
      </c>
      <c r="C4553" s="20">
        <v>12</v>
      </c>
      <c r="D4553" s="21" t="s">
        <v>8</v>
      </c>
      <c r="E4553" s="21" t="s">
        <v>85</v>
      </c>
      <c r="F4553" s="21" t="s">
        <v>14</v>
      </c>
      <c r="G4553" s="21" t="s">
        <v>46</v>
      </c>
      <c r="H4553" s="21" t="s">
        <v>37</v>
      </c>
      <c r="I4553" s="21" t="s">
        <v>38</v>
      </c>
      <c r="J4553" s="21">
        <v>12636</v>
      </c>
      <c r="K4553" s="22">
        <v>191334.31200000001</v>
      </c>
      <c r="L4553" s="22">
        <v>235341.20376000003</v>
      </c>
      <c r="M4553" s="23">
        <v>44006.891760000028</v>
      </c>
      <c r="W4553"/>
    </row>
    <row r="4554" spans="1:23">
      <c r="A4554" s="11" t="s">
        <v>21</v>
      </c>
      <c r="B4554" s="12">
        <v>2018</v>
      </c>
      <c r="C4554" s="13">
        <v>12</v>
      </c>
      <c r="D4554" s="15" t="s">
        <v>8</v>
      </c>
      <c r="E4554" s="15" t="s">
        <v>85</v>
      </c>
      <c r="F4554" s="15" t="s">
        <v>14</v>
      </c>
      <c r="G4554" s="15" t="s">
        <v>46</v>
      </c>
      <c r="H4554" s="15" t="s">
        <v>37</v>
      </c>
      <c r="I4554" s="15" t="s">
        <v>39</v>
      </c>
      <c r="J4554" s="15">
        <v>13198</v>
      </c>
      <c r="K4554" s="16">
        <v>100608.35399999999</v>
      </c>
      <c r="L4554" s="16">
        <v>134815.19435999999</v>
      </c>
      <c r="M4554" s="17">
        <v>34206.840360000002</v>
      </c>
      <c r="W4554"/>
    </row>
    <row r="4555" spans="1:23">
      <c r="A4555" s="18" t="s">
        <v>21</v>
      </c>
      <c r="B4555" s="19">
        <v>2018</v>
      </c>
      <c r="C4555" s="20">
        <v>12</v>
      </c>
      <c r="D4555" s="21" t="s">
        <v>8</v>
      </c>
      <c r="E4555" s="21" t="s">
        <v>85</v>
      </c>
      <c r="F4555" s="21" t="s">
        <v>14</v>
      </c>
      <c r="G4555" s="21" t="s">
        <v>46</v>
      </c>
      <c r="H4555" s="21" t="s">
        <v>37</v>
      </c>
      <c r="I4555" s="21" t="s">
        <v>40</v>
      </c>
      <c r="J4555" s="21">
        <v>17335</v>
      </c>
      <c r="K4555" s="22">
        <v>37443.599999999999</v>
      </c>
      <c r="L4555" s="22">
        <v>47178.935999999994</v>
      </c>
      <c r="M4555" s="23">
        <v>9735.3359999999957</v>
      </c>
      <c r="W4555"/>
    </row>
    <row r="4556" spans="1:23">
      <c r="A4556" s="11" t="s">
        <v>21</v>
      </c>
      <c r="B4556" s="12">
        <v>2018</v>
      </c>
      <c r="C4556" s="13">
        <v>12</v>
      </c>
      <c r="D4556" s="15" t="s">
        <v>8</v>
      </c>
      <c r="E4556" s="15" t="s">
        <v>86</v>
      </c>
      <c r="F4556" s="15" t="s">
        <v>15</v>
      </c>
      <c r="G4556" s="15" t="s">
        <v>47</v>
      </c>
      <c r="H4556" s="15" t="s">
        <v>28</v>
      </c>
      <c r="I4556" s="15" t="s">
        <v>29</v>
      </c>
      <c r="J4556" s="15">
        <v>13536</v>
      </c>
      <c r="K4556" s="16">
        <v>21116.16</v>
      </c>
      <c r="L4556" s="16">
        <v>27451.007999999998</v>
      </c>
      <c r="M4556" s="17">
        <v>6334.8479999999981</v>
      </c>
      <c r="W4556"/>
    </row>
    <row r="4557" spans="1:23">
      <c r="A4557" s="18" t="s">
        <v>21</v>
      </c>
      <c r="B4557" s="19">
        <v>2018</v>
      </c>
      <c r="C4557" s="20">
        <v>12</v>
      </c>
      <c r="D4557" s="21" t="s">
        <v>8</v>
      </c>
      <c r="E4557" s="21" t="s">
        <v>86</v>
      </c>
      <c r="F4557" s="21" t="s">
        <v>15</v>
      </c>
      <c r="G4557" s="21" t="s">
        <v>47</v>
      </c>
      <c r="H4557" s="21" t="s">
        <v>28</v>
      </c>
      <c r="I4557" s="21" t="s">
        <v>30</v>
      </c>
      <c r="J4557" s="21">
        <v>5812</v>
      </c>
      <c r="K4557" s="22">
        <v>14448.632000000001</v>
      </c>
      <c r="L4557" s="22">
        <v>18638.735280000001</v>
      </c>
      <c r="M4557" s="23">
        <v>4190.1032799999994</v>
      </c>
      <c r="W4557"/>
    </row>
    <row r="4558" spans="1:23">
      <c r="A4558" s="11" t="s">
        <v>21</v>
      </c>
      <c r="B4558" s="12">
        <v>2018</v>
      </c>
      <c r="C4558" s="13">
        <v>12</v>
      </c>
      <c r="D4558" s="15" t="s">
        <v>8</v>
      </c>
      <c r="E4558" s="15" t="s">
        <v>86</v>
      </c>
      <c r="F4558" s="15" t="s">
        <v>15</v>
      </c>
      <c r="G4558" s="15" t="s">
        <v>47</v>
      </c>
      <c r="H4558" s="15" t="s">
        <v>28</v>
      </c>
      <c r="I4558" s="15" t="s">
        <v>31</v>
      </c>
      <c r="J4558" s="15">
        <v>17804</v>
      </c>
      <c r="K4558" s="16">
        <v>48177.624000000003</v>
      </c>
      <c r="L4558" s="16">
        <v>57813.14880000001</v>
      </c>
      <c r="M4558" s="17">
        <v>9635.5248000000065</v>
      </c>
      <c r="W4558"/>
    </row>
    <row r="4559" spans="1:23">
      <c r="A4559" s="18" t="s">
        <v>21</v>
      </c>
      <c r="B4559" s="19">
        <v>2018</v>
      </c>
      <c r="C4559" s="20">
        <v>12</v>
      </c>
      <c r="D4559" s="21" t="s">
        <v>8</v>
      </c>
      <c r="E4559" s="21" t="s">
        <v>86</v>
      </c>
      <c r="F4559" s="21" t="s">
        <v>15</v>
      </c>
      <c r="G4559" s="21" t="s">
        <v>47</v>
      </c>
      <c r="H4559" s="21" t="s">
        <v>28</v>
      </c>
      <c r="I4559" s="21" t="s">
        <v>70</v>
      </c>
      <c r="J4559" s="21">
        <v>6294</v>
      </c>
      <c r="K4559" s="22">
        <v>32772.858</v>
      </c>
      <c r="L4559" s="22">
        <v>43260.172559999999</v>
      </c>
      <c r="M4559" s="23">
        <v>10487.314559999999</v>
      </c>
      <c r="W4559"/>
    </row>
    <row r="4560" spans="1:23">
      <c r="A4560" s="11" t="s">
        <v>21</v>
      </c>
      <c r="B4560" s="12">
        <v>2018</v>
      </c>
      <c r="C4560" s="13">
        <v>12</v>
      </c>
      <c r="D4560" s="15" t="s">
        <v>8</v>
      </c>
      <c r="E4560" s="15" t="s">
        <v>86</v>
      </c>
      <c r="F4560" s="15" t="s">
        <v>15</v>
      </c>
      <c r="G4560" s="15" t="s">
        <v>47</v>
      </c>
      <c r="H4560" s="15" t="s">
        <v>32</v>
      </c>
      <c r="I4560" s="15" t="s">
        <v>33</v>
      </c>
      <c r="J4560" s="15">
        <v>16826</v>
      </c>
      <c r="K4560" s="16">
        <v>70972.067999999999</v>
      </c>
      <c r="L4560" s="16">
        <v>90844.247040000002</v>
      </c>
      <c r="M4560" s="17">
        <v>19872.179040000003</v>
      </c>
      <c r="W4560"/>
    </row>
    <row r="4561" spans="1:23">
      <c r="A4561" s="18" t="s">
        <v>21</v>
      </c>
      <c r="B4561" s="19">
        <v>2018</v>
      </c>
      <c r="C4561" s="20">
        <v>12</v>
      </c>
      <c r="D4561" s="21" t="s">
        <v>8</v>
      </c>
      <c r="E4561" s="21" t="s">
        <v>86</v>
      </c>
      <c r="F4561" s="21" t="s">
        <v>15</v>
      </c>
      <c r="G4561" s="21" t="s">
        <v>47</v>
      </c>
      <c r="H4561" s="21" t="s">
        <v>32</v>
      </c>
      <c r="I4561" s="21" t="s">
        <v>34</v>
      </c>
      <c r="J4561" s="21">
        <v>6898</v>
      </c>
      <c r="K4561" s="22">
        <v>55349.552000000003</v>
      </c>
      <c r="L4561" s="22">
        <v>66419.462400000004</v>
      </c>
      <c r="M4561" s="23">
        <v>11069.910400000001</v>
      </c>
      <c r="W4561"/>
    </row>
    <row r="4562" spans="1:23">
      <c r="A4562" s="11" t="s">
        <v>21</v>
      </c>
      <c r="B4562" s="12">
        <v>2018</v>
      </c>
      <c r="C4562" s="13">
        <v>12</v>
      </c>
      <c r="D4562" s="15" t="s">
        <v>8</v>
      </c>
      <c r="E4562" s="15" t="s">
        <v>86</v>
      </c>
      <c r="F4562" s="15" t="s">
        <v>15</v>
      </c>
      <c r="G4562" s="15" t="s">
        <v>47</v>
      </c>
      <c r="H4562" s="15" t="s">
        <v>32</v>
      </c>
      <c r="I4562" s="15" t="s">
        <v>35</v>
      </c>
      <c r="J4562" s="15">
        <v>11143</v>
      </c>
      <c r="K4562" s="16">
        <v>28436.936000000002</v>
      </c>
      <c r="L4562" s="16">
        <v>40949.187839999999</v>
      </c>
      <c r="M4562" s="17">
        <v>12512.251839999997</v>
      </c>
      <c r="W4562"/>
    </row>
    <row r="4563" spans="1:23">
      <c r="A4563" s="18" t="s">
        <v>21</v>
      </c>
      <c r="B4563" s="19">
        <v>2018</v>
      </c>
      <c r="C4563" s="20">
        <v>12</v>
      </c>
      <c r="D4563" s="21" t="s">
        <v>8</v>
      </c>
      <c r="E4563" s="21" t="s">
        <v>86</v>
      </c>
      <c r="F4563" s="21" t="s">
        <v>15</v>
      </c>
      <c r="G4563" s="21" t="s">
        <v>47</v>
      </c>
      <c r="H4563" s="21" t="s">
        <v>32</v>
      </c>
      <c r="I4563" s="21" t="s">
        <v>36</v>
      </c>
      <c r="J4563" s="21">
        <v>15201</v>
      </c>
      <c r="K4563" s="22">
        <v>87557.759999999995</v>
      </c>
      <c r="L4563" s="22">
        <v>106820.46719999998</v>
      </c>
      <c r="M4563" s="23">
        <v>19262.70719999999</v>
      </c>
      <c r="W4563"/>
    </row>
    <row r="4564" spans="1:23">
      <c r="A4564" s="11" t="s">
        <v>21</v>
      </c>
      <c r="B4564" s="12">
        <v>2018</v>
      </c>
      <c r="C4564" s="13">
        <v>12</v>
      </c>
      <c r="D4564" s="15" t="s">
        <v>8</v>
      </c>
      <c r="E4564" s="15" t="s">
        <v>86</v>
      </c>
      <c r="F4564" s="15" t="s">
        <v>15</v>
      </c>
      <c r="G4564" s="15" t="s">
        <v>47</v>
      </c>
      <c r="H4564" s="15" t="s">
        <v>37</v>
      </c>
      <c r="I4564" s="15" t="s">
        <v>38</v>
      </c>
      <c r="J4564" s="15">
        <v>15777</v>
      </c>
      <c r="K4564" s="16">
        <v>266378.86800000002</v>
      </c>
      <c r="L4564" s="16">
        <v>356947.68312</v>
      </c>
      <c r="M4564" s="17">
        <v>90568.815119999985</v>
      </c>
      <c r="W4564"/>
    </row>
    <row r="4565" spans="1:23">
      <c r="A4565" s="18" t="s">
        <v>21</v>
      </c>
      <c r="B4565" s="19">
        <v>2018</v>
      </c>
      <c r="C4565" s="20">
        <v>12</v>
      </c>
      <c r="D4565" s="21" t="s">
        <v>8</v>
      </c>
      <c r="E4565" s="21" t="s">
        <v>86</v>
      </c>
      <c r="F4565" s="21" t="s">
        <v>15</v>
      </c>
      <c r="G4565" s="21" t="s">
        <v>47</v>
      </c>
      <c r="H4565" s="21" t="s">
        <v>37</v>
      </c>
      <c r="I4565" s="21" t="s">
        <v>39</v>
      </c>
      <c r="J4565" s="21">
        <v>18510</v>
      </c>
      <c r="K4565" s="22">
        <v>148098.51</v>
      </c>
      <c r="L4565" s="22">
        <v>177718.21200000003</v>
      </c>
      <c r="M4565" s="23">
        <v>29619.702000000019</v>
      </c>
      <c r="W4565"/>
    </row>
    <row r="4566" spans="1:23">
      <c r="A4566" s="11" t="s">
        <v>21</v>
      </c>
      <c r="B4566" s="12">
        <v>2018</v>
      </c>
      <c r="C4566" s="13">
        <v>12</v>
      </c>
      <c r="D4566" s="15" t="s">
        <v>8</v>
      </c>
      <c r="E4566" s="15" t="s">
        <v>86</v>
      </c>
      <c r="F4566" s="15" t="s">
        <v>15</v>
      </c>
      <c r="G4566" s="15" t="s">
        <v>47</v>
      </c>
      <c r="H4566" s="15" t="s">
        <v>37</v>
      </c>
      <c r="I4566" s="15" t="s">
        <v>40</v>
      </c>
      <c r="J4566" s="15">
        <v>15213</v>
      </c>
      <c r="K4566" s="16">
        <v>33955.415999999997</v>
      </c>
      <c r="L4566" s="16">
        <v>49574.907359999997</v>
      </c>
      <c r="M4566" s="17">
        <v>15619.49136</v>
      </c>
      <c r="W4566"/>
    </row>
    <row r="4567" spans="1:23">
      <c r="A4567" s="18" t="s">
        <v>21</v>
      </c>
      <c r="B4567" s="19">
        <v>2018</v>
      </c>
      <c r="C4567" s="20">
        <v>12</v>
      </c>
      <c r="D4567" s="21" t="s">
        <v>8</v>
      </c>
      <c r="E4567" s="21" t="s">
        <v>86</v>
      </c>
      <c r="F4567" s="21" t="s">
        <v>15</v>
      </c>
      <c r="G4567" s="21" t="s">
        <v>48</v>
      </c>
      <c r="H4567" s="21" t="s">
        <v>28</v>
      </c>
      <c r="I4567" s="21" t="s">
        <v>29</v>
      </c>
      <c r="J4567" s="21">
        <v>13454</v>
      </c>
      <c r="K4567" s="22">
        <v>20019.552</v>
      </c>
      <c r="L4567" s="22">
        <v>28027.372799999997</v>
      </c>
      <c r="M4567" s="23">
        <v>8007.8207999999977</v>
      </c>
      <c r="W4567"/>
    </row>
    <row r="4568" spans="1:23">
      <c r="A4568" s="11" t="s">
        <v>21</v>
      </c>
      <c r="B4568" s="12">
        <v>2018</v>
      </c>
      <c r="C4568" s="13">
        <v>12</v>
      </c>
      <c r="D4568" s="15" t="s">
        <v>8</v>
      </c>
      <c r="E4568" s="15" t="s">
        <v>86</v>
      </c>
      <c r="F4568" s="15" t="s">
        <v>15</v>
      </c>
      <c r="G4568" s="15" t="s">
        <v>48</v>
      </c>
      <c r="H4568" s="15" t="s">
        <v>28</v>
      </c>
      <c r="I4568" s="15" t="s">
        <v>30</v>
      </c>
      <c r="J4568" s="15">
        <v>13971</v>
      </c>
      <c r="K4568" s="16">
        <v>36268.716</v>
      </c>
      <c r="L4568" s="16">
        <v>45335.894999999997</v>
      </c>
      <c r="M4568" s="17">
        <v>9067.1789999999964</v>
      </c>
      <c r="W4568"/>
    </row>
    <row r="4569" spans="1:23">
      <c r="A4569" s="18" t="s">
        <v>21</v>
      </c>
      <c r="B4569" s="19">
        <v>2018</v>
      </c>
      <c r="C4569" s="20">
        <v>12</v>
      </c>
      <c r="D4569" s="21" t="s">
        <v>8</v>
      </c>
      <c r="E4569" s="21" t="s">
        <v>86</v>
      </c>
      <c r="F4569" s="21" t="s">
        <v>15</v>
      </c>
      <c r="G4569" s="21" t="s">
        <v>48</v>
      </c>
      <c r="H4569" s="21" t="s">
        <v>28</v>
      </c>
      <c r="I4569" s="21" t="s">
        <v>31</v>
      </c>
      <c r="J4569" s="21">
        <v>13118</v>
      </c>
      <c r="K4569" s="22">
        <v>36074.500000000007</v>
      </c>
      <c r="L4569" s="22">
        <v>54111.750000000007</v>
      </c>
      <c r="M4569" s="23">
        <v>18037.25</v>
      </c>
      <c r="W4569"/>
    </row>
    <row r="4570" spans="1:23">
      <c r="A4570" s="11" t="s">
        <v>21</v>
      </c>
      <c r="B4570" s="12">
        <v>2018</v>
      </c>
      <c r="C4570" s="13">
        <v>12</v>
      </c>
      <c r="D4570" s="15" t="s">
        <v>8</v>
      </c>
      <c r="E4570" s="15" t="s">
        <v>86</v>
      </c>
      <c r="F4570" s="15" t="s">
        <v>15</v>
      </c>
      <c r="G4570" s="15" t="s">
        <v>48</v>
      </c>
      <c r="H4570" s="15" t="s">
        <v>28</v>
      </c>
      <c r="I4570" s="15" t="s">
        <v>70</v>
      </c>
      <c r="J4570" s="15">
        <v>17455</v>
      </c>
      <c r="K4570" s="16">
        <v>80153.36</v>
      </c>
      <c r="L4570" s="16">
        <v>99390.166400000002</v>
      </c>
      <c r="M4570" s="17">
        <v>19236.806400000001</v>
      </c>
      <c r="W4570"/>
    </row>
    <row r="4571" spans="1:23">
      <c r="A4571" s="18" t="s">
        <v>21</v>
      </c>
      <c r="B4571" s="19">
        <v>2018</v>
      </c>
      <c r="C4571" s="20">
        <v>12</v>
      </c>
      <c r="D4571" s="21" t="s">
        <v>8</v>
      </c>
      <c r="E4571" s="21" t="s">
        <v>86</v>
      </c>
      <c r="F4571" s="21" t="s">
        <v>15</v>
      </c>
      <c r="G4571" s="21" t="s">
        <v>48</v>
      </c>
      <c r="H4571" s="21" t="s">
        <v>32</v>
      </c>
      <c r="I4571" s="21" t="s">
        <v>33</v>
      </c>
      <c r="J4571" s="21">
        <v>17960</v>
      </c>
      <c r="K4571" s="22">
        <v>83262.559999999998</v>
      </c>
      <c r="L4571" s="22">
        <v>123228.58879999998</v>
      </c>
      <c r="M4571" s="23">
        <v>39966.028799999985</v>
      </c>
      <c r="W4571"/>
    </row>
    <row r="4572" spans="1:23">
      <c r="A4572" s="11" t="s">
        <v>21</v>
      </c>
      <c r="B4572" s="12">
        <v>2018</v>
      </c>
      <c r="C4572" s="13">
        <v>12</v>
      </c>
      <c r="D4572" s="15" t="s">
        <v>8</v>
      </c>
      <c r="E4572" s="15" t="s">
        <v>86</v>
      </c>
      <c r="F4572" s="15" t="s">
        <v>15</v>
      </c>
      <c r="G4572" s="15" t="s">
        <v>48</v>
      </c>
      <c r="H4572" s="15" t="s">
        <v>32</v>
      </c>
      <c r="I4572" s="15" t="s">
        <v>34</v>
      </c>
      <c r="J4572" s="15">
        <v>13178</v>
      </c>
      <c r="K4572" s="16">
        <v>114701.31199999999</v>
      </c>
      <c r="L4572" s="16">
        <v>149111.70559999999</v>
      </c>
      <c r="M4572" s="17">
        <v>34410.393599999996</v>
      </c>
      <c r="W4572"/>
    </row>
    <row r="4573" spans="1:23">
      <c r="A4573" s="18" t="s">
        <v>21</v>
      </c>
      <c r="B4573" s="19">
        <v>2018</v>
      </c>
      <c r="C4573" s="20">
        <v>12</v>
      </c>
      <c r="D4573" s="21" t="s">
        <v>8</v>
      </c>
      <c r="E4573" s="21" t="s">
        <v>86</v>
      </c>
      <c r="F4573" s="21" t="s">
        <v>15</v>
      </c>
      <c r="G4573" s="21" t="s">
        <v>48</v>
      </c>
      <c r="H4573" s="21" t="s">
        <v>32</v>
      </c>
      <c r="I4573" s="21" t="s">
        <v>35</v>
      </c>
      <c r="J4573" s="21">
        <v>12756</v>
      </c>
      <c r="K4573" s="22">
        <v>35079</v>
      </c>
      <c r="L4573" s="22">
        <v>44901.120000000003</v>
      </c>
      <c r="M4573" s="23">
        <v>9822.1200000000026</v>
      </c>
      <c r="W4573"/>
    </row>
    <row r="4574" spans="1:23">
      <c r="A4574" s="11" t="s">
        <v>21</v>
      </c>
      <c r="B4574" s="12">
        <v>2018</v>
      </c>
      <c r="C4574" s="13">
        <v>12</v>
      </c>
      <c r="D4574" s="15" t="s">
        <v>8</v>
      </c>
      <c r="E4574" s="15" t="s">
        <v>86</v>
      </c>
      <c r="F4574" s="15" t="s">
        <v>15</v>
      </c>
      <c r="G4574" s="15" t="s">
        <v>48</v>
      </c>
      <c r="H4574" s="15" t="s">
        <v>32</v>
      </c>
      <c r="I4574" s="15" t="s">
        <v>36</v>
      </c>
      <c r="J4574" s="15">
        <v>17712</v>
      </c>
      <c r="K4574" s="16">
        <v>94369.535999999993</v>
      </c>
      <c r="L4574" s="16">
        <v>129286.26431999999</v>
      </c>
      <c r="M4574" s="17">
        <v>34916.728319999995</v>
      </c>
      <c r="W4574"/>
    </row>
    <row r="4575" spans="1:23">
      <c r="A4575" s="18" t="s">
        <v>21</v>
      </c>
      <c r="B4575" s="19">
        <v>2018</v>
      </c>
      <c r="C4575" s="20">
        <v>12</v>
      </c>
      <c r="D4575" s="21" t="s">
        <v>8</v>
      </c>
      <c r="E4575" s="21" t="s">
        <v>86</v>
      </c>
      <c r="F4575" s="21" t="s">
        <v>15</v>
      </c>
      <c r="G4575" s="21" t="s">
        <v>48</v>
      </c>
      <c r="H4575" s="21" t="s">
        <v>37</v>
      </c>
      <c r="I4575" s="21" t="s">
        <v>38</v>
      </c>
      <c r="J4575" s="21">
        <v>12983</v>
      </c>
      <c r="K4575" s="22">
        <v>201807.75200000004</v>
      </c>
      <c r="L4575" s="22">
        <v>262350.07760000008</v>
      </c>
      <c r="M4575" s="23">
        <v>60542.32560000004</v>
      </c>
      <c r="W4575"/>
    </row>
    <row r="4576" spans="1:23">
      <c r="A4576" s="11" t="s">
        <v>21</v>
      </c>
      <c r="B4576" s="12">
        <v>2018</v>
      </c>
      <c r="C4576" s="13">
        <v>12</v>
      </c>
      <c r="D4576" s="15" t="s">
        <v>8</v>
      </c>
      <c r="E4576" s="15" t="s">
        <v>86</v>
      </c>
      <c r="F4576" s="15" t="s">
        <v>15</v>
      </c>
      <c r="G4576" s="15" t="s">
        <v>48</v>
      </c>
      <c r="H4576" s="15" t="s">
        <v>37</v>
      </c>
      <c r="I4576" s="15" t="s">
        <v>39</v>
      </c>
      <c r="J4576" s="15">
        <v>5795</v>
      </c>
      <c r="K4576" s="16">
        <v>44175.285000000003</v>
      </c>
      <c r="L4576" s="16">
        <v>60078.387600000009</v>
      </c>
      <c r="M4576" s="17">
        <v>15903.102600000006</v>
      </c>
      <c r="W4576"/>
    </row>
    <row r="4577" spans="1:23">
      <c r="A4577" s="18" t="s">
        <v>21</v>
      </c>
      <c r="B4577" s="19">
        <v>2018</v>
      </c>
      <c r="C4577" s="20">
        <v>12</v>
      </c>
      <c r="D4577" s="21" t="s">
        <v>8</v>
      </c>
      <c r="E4577" s="21" t="s">
        <v>86</v>
      </c>
      <c r="F4577" s="21" t="s">
        <v>15</v>
      </c>
      <c r="G4577" s="21" t="s">
        <v>48</v>
      </c>
      <c r="H4577" s="21" t="s">
        <v>37</v>
      </c>
      <c r="I4577" s="21" t="s">
        <v>40</v>
      </c>
      <c r="J4577" s="21">
        <v>11417</v>
      </c>
      <c r="K4577" s="22">
        <v>25277.238000000001</v>
      </c>
      <c r="L4577" s="22">
        <v>36904.767480000002</v>
      </c>
      <c r="M4577" s="23">
        <v>11627.529480000001</v>
      </c>
      <c r="W4577"/>
    </row>
    <row r="4578" spans="1:23">
      <c r="A4578" s="11" t="s">
        <v>21</v>
      </c>
      <c r="B4578" s="12">
        <v>2018</v>
      </c>
      <c r="C4578" s="13">
        <v>12</v>
      </c>
      <c r="D4578" s="15" t="s">
        <v>8</v>
      </c>
      <c r="E4578" s="15" t="s">
        <v>86</v>
      </c>
      <c r="F4578" s="15" t="s">
        <v>15</v>
      </c>
      <c r="G4578" s="15" t="s">
        <v>49</v>
      </c>
      <c r="H4578" s="15" t="s">
        <v>28</v>
      </c>
      <c r="I4578" s="15" t="s">
        <v>29</v>
      </c>
      <c r="J4578" s="15">
        <v>15566</v>
      </c>
      <c r="K4578" s="16">
        <v>21854.664000000001</v>
      </c>
      <c r="L4578" s="16">
        <v>26881.236720000001</v>
      </c>
      <c r="M4578" s="17">
        <v>5026.5727200000001</v>
      </c>
      <c r="W4578"/>
    </row>
    <row r="4579" spans="1:23">
      <c r="A4579" s="18" t="s">
        <v>21</v>
      </c>
      <c r="B4579" s="19">
        <v>2018</v>
      </c>
      <c r="C4579" s="20">
        <v>12</v>
      </c>
      <c r="D4579" s="21" t="s">
        <v>8</v>
      </c>
      <c r="E4579" s="21" t="s">
        <v>86</v>
      </c>
      <c r="F4579" s="21" t="s">
        <v>15</v>
      </c>
      <c r="G4579" s="21" t="s">
        <v>49</v>
      </c>
      <c r="H4579" s="21" t="s">
        <v>28</v>
      </c>
      <c r="I4579" s="21" t="s">
        <v>30</v>
      </c>
      <c r="J4579" s="21">
        <v>11261</v>
      </c>
      <c r="K4579" s="22">
        <v>28985.813999999998</v>
      </c>
      <c r="L4579" s="22">
        <v>42899.004719999997</v>
      </c>
      <c r="M4579" s="23">
        <v>13913.190719999999</v>
      </c>
      <c r="W4579"/>
    </row>
    <row r="4580" spans="1:23">
      <c r="A4580" s="11" t="s">
        <v>21</v>
      </c>
      <c r="B4580" s="12">
        <v>2018</v>
      </c>
      <c r="C4580" s="13">
        <v>12</v>
      </c>
      <c r="D4580" s="15" t="s">
        <v>8</v>
      </c>
      <c r="E4580" s="15" t="s">
        <v>86</v>
      </c>
      <c r="F4580" s="15" t="s">
        <v>15</v>
      </c>
      <c r="G4580" s="15" t="s">
        <v>49</v>
      </c>
      <c r="H4580" s="15" t="s">
        <v>28</v>
      </c>
      <c r="I4580" s="15" t="s">
        <v>31</v>
      </c>
      <c r="J4580" s="15">
        <v>10069</v>
      </c>
      <c r="K4580" s="16">
        <v>28797.340000000004</v>
      </c>
      <c r="L4580" s="16">
        <v>36860.595200000003</v>
      </c>
      <c r="M4580" s="17">
        <v>8063.2551999999996</v>
      </c>
      <c r="W4580"/>
    </row>
    <row r="4581" spans="1:23">
      <c r="A4581" s="18" t="s">
        <v>21</v>
      </c>
      <c r="B4581" s="19">
        <v>2018</v>
      </c>
      <c r="C4581" s="20">
        <v>12</v>
      </c>
      <c r="D4581" s="21" t="s">
        <v>8</v>
      </c>
      <c r="E4581" s="21" t="s">
        <v>86</v>
      </c>
      <c r="F4581" s="21" t="s">
        <v>15</v>
      </c>
      <c r="G4581" s="21" t="s">
        <v>49</v>
      </c>
      <c r="H4581" s="21" t="s">
        <v>28</v>
      </c>
      <c r="I4581" s="21" t="s">
        <v>70</v>
      </c>
      <c r="J4581" s="21">
        <v>10886</v>
      </c>
      <c r="K4581" s="22">
        <v>54005.445999999996</v>
      </c>
      <c r="L4581" s="22">
        <v>78307.896699999998</v>
      </c>
      <c r="M4581" s="23">
        <v>24302.450700000001</v>
      </c>
      <c r="W4581"/>
    </row>
    <row r="4582" spans="1:23">
      <c r="A4582" s="11" t="s">
        <v>21</v>
      </c>
      <c r="B4582" s="12">
        <v>2018</v>
      </c>
      <c r="C4582" s="13">
        <v>12</v>
      </c>
      <c r="D4582" s="15" t="s">
        <v>8</v>
      </c>
      <c r="E4582" s="15" t="s">
        <v>86</v>
      </c>
      <c r="F4582" s="15" t="s">
        <v>15</v>
      </c>
      <c r="G4582" s="15" t="s">
        <v>49</v>
      </c>
      <c r="H4582" s="15" t="s">
        <v>32</v>
      </c>
      <c r="I4582" s="15" t="s">
        <v>33</v>
      </c>
      <c r="J4582" s="15">
        <v>9224</v>
      </c>
      <c r="K4582" s="16">
        <v>39257.343999999997</v>
      </c>
      <c r="L4582" s="16">
        <v>57315.722239999996</v>
      </c>
      <c r="M4582" s="17">
        <v>18058.378239999998</v>
      </c>
      <c r="W4582"/>
    </row>
    <row r="4583" spans="1:23">
      <c r="A4583" s="18" t="s">
        <v>21</v>
      </c>
      <c r="B4583" s="19">
        <v>2018</v>
      </c>
      <c r="C4583" s="20">
        <v>12</v>
      </c>
      <c r="D4583" s="21" t="s">
        <v>8</v>
      </c>
      <c r="E4583" s="21" t="s">
        <v>86</v>
      </c>
      <c r="F4583" s="21" t="s">
        <v>15</v>
      </c>
      <c r="G4583" s="21" t="s">
        <v>49</v>
      </c>
      <c r="H4583" s="21" t="s">
        <v>32</v>
      </c>
      <c r="I4583" s="21" t="s">
        <v>34</v>
      </c>
      <c r="J4583" s="21">
        <v>16828</v>
      </c>
      <c r="K4583" s="22">
        <v>129306.352</v>
      </c>
      <c r="L4583" s="22">
        <v>193959.52800000002</v>
      </c>
      <c r="M4583" s="23">
        <v>64653.176000000021</v>
      </c>
      <c r="W4583"/>
    </row>
    <row r="4584" spans="1:23">
      <c r="A4584" s="11" t="s">
        <v>21</v>
      </c>
      <c r="B4584" s="12">
        <v>2018</v>
      </c>
      <c r="C4584" s="13">
        <v>12</v>
      </c>
      <c r="D4584" s="15" t="s">
        <v>8</v>
      </c>
      <c r="E4584" s="15" t="s">
        <v>86</v>
      </c>
      <c r="F4584" s="15" t="s">
        <v>15</v>
      </c>
      <c r="G4584" s="15" t="s">
        <v>49</v>
      </c>
      <c r="H4584" s="15" t="s">
        <v>32</v>
      </c>
      <c r="I4584" s="15" t="s">
        <v>35</v>
      </c>
      <c r="J4584" s="15">
        <v>13960</v>
      </c>
      <c r="K4584" s="16">
        <v>35625.920000000006</v>
      </c>
      <c r="L4584" s="16">
        <v>48807.510400000006</v>
      </c>
      <c r="M4584" s="17">
        <v>13181.590400000001</v>
      </c>
      <c r="W4584"/>
    </row>
    <row r="4585" spans="1:23">
      <c r="A4585" s="18" t="s">
        <v>21</v>
      </c>
      <c r="B4585" s="19">
        <v>2018</v>
      </c>
      <c r="C4585" s="20">
        <v>12</v>
      </c>
      <c r="D4585" s="21" t="s">
        <v>8</v>
      </c>
      <c r="E4585" s="21" t="s">
        <v>86</v>
      </c>
      <c r="F4585" s="21" t="s">
        <v>15</v>
      </c>
      <c r="G4585" s="21" t="s">
        <v>49</v>
      </c>
      <c r="H4585" s="21" t="s">
        <v>32</v>
      </c>
      <c r="I4585" s="21" t="s">
        <v>36</v>
      </c>
      <c r="J4585" s="21">
        <v>17553</v>
      </c>
      <c r="K4585" s="22">
        <v>100262.73599999999</v>
      </c>
      <c r="L4585" s="22">
        <v>149391.47663999998</v>
      </c>
      <c r="M4585" s="23">
        <v>49128.740639999989</v>
      </c>
      <c r="W4585"/>
    </row>
    <row r="4586" spans="1:23">
      <c r="A4586" s="11" t="s">
        <v>21</v>
      </c>
      <c r="B4586" s="12">
        <v>2018</v>
      </c>
      <c r="C4586" s="13">
        <v>12</v>
      </c>
      <c r="D4586" s="15" t="s">
        <v>8</v>
      </c>
      <c r="E4586" s="15" t="s">
        <v>86</v>
      </c>
      <c r="F4586" s="15" t="s">
        <v>15</v>
      </c>
      <c r="G4586" s="15" t="s">
        <v>49</v>
      </c>
      <c r="H4586" s="15" t="s">
        <v>37</v>
      </c>
      <c r="I4586" s="15" t="s">
        <v>38</v>
      </c>
      <c r="J4586" s="15">
        <v>19764</v>
      </c>
      <c r="K4586" s="16">
        <v>317805.12000000005</v>
      </c>
      <c r="L4586" s="16">
        <v>387722.24640000006</v>
      </c>
      <c r="M4586" s="17">
        <v>69917.126400000008</v>
      </c>
      <c r="W4586"/>
    </row>
    <row r="4587" spans="1:23">
      <c r="A4587" s="18" t="s">
        <v>21</v>
      </c>
      <c r="B4587" s="19">
        <v>2018</v>
      </c>
      <c r="C4587" s="20">
        <v>12</v>
      </c>
      <c r="D4587" s="21" t="s">
        <v>8</v>
      </c>
      <c r="E4587" s="21" t="s">
        <v>86</v>
      </c>
      <c r="F4587" s="21" t="s">
        <v>15</v>
      </c>
      <c r="G4587" s="21" t="s">
        <v>49</v>
      </c>
      <c r="H4587" s="21" t="s">
        <v>37</v>
      </c>
      <c r="I4587" s="21" t="s">
        <v>39</v>
      </c>
      <c r="J4587" s="21">
        <v>12046</v>
      </c>
      <c r="K4587" s="22">
        <v>90308.862000000008</v>
      </c>
      <c r="L4587" s="22">
        <v>111982.98888</v>
      </c>
      <c r="M4587" s="23">
        <v>21674.126879999996</v>
      </c>
      <c r="W4587"/>
    </row>
    <row r="4588" spans="1:23">
      <c r="A4588" s="11" t="s">
        <v>21</v>
      </c>
      <c r="B4588" s="12">
        <v>2018</v>
      </c>
      <c r="C4588" s="13">
        <v>12</v>
      </c>
      <c r="D4588" s="15" t="s">
        <v>8</v>
      </c>
      <c r="E4588" s="15" t="s">
        <v>86</v>
      </c>
      <c r="F4588" s="15" t="s">
        <v>15</v>
      </c>
      <c r="G4588" s="15" t="s">
        <v>49</v>
      </c>
      <c r="H4588" s="15" t="s">
        <v>37</v>
      </c>
      <c r="I4588" s="15" t="s">
        <v>40</v>
      </c>
      <c r="J4588" s="15">
        <v>16834</v>
      </c>
      <c r="K4588" s="16">
        <v>33937.343999999997</v>
      </c>
      <c r="L4588" s="16">
        <v>45815.414399999994</v>
      </c>
      <c r="M4588" s="17">
        <v>11878.070399999997</v>
      </c>
      <c r="W4588"/>
    </row>
    <row r="4589" spans="1:23">
      <c r="A4589" s="18" t="s">
        <v>21</v>
      </c>
      <c r="B4589" s="19">
        <v>2018</v>
      </c>
      <c r="C4589" s="20">
        <v>12</v>
      </c>
      <c r="D4589" s="21" t="s">
        <v>8</v>
      </c>
      <c r="E4589" s="21" t="s">
        <v>86</v>
      </c>
      <c r="F4589" s="21" t="s">
        <v>15</v>
      </c>
      <c r="G4589" s="21" t="s">
        <v>50</v>
      </c>
      <c r="H4589" s="21" t="s">
        <v>28</v>
      </c>
      <c r="I4589" s="21" t="s">
        <v>29</v>
      </c>
      <c r="J4589" s="21">
        <v>12444</v>
      </c>
      <c r="K4589" s="22">
        <v>18218.016</v>
      </c>
      <c r="L4589" s="22">
        <v>27144.843840000001</v>
      </c>
      <c r="M4589" s="23">
        <v>8926.8278400000017</v>
      </c>
      <c r="W4589"/>
    </row>
    <row r="4590" spans="1:23">
      <c r="A4590" s="11" t="s">
        <v>21</v>
      </c>
      <c r="B4590" s="12">
        <v>2018</v>
      </c>
      <c r="C4590" s="13">
        <v>12</v>
      </c>
      <c r="D4590" s="15" t="s">
        <v>8</v>
      </c>
      <c r="E4590" s="15" t="s">
        <v>86</v>
      </c>
      <c r="F4590" s="15" t="s">
        <v>15</v>
      </c>
      <c r="G4590" s="15" t="s">
        <v>50</v>
      </c>
      <c r="H4590" s="15" t="s">
        <v>28</v>
      </c>
      <c r="I4590" s="15" t="s">
        <v>30</v>
      </c>
      <c r="J4590" s="15">
        <v>17702</v>
      </c>
      <c r="K4590" s="16">
        <v>47512.167999999998</v>
      </c>
      <c r="L4590" s="16">
        <v>70318.00864</v>
      </c>
      <c r="M4590" s="17">
        <v>22805.840640000002</v>
      </c>
      <c r="W4590"/>
    </row>
    <row r="4591" spans="1:23">
      <c r="A4591" s="18" t="s">
        <v>21</v>
      </c>
      <c r="B4591" s="19">
        <v>2018</v>
      </c>
      <c r="C4591" s="20">
        <v>12</v>
      </c>
      <c r="D4591" s="21" t="s">
        <v>8</v>
      </c>
      <c r="E4591" s="21" t="s">
        <v>86</v>
      </c>
      <c r="F4591" s="21" t="s">
        <v>15</v>
      </c>
      <c r="G4591" s="21" t="s">
        <v>50</v>
      </c>
      <c r="H4591" s="21" t="s">
        <v>28</v>
      </c>
      <c r="I4591" s="21" t="s">
        <v>31</v>
      </c>
      <c r="J4591" s="21">
        <v>18027</v>
      </c>
      <c r="K4591" s="22">
        <v>46798.092000000004</v>
      </c>
      <c r="L4591" s="22">
        <v>60369.538680000005</v>
      </c>
      <c r="M4591" s="23">
        <v>13571.446680000001</v>
      </c>
      <c r="W4591"/>
    </row>
    <row r="4592" spans="1:23">
      <c r="A4592" s="11" t="s">
        <v>21</v>
      </c>
      <c r="B4592" s="12">
        <v>2018</v>
      </c>
      <c r="C4592" s="13">
        <v>12</v>
      </c>
      <c r="D4592" s="15" t="s">
        <v>8</v>
      </c>
      <c r="E4592" s="15" t="s">
        <v>86</v>
      </c>
      <c r="F4592" s="15" t="s">
        <v>15</v>
      </c>
      <c r="G4592" s="15" t="s">
        <v>50</v>
      </c>
      <c r="H4592" s="15" t="s">
        <v>28</v>
      </c>
      <c r="I4592" s="15" t="s">
        <v>70</v>
      </c>
      <c r="J4592" s="15">
        <v>15132</v>
      </c>
      <c r="K4592" s="16">
        <v>80653.56</v>
      </c>
      <c r="L4592" s="16">
        <v>120980.34</v>
      </c>
      <c r="M4592" s="17">
        <v>40326.78</v>
      </c>
      <c r="W4592"/>
    </row>
    <row r="4593" spans="1:23">
      <c r="A4593" s="18" t="s">
        <v>21</v>
      </c>
      <c r="B4593" s="19">
        <v>2018</v>
      </c>
      <c r="C4593" s="20">
        <v>12</v>
      </c>
      <c r="D4593" s="21" t="s">
        <v>8</v>
      </c>
      <c r="E4593" s="21" t="s">
        <v>86</v>
      </c>
      <c r="F4593" s="21" t="s">
        <v>15</v>
      </c>
      <c r="G4593" s="21" t="s">
        <v>50</v>
      </c>
      <c r="H4593" s="21" t="s">
        <v>32</v>
      </c>
      <c r="I4593" s="21" t="s">
        <v>33</v>
      </c>
      <c r="J4593" s="21">
        <v>13283</v>
      </c>
      <c r="K4593" s="22">
        <v>58551.463999999993</v>
      </c>
      <c r="L4593" s="22">
        <v>82557.564239999992</v>
      </c>
      <c r="M4593" s="23">
        <v>24006.10024</v>
      </c>
      <c r="W4593"/>
    </row>
    <row r="4594" spans="1:23">
      <c r="A4594" s="11" t="s">
        <v>21</v>
      </c>
      <c r="B4594" s="12">
        <v>2018</v>
      </c>
      <c r="C4594" s="13">
        <v>12</v>
      </c>
      <c r="D4594" s="15" t="s">
        <v>8</v>
      </c>
      <c r="E4594" s="15" t="s">
        <v>86</v>
      </c>
      <c r="F4594" s="15" t="s">
        <v>15</v>
      </c>
      <c r="G4594" s="15" t="s">
        <v>50</v>
      </c>
      <c r="H4594" s="15" t="s">
        <v>32</v>
      </c>
      <c r="I4594" s="15" t="s">
        <v>34</v>
      </c>
      <c r="J4594" s="15">
        <v>11535</v>
      </c>
      <c r="K4594" s="16">
        <v>88634.94</v>
      </c>
      <c r="L4594" s="16">
        <v>124088.916</v>
      </c>
      <c r="M4594" s="17">
        <v>35453.975999999995</v>
      </c>
      <c r="W4594"/>
    </row>
    <row r="4595" spans="1:23">
      <c r="A4595" s="18" t="s">
        <v>21</v>
      </c>
      <c r="B4595" s="19">
        <v>2018</v>
      </c>
      <c r="C4595" s="20">
        <v>12</v>
      </c>
      <c r="D4595" s="21" t="s">
        <v>8</v>
      </c>
      <c r="E4595" s="21" t="s">
        <v>86</v>
      </c>
      <c r="F4595" s="21" t="s">
        <v>15</v>
      </c>
      <c r="G4595" s="21" t="s">
        <v>50</v>
      </c>
      <c r="H4595" s="21" t="s">
        <v>32</v>
      </c>
      <c r="I4595" s="21" t="s">
        <v>35</v>
      </c>
      <c r="J4595" s="21">
        <v>9815</v>
      </c>
      <c r="K4595" s="22">
        <v>25047.88</v>
      </c>
      <c r="L4595" s="22">
        <v>31309.85</v>
      </c>
      <c r="M4595" s="23">
        <v>6261.9699999999975</v>
      </c>
      <c r="W4595"/>
    </row>
    <row r="4596" spans="1:23">
      <c r="A4596" s="11" t="s">
        <v>21</v>
      </c>
      <c r="B4596" s="12">
        <v>2018</v>
      </c>
      <c r="C4596" s="13">
        <v>12</v>
      </c>
      <c r="D4596" s="15" t="s">
        <v>8</v>
      </c>
      <c r="E4596" s="15" t="s">
        <v>86</v>
      </c>
      <c r="F4596" s="15" t="s">
        <v>15</v>
      </c>
      <c r="G4596" s="15" t="s">
        <v>50</v>
      </c>
      <c r="H4596" s="15" t="s">
        <v>32</v>
      </c>
      <c r="I4596" s="15" t="s">
        <v>36</v>
      </c>
      <c r="J4596" s="15">
        <v>19183</v>
      </c>
      <c r="K4596" s="16">
        <v>113256.43199999999</v>
      </c>
      <c r="L4596" s="16">
        <v>159691.56912</v>
      </c>
      <c r="M4596" s="17">
        <v>46435.137120000014</v>
      </c>
      <c r="W4596"/>
    </row>
    <row r="4597" spans="1:23">
      <c r="A4597" s="18" t="s">
        <v>21</v>
      </c>
      <c r="B4597" s="19">
        <v>2018</v>
      </c>
      <c r="C4597" s="20">
        <v>12</v>
      </c>
      <c r="D4597" s="21" t="s">
        <v>8</v>
      </c>
      <c r="E4597" s="21" t="s">
        <v>86</v>
      </c>
      <c r="F4597" s="21" t="s">
        <v>15</v>
      </c>
      <c r="G4597" s="21" t="s">
        <v>50</v>
      </c>
      <c r="H4597" s="21" t="s">
        <v>37</v>
      </c>
      <c r="I4597" s="21" t="s">
        <v>38</v>
      </c>
      <c r="J4597" s="21">
        <v>11867</v>
      </c>
      <c r="K4597" s="22">
        <v>189231.18200000003</v>
      </c>
      <c r="L4597" s="22">
        <v>242215.91296000005</v>
      </c>
      <c r="M4597" s="23">
        <v>52984.730960000015</v>
      </c>
      <c r="W4597"/>
    </row>
    <row r="4598" spans="1:23">
      <c r="A4598" s="11" t="s">
        <v>21</v>
      </c>
      <c r="B4598" s="12">
        <v>2018</v>
      </c>
      <c r="C4598" s="13">
        <v>12</v>
      </c>
      <c r="D4598" s="15" t="s">
        <v>8</v>
      </c>
      <c r="E4598" s="15" t="s">
        <v>86</v>
      </c>
      <c r="F4598" s="15" t="s">
        <v>15</v>
      </c>
      <c r="G4598" s="15" t="s">
        <v>50</v>
      </c>
      <c r="H4598" s="15" t="s">
        <v>37</v>
      </c>
      <c r="I4598" s="15" t="s">
        <v>39</v>
      </c>
      <c r="J4598" s="15">
        <v>9448</v>
      </c>
      <c r="K4598" s="16">
        <v>72022.104000000007</v>
      </c>
      <c r="L4598" s="16">
        <v>97229.840400000016</v>
      </c>
      <c r="M4598" s="17">
        <v>25207.736400000009</v>
      </c>
      <c r="W4598"/>
    </row>
    <row r="4599" spans="1:23">
      <c r="A4599" s="18" t="s">
        <v>21</v>
      </c>
      <c r="B4599" s="19">
        <v>2018</v>
      </c>
      <c r="C4599" s="20">
        <v>12</v>
      </c>
      <c r="D4599" s="21" t="s">
        <v>8</v>
      </c>
      <c r="E4599" s="21" t="s">
        <v>86</v>
      </c>
      <c r="F4599" s="21" t="s">
        <v>15</v>
      </c>
      <c r="G4599" s="21" t="s">
        <v>50</v>
      </c>
      <c r="H4599" s="21" t="s">
        <v>37</v>
      </c>
      <c r="I4599" s="21" t="s">
        <v>40</v>
      </c>
      <c r="J4599" s="21">
        <v>15927</v>
      </c>
      <c r="K4599" s="22">
        <v>35835.750000000007</v>
      </c>
      <c r="L4599" s="22">
        <v>49453.335000000006</v>
      </c>
      <c r="M4599" s="23">
        <v>13617.584999999999</v>
      </c>
      <c r="W4599"/>
    </row>
    <row r="4600" spans="1:23">
      <c r="A4600" s="11" t="s">
        <v>21</v>
      </c>
      <c r="B4600" s="12">
        <v>2018</v>
      </c>
      <c r="C4600" s="13">
        <v>12</v>
      </c>
      <c r="D4600" s="15" t="s">
        <v>8</v>
      </c>
      <c r="E4600" s="15" t="s">
        <v>86</v>
      </c>
      <c r="F4600" s="15" t="s">
        <v>15</v>
      </c>
      <c r="G4600" s="15" t="s">
        <v>51</v>
      </c>
      <c r="H4600" s="15" t="s">
        <v>28</v>
      </c>
      <c r="I4600" s="15" t="s">
        <v>29</v>
      </c>
      <c r="J4600" s="15">
        <v>8714</v>
      </c>
      <c r="K4600" s="16">
        <v>13489.271999999999</v>
      </c>
      <c r="L4600" s="16">
        <v>19289.658960000001</v>
      </c>
      <c r="M4600" s="17">
        <v>5800.3869600000016</v>
      </c>
      <c r="W4600"/>
    </row>
    <row r="4601" spans="1:23">
      <c r="A4601" s="18" t="s">
        <v>21</v>
      </c>
      <c r="B4601" s="19">
        <v>2018</v>
      </c>
      <c r="C4601" s="20">
        <v>12</v>
      </c>
      <c r="D4601" s="21" t="s">
        <v>8</v>
      </c>
      <c r="E4601" s="21" t="s">
        <v>86</v>
      </c>
      <c r="F4601" s="21" t="s">
        <v>15</v>
      </c>
      <c r="G4601" s="21" t="s">
        <v>51</v>
      </c>
      <c r="H4601" s="21" t="s">
        <v>28</v>
      </c>
      <c r="I4601" s="21" t="s">
        <v>30</v>
      </c>
      <c r="J4601" s="21">
        <v>14622</v>
      </c>
      <c r="K4601" s="22">
        <v>40853.868000000002</v>
      </c>
      <c r="L4601" s="22">
        <v>49024.641600000003</v>
      </c>
      <c r="M4601" s="23">
        <v>8170.7736000000004</v>
      </c>
      <c r="W4601"/>
    </row>
    <row r="4602" spans="1:23">
      <c r="A4602" s="11" t="s">
        <v>21</v>
      </c>
      <c r="B4602" s="12">
        <v>2018</v>
      </c>
      <c r="C4602" s="13">
        <v>12</v>
      </c>
      <c r="D4602" s="15" t="s">
        <v>8</v>
      </c>
      <c r="E4602" s="15" t="s">
        <v>86</v>
      </c>
      <c r="F4602" s="15" t="s">
        <v>15</v>
      </c>
      <c r="G4602" s="15" t="s">
        <v>51</v>
      </c>
      <c r="H4602" s="15" t="s">
        <v>28</v>
      </c>
      <c r="I4602" s="15" t="s">
        <v>31</v>
      </c>
      <c r="J4602" s="15">
        <v>12549</v>
      </c>
      <c r="K4602" s="16">
        <v>32853.281999999999</v>
      </c>
      <c r="L4602" s="16">
        <v>43694.865060000004</v>
      </c>
      <c r="M4602" s="17">
        <v>10841.583060000004</v>
      </c>
      <c r="W4602"/>
    </row>
    <row r="4603" spans="1:23">
      <c r="A4603" s="18" t="s">
        <v>21</v>
      </c>
      <c r="B4603" s="19">
        <v>2018</v>
      </c>
      <c r="C4603" s="20">
        <v>12</v>
      </c>
      <c r="D4603" s="21" t="s">
        <v>8</v>
      </c>
      <c r="E4603" s="21" t="s">
        <v>86</v>
      </c>
      <c r="F4603" s="21" t="s">
        <v>15</v>
      </c>
      <c r="G4603" s="21" t="s">
        <v>51</v>
      </c>
      <c r="H4603" s="21" t="s">
        <v>28</v>
      </c>
      <c r="I4603" s="21" t="s">
        <v>70</v>
      </c>
      <c r="J4603" s="21">
        <v>10115</v>
      </c>
      <c r="K4603" s="22">
        <v>48936.37</v>
      </c>
      <c r="L4603" s="22">
        <v>61170.462500000001</v>
      </c>
      <c r="M4603" s="23">
        <v>12234.092499999999</v>
      </c>
      <c r="W4603"/>
    </row>
    <row r="4604" spans="1:23">
      <c r="A4604" s="11" t="s">
        <v>21</v>
      </c>
      <c r="B4604" s="12">
        <v>2018</v>
      </c>
      <c r="C4604" s="13">
        <v>12</v>
      </c>
      <c r="D4604" s="15" t="s">
        <v>8</v>
      </c>
      <c r="E4604" s="15" t="s">
        <v>86</v>
      </c>
      <c r="F4604" s="15" t="s">
        <v>15</v>
      </c>
      <c r="G4604" s="15" t="s">
        <v>51</v>
      </c>
      <c r="H4604" s="15" t="s">
        <v>32</v>
      </c>
      <c r="I4604" s="15" t="s">
        <v>33</v>
      </c>
      <c r="J4604" s="15">
        <v>15241</v>
      </c>
      <c r="K4604" s="16">
        <v>66603.169999999984</v>
      </c>
      <c r="L4604" s="16">
        <v>83253.96249999998</v>
      </c>
      <c r="M4604" s="17">
        <v>16650.792499999996</v>
      </c>
      <c r="W4604"/>
    </row>
    <row r="4605" spans="1:23">
      <c r="A4605" s="18" t="s">
        <v>21</v>
      </c>
      <c r="B4605" s="19">
        <v>2018</v>
      </c>
      <c r="C4605" s="20">
        <v>12</v>
      </c>
      <c r="D4605" s="21" t="s">
        <v>8</v>
      </c>
      <c r="E4605" s="21" t="s">
        <v>86</v>
      </c>
      <c r="F4605" s="21" t="s">
        <v>15</v>
      </c>
      <c r="G4605" s="21" t="s">
        <v>51</v>
      </c>
      <c r="H4605" s="21" t="s">
        <v>32</v>
      </c>
      <c r="I4605" s="21" t="s">
        <v>34</v>
      </c>
      <c r="J4605" s="21">
        <v>14923</v>
      </c>
      <c r="K4605" s="22">
        <v>126845.5</v>
      </c>
      <c r="L4605" s="22">
        <v>152214.6</v>
      </c>
      <c r="M4605" s="23">
        <v>25369.100000000006</v>
      </c>
      <c r="W4605"/>
    </row>
    <row r="4606" spans="1:23">
      <c r="A4606" s="11" t="s">
        <v>21</v>
      </c>
      <c r="B4606" s="12">
        <v>2018</v>
      </c>
      <c r="C4606" s="13">
        <v>12</v>
      </c>
      <c r="D4606" s="15" t="s">
        <v>8</v>
      </c>
      <c r="E4606" s="15" t="s">
        <v>86</v>
      </c>
      <c r="F4606" s="15" t="s">
        <v>15</v>
      </c>
      <c r="G4606" s="15" t="s">
        <v>51</v>
      </c>
      <c r="H4606" s="15" t="s">
        <v>32</v>
      </c>
      <c r="I4606" s="15" t="s">
        <v>35</v>
      </c>
      <c r="J4606" s="15">
        <v>16203</v>
      </c>
      <c r="K4606" s="16">
        <v>46340.580000000009</v>
      </c>
      <c r="L4606" s="16">
        <v>67657.246800000023</v>
      </c>
      <c r="M4606" s="17">
        <v>21316.666800000014</v>
      </c>
      <c r="W4606"/>
    </row>
    <row r="4607" spans="1:23">
      <c r="A4607" s="18" t="s">
        <v>21</v>
      </c>
      <c r="B4607" s="19">
        <v>2018</v>
      </c>
      <c r="C4607" s="20">
        <v>12</v>
      </c>
      <c r="D4607" s="21" t="s">
        <v>8</v>
      </c>
      <c r="E4607" s="21" t="s">
        <v>86</v>
      </c>
      <c r="F4607" s="21" t="s">
        <v>15</v>
      </c>
      <c r="G4607" s="21" t="s">
        <v>51</v>
      </c>
      <c r="H4607" s="21" t="s">
        <v>32</v>
      </c>
      <c r="I4607" s="21" t="s">
        <v>36</v>
      </c>
      <c r="J4607" s="21">
        <v>5798</v>
      </c>
      <c r="K4607" s="22">
        <v>35901.215999999993</v>
      </c>
      <c r="L4607" s="22">
        <v>50979.726719999991</v>
      </c>
      <c r="M4607" s="23">
        <v>15078.510719999998</v>
      </c>
      <c r="W4607"/>
    </row>
    <row r="4608" spans="1:23">
      <c r="A4608" s="11" t="s">
        <v>21</v>
      </c>
      <c r="B4608" s="12">
        <v>2018</v>
      </c>
      <c r="C4608" s="13">
        <v>12</v>
      </c>
      <c r="D4608" s="15" t="s">
        <v>8</v>
      </c>
      <c r="E4608" s="15" t="s">
        <v>86</v>
      </c>
      <c r="F4608" s="15" t="s">
        <v>15</v>
      </c>
      <c r="G4608" s="15" t="s">
        <v>51</v>
      </c>
      <c r="H4608" s="15" t="s">
        <v>37</v>
      </c>
      <c r="I4608" s="15" t="s">
        <v>38</v>
      </c>
      <c r="J4608" s="15">
        <v>9761</v>
      </c>
      <c r="K4608" s="16">
        <v>154340.932</v>
      </c>
      <c r="L4608" s="16">
        <v>229967.98868000001</v>
      </c>
      <c r="M4608" s="17">
        <v>75627.056680000009</v>
      </c>
      <c r="W4608"/>
    </row>
    <row r="4609" spans="1:23">
      <c r="A4609" s="18" t="s">
        <v>21</v>
      </c>
      <c r="B4609" s="19">
        <v>2018</v>
      </c>
      <c r="C4609" s="20">
        <v>12</v>
      </c>
      <c r="D4609" s="21" t="s">
        <v>8</v>
      </c>
      <c r="E4609" s="21" t="s">
        <v>86</v>
      </c>
      <c r="F4609" s="21" t="s">
        <v>15</v>
      </c>
      <c r="G4609" s="21" t="s">
        <v>51</v>
      </c>
      <c r="H4609" s="21" t="s">
        <v>37</v>
      </c>
      <c r="I4609" s="21" t="s">
        <v>39</v>
      </c>
      <c r="J4609" s="21">
        <v>11792</v>
      </c>
      <c r="K4609" s="22">
        <v>89890.415999999997</v>
      </c>
      <c r="L4609" s="22">
        <v>115958.63663999998</v>
      </c>
      <c r="M4609" s="23">
        <v>26068.220639999985</v>
      </c>
      <c r="W4609"/>
    </row>
    <row r="4610" spans="1:23">
      <c r="A4610" s="11" t="s">
        <v>21</v>
      </c>
      <c r="B4610" s="12">
        <v>2018</v>
      </c>
      <c r="C4610" s="13">
        <v>12</v>
      </c>
      <c r="D4610" s="15" t="s">
        <v>8</v>
      </c>
      <c r="E4610" s="15" t="s">
        <v>86</v>
      </c>
      <c r="F4610" s="15" t="s">
        <v>15</v>
      </c>
      <c r="G4610" s="15" t="s">
        <v>51</v>
      </c>
      <c r="H4610" s="15" t="s">
        <v>37</v>
      </c>
      <c r="I4610" s="15" t="s">
        <v>40</v>
      </c>
      <c r="J4610" s="15">
        <v>17260</v>
      </c>
      <c r="K4610" s="16">
        <v>34796.160000000003</v>
      </c>
      <c r="L4610" s="16">
        <v>49758.508800000011</v>
      </c>
      <c r="M4610" s="17">
        <v>14962.348800000007</v>
      </c>
      <c r="W4610"/>
    </row>
    <row r="4611" spans="1:23">
      <c r="A4611" s="18" t="s">
        <v>21</v>
      </c>
      <c r="B4611" s="19">
        <v>2018</v>
      </c>
      <c r="C4611" s="20">
        <v>12</v>
      </c>
      <c r="D4611" s="21" t="s">
        <v>8</v>
      </c>
      <c r="E4611" s="21" t="s">
        <v>87</v>
      </c>
      <c r="F4611" s="21" t="s">
        <v>6</v>
      </c>
      <c r="G4611" s="21" t="s">
        <v>52</v>
      </c>
      <c r="H4611" s="21" t="s">
        <v>28</v>
      </c>
      <c r="I4611" s="21" t="s">
        <v>29</v>
      </c>
      <c r="J4611" s="21">
        <v>18862</v>
      </c>
      <c r="K4611" s="22">
        <v>28972.031999999996</v>
      </c>
      <c r="L4611" s="22">
        <v>42299.166719999994</v>
      </c>
      <c r="M4611" s="23">
        <v>13327.134719999998</v>
      </c>
      <c r="W4611"/>
    </row>
    <row r="4612" spans="1:23">
      <c r="A4612" s="11" t="s">
        <v>21</v>
      </c>
      <c r="B4612" s="12">
        <v>2018</v>
      </c>
      <c r="C4612" s="13">
        <v>12</v>
      </c>
      <c r="D4612" s="15" t="s">
        <v>8</v>
      </c>
      <c r="E4612" s="15" t="s">
        <v>87</v>
      </c>
      <c r="F4612" s="15" t="s">
        <v>6</v>
      </c>
      <c r="G4612" s="15" t="s">
        <v>52</v>
      </c>
      <c r="H4612" s="15" t="s">
        <v>28</v>
      </c>
      <c r="I4612" s="15" t="s">
        <v>30</v>
      </c>
      <c r="J4612" s="15">
        <v>19486</v>
      </c>
      <c r="K4612" s="16">
        <v>52729.116000000009</v>
      </c>
      <c r="L4612" s="16">
        <v>70129.724280000009</v>
      </c>
      <c r="M4612" s="17">
        <v>17400.60828</v>
      </c>
      <c r="W4612"/>
    </row>
    <row r="4613" spans="1:23">
      <c r="A4613" s="18" t="s">
        <v>21</v>
      </c>
      <c r="B4613" s="19">
        <v>2018</v>
      </c>
      <c r="C4613" s="20">
        <v>12</v>
      </c>
      <c r="D4613" s="21" t="s">
        <v>8</v>
      </c>
      <c r="E4613" s="21" t="s">
        <v>87</v>
      </c>
      <c r="F4613" s="21" t="s">
        <v>6</v>
      </c>
      <c r="G4613" s="21" t="s">
        <v>52</v>
      </c>
      <c r="H4613" s="21" t="s">
        <v>28</v>
      </c>
      <c r="I4613" s="21" t="s">
        <v>31</v>
      </c>
      <c r="J4613" s="21">
        <v>10087</v>
      </c>
      <c r="K4613" s="22">
        <v>25963.938000000002</v>
      </c>
      <c r="L4613" s="22">
        <v>31416.364980000002</v>
      </c>
      <c r="M4613" s="23">
        <v>5452.4269800000002</v>
      </c>
      <c r="W4613"/>
    </row>
    <row r="4614" spans="1:23">
      <c r="A4614" s="11" t="s">
        <v>21</v>
      </c>
      <c r="B4614" s="12">
        <v>2018</v>
      </c>
      <c r="C4614" s="13">
        <v>12</v>
      </c>
      <c r="D4614" s="15" t="s">
        <v>8</v>
      </c>
      <c r="E4614" s="15" t="s">
        <v>87</v>
      </c>
      <c r="F4614" s="15" t="s">
        <v>6</v>
      </c>
      <c r="G4614" s="15" t="s">
        <v>52</v>
      </c>
      <c r="H4614" s="15" t="s">
        <v>28</v>
      </c>
      <c r="I4614" s="15" t="s">
        <v>70</v>
      </c>
      <c r="J4614" s="15">
        <v>13971</v>
      </c>
      <c r="K4614" s="16">
        <v>65873.264999999999</v>
      </c>
      <c r="L4614" s="16">
        <v>91563.838349999991</v>
      </c>
      <c r="M4614" s="17">
        <v>25690.573349999991</v>
      </c>
      <c r="W4614"/>
    </row>
    <row r="4615" spans="1:23">
      <c r="A4615" s="18" t="s">
        <v>21</v>
      </c>
      <c r="B4615" s="19">
        <v>2018</v>
      </c>
      <c r="C4615" s="20">
        <v>12</v>
      </c>
      <c r="D4615" s="21" t="s">
        <v>8</v>
      </c>
      <c r="E4615" s="21" t="s">
        <v>87</v>
      </c>
      <c r="F4615" s="21" t="s">
        <v>6</v>
      </c>
      <c r="G4615" s="21" t="s">
        <v>52</v>
      </c>
      <c r="H4615" s="21" t="s">
        <v>32</v>
      </c>
      <c r="I4615" s="21" t="s">
        <v>33</v>
      </c>
      <c r="J4615" s="21">
        <v>12508</v>
      </c>
      <c r="K4615" s="22">
        <v>54184.655999999995</v>
      </c>
      <c r="L4615" s="22">
        <v>73691.132159999994</v>
      </c>
      <c r="M4615" s="23">
        <v>19506.476159999998</v>
      </c>
      <c r="W4615"/>
    </row>
    <row r="4616" spans="1:23">
      <c r="A4616" s="11" t="s">
        <v>21</v>
      </c>
      <c r="B4616" s="12">
        <v>2018</v>
      </c>
      <c r="C4616" s="13">
        <v>12</v>
      </c>
      <c r="D4616" s="15" t="s">
        <v>8</v>
      </c>
      <c r="E4616" s="15" t="s">
        <v>87</v>
      </c>
      <c r="F4616" s="15" t="s">
        <v>6</v>
      </c>
      <c r="G4616" s="15" t="s">
        <v>52</v>
      </c>
      <c r="H4616" s="15" t="s">
        <v>32</v>
      </c>
      <c r="I4616" s="15" t="s">
        <v>34</v>
      </c>
      <c r="J4616" s="15">
        <v>9567</v>
      </c>
      <c r="K4616" s="16">
        <v>72211.716</v>
      </c>
      <c r="L4616" s="16">
        <v>97485.816600000006</v>
      </c>
      <c r="M4616" s="17">
        <v>25274.100600000005</v>
      </c>
      <c r="W4616"/>
    </row>
    <row r="4617" spans="1:23">
      <c r="A4617" s="18" t="s">
        <v>21</v>
      </c>
      <c r="B4617" s="19">
        <v>2018</v>
      </c>
      <c r="C4617" s="20">
        <v>12</v>
      </c>
      <c r="D4617" s="21" t="s">
        <v>8</v>
      </c>
      <c r="E4617" s="21" t="s">
        <v>87</v>
      </c>
      <c r="F4617" s="21" t="s">
        <v>6</v>
      </c>
      <c r="G4617" s="21" t="s">
        <v>52</v>
      </c>
      <c r="H4617" s="21" t="s">
        <v>32</v>
      </c>
      <c r="I4617" s="21" t="s">
        <v>35</v>
      </c>
      <c r="J4617" s="21">
        <v>12436</v>
      </c>
      <c r="K4617" s="22">
        <v>30915.896000000001</v>
      </c>
      <c r="L4617" s="22">
        <v>38335.711040000002</v>
      </c>
      <c r="M4617" s="23">
        <v>7419.8150400000013</v>
      </c>
      <c r="W4617"/>
    </row>
    <row r="4618" spans="1:23">
      <c r="A4618" s="11" t="s">
        <v>21</v>
      </c>
      <c r="B4618" s="12">
        <v>2018</v>
      </c>
      <c r="C4618" s="13">
        <v>12</v>
      </c>
      <c r="D4618" s="15" t="s">
        <v>8</v>
      </c>
      <c r="E4618" s="15" t="s">
        <v>87</v>
      </c>
      <c r="F4618" s="15" t="s">
        <v>6</v>
      </c>
      <c r="G4618" s="15" t="s">
        <v>52</v>
      </c>
      <c r="H4618" s="15" t="s">
        <v>32</v>
      </c>
      <c r="I4618" s="15" t="s">
        <v>36</v>
      </c>
      <c r="J4618" s="15">
        <v>19930</v>
      </c>
      <c r="K4618" s="16">
        <v>121493.28</v>
      </c>
      <c r="L4618" s="16">
        <v>160371.12959999999</v>
      </c>
      <c r="M4618" s="17">
        <v>38877.849599999987</v>
      </c>
      <c r="W4618"/>
    </row>
    <row r="4619" spans="1:23">
      <c r="A4619" s="18" t="s">
        <v>21</v>
      </c>
      <c r="B4619" s="19">
        <v>2018</v>
      </c>
      <c r="C4619" s="20">
        <v>12</v>
      </c>
      <c r="D4619" s="21" t="s">
        <v>8</v>
      </c>
      <c r="E4619" s="21" t="s">
        <v>87</v>
      </c>
      <c r="F4619" s="21" t="s">
        <v>6</v>
      </c>
      <c r="G4619" s="21" t="s">
        <v>52</v>
      </c>
      <c r="H4619" s="21" t="s">
        <v>37</v>
      </c>
      <c r="I4619" s="21" t="s">
        <v>38</v>
      </c>
      <c r="J4619" s="21">
        <v>6868</v>
      </c>
      <c r="K4619" s="22">
        <v>109517.12799999998</v>
      </c>
      <c r="L4619" s="22">
        <v>140181.92383999997</v>
      </c>
      <c r="M4619" s="23">
        <v>30664.795839999992</v>
      </c>
      <c r="W4619"/>
    </row>
    <row r="4620" spans="1:23">
      <c r="A4620" s="11" t="s">
        <v>21</v>
      </c>
      <c r="B4620" s="12">
        <v>2018</v>
      </c>
      <c r="C4620" s="13">
        <v>12</v>
      </c>
      <c r="D4620" s="15" t="s">
        <v>8</v>
      </c>
      <c r="E4620" s="15" t="s">
        <v>87</v>
      </c>
      <c r="F4620" s="15" t="s">
        <v>6</v>
      </c>
      <c r="G4620" s="15" t="s">
        <v>52</v>
      </c>
      <c r="H4620" s="15" t="s">
        <v>37</v>
      </c>
      <c r="I4620" s="15" t="s">
        <v>39</v>
      </c>
      <c r="J4620" s="15">
        <v>9721</v>
      </c>
      <c r="K4620" s="16">
        <v>73490.759999999995</v>
      </c>
      <c r="L4620" s="16">
        <v>108766.32479999999</v>
      </c>
      <c r="M4620" s="17">
        <v>35275.564799999993</v>
      </c>
      <c r="W4620"/>
    </row>
    <row r="4621" spans="1:23">
      <c r="A4621" s="18" t="s">
        <v>21</v>
      </c>
      <c r="B4621" s="19">
        <v>2018</v>
      </c>
      <c r="C4621" s="20">
        <v>12</v>
      </c>
      <c r="D4621" s="21" t="s">
        <v>8</v>
      </c>
      <c r="E4621" s="21" t="s">
        <v>87</v>
      </c>
      <c r="F4621" s="21" t="s">
        <v>6</v>
      </c>
      <c r="G4621" s="21" t="s">
        <v>52</v>
      </c>
      <c r="H4621" s="21" t="s">
        <v>37</v>
      </c>
      <c r="I4621" s="21" t="s">
        <v>40</v>
      </c>
      <c r="J4621" s="21">
        <v>16318</v>
      </c>
      <c r="K4621" s="22">
        <v>35834.328000000001</v>
      </c>
      <c r="L4621" s="22">
        <v>44792.91</v>
      </c>
      <c r="M4621" s="23">
        <v>8958.5820000000022</v>
      </c>
      <c r="W4621"/>
    </row>
    <row r="4622" spans="1:23">
      <c r="A4622" s="11" t="s">
        <v>21</v>
      </c>
      <c r="B4622" s="12">
        <v>2018</v>
      </c>
      <c r="C4622" s="13">
        <v>12</v>
      </c>
      <c r="D4622" s="15" t="s">
        <v>8</v>
      </c>
      <c r="E4622" s="15" t="s">
        <v>87</v>
      </c>
      <c r="F4622" s="15" t="s">
        <v>6</v>
      </c>
      <c r="G4622" s="15" t="s">
        <v>53</v>
      </c>
      <c r="H4622" s="15" t="s">
        <v>28</v>
      </c>
      <c r="I4622" s="15" t="s">
        <v>29</v>
      </c>
      <c r="J4622" s="15">
        <v>9655</v>
      </c>
      <c r="K4622" s="16">
        <v>12976.32</v>
      </c>
      <c r="L4622" s="16">
        <v>17258.5056</v>
      </c>
      <c r="M4622" s="17">
        <v>4282.1856000000007</v>
      </c>
      <c r="W4622"/>
    </row>
    <row r="4623" spans="1:23">
      <c r="A4623" s="18" t="s">
        <v>21</v>
      </c>
      <c r="B4623" s="19">
        <v>2018</v>
      </c>
      <c r="C4623" s="20">
        <v>12</v>
      </c>
      <c r="D4623" s="21" t="s">
        <v>8</v>
      </c>
      <c r="E4623" s="21" t="s">
        <v>87</v>
      </c>
      <c r="F4623" s="21" t="s">
        <v>6</v>
      </c>
      <c r="G4623" s="21" t="s">
        <v>53</v>
      </c>
      <c r="H4623" s="21" t="s">
        <v>28</v>
      </c>
      <c r="I4623" s="21" t="s">
        <v>30</v>
      </c>
      <c r="J4623" s="21">
        <v>19957</v>
      </c>
      <c r="K4623" s="22">
        <v>49174.047999999995</v>
      </c>
      <c r="L4623" s="22">
        <v>71794.110079999999</v>
      </c>
      <c r="M4623" s="23">
        <v>22620.062080000003</v>
      </c>
      <c r="W4623"/>
    </row>
    <row r="4624" spans="1:23">
      <c r="A4624" s="11" t="s">
        <v>21</v>
      </c>
      <c r="B4624" s="12">
        <v>2018</v>
      </c>
      <c r="C4624" s="13">
        <v>12</v>
      </c>
      <c r="D4624" s="15" t="s">
        <v>8</v>
      </c>
      <c r="E4624" s="15" t="s">
        <v>87</v>
      </c>
      <c r="F4624" s="15" t="s">
        <v>6</v>
      </c>
      <c r="G4624" s="15" t="s">
        <v>53</v>
      </c>
      <c r="H4624" s="15" t="s">
        <v>28</v>
      </c>
      <c r="I4624" s="15" t="s">
        <v>31</v>
      </c>
      <c r="J4624" s="15">
        <v>9408</v>
      </c>
      <c r="K4624" s="16">
        <v>22974.335999999999</v>
      </c>
      <c r="L4624" s="16">
        <v>30785.610239999998</v>
      </c>
      <c r="M4624" s="17">
        <v>7811.2742399999988</v>
      </c>
      <c r="W4624"/>
    </row>
    <row r="4625" spans="1:23">
      <c r="A4625" s="18" t="s">
        <v>21</v>
      </c>
      <c r="B4625" s="19">
        <v>2018</v>
      </c>
      <c r="C4625" s="20">
        <v>12</v>
      </c>
      <c r="D4625" s="21" t="s">
        <v>8</v>
      </c>
      <c r="E4625" s="21" t="s">
        <v>87</v>
      </c>
      <c r="F4625" s="21" t="s">
        <v>6</v>
      </c>
      <c r="G4625" s="21" t="s">
        <v>53</v>
      </c>
      <c r="H4625" s="21" t="s">
        <v>28</v>
      </c>
      <c r="I4625" s="21" t="s">
        <v>70</v>
      </c>
      <c r="J4625" s="21">
        <v>13105</v>
      </c>
      <c r="K4625" s="22">
        <v>66625.819999999992</v>
      </c>
      <c r="L4625" s="22">
        <v>86613.565999999992</v>
      </c>
      <c r="M4625" s="23">
        <v>19987.745999999999</v>
      </c>
      <c r="W4625"/>
    </row>
    <row r="4626" spans="1:23">
      <c r="A4626" s="11" t="s">
        <v>21</v>
      </c>
      <c r="B4626" s="12">
        <v>2018</v>
      </c>
      <c r="C4626" s="13">
        <v>12</v>
      </c>
      <c r="D4626" s="15" t="s">
        <v>8</v>
      </c>
      <c r="E4626" s="15" t="s">
        <v>87</v>
      </c>
      <c r="F4626" s="15" t="s">
        <v>6</v>
      </c>
      <c r="G4626" s="15" t="s">
        <v>53</v>
      </c>
      <c r="H4626" s="15" t="s">
        <v>32</v>
      </c>
      <c r="I4626" s="15" t="s">
        <v>33</v>
      </c>
      <c r="J4626" s="15">
        <v>15986</v>
      </c>
      <c r="K4626" s="16">
        <v>74718.563999999998</v>
      </c>
      <c r="L4626" s="16">
        <v>97134.133199999997</v>
      </c>
      <c r="M4626" s="17">
        <v>22415.569199999998</v>
      </c>
      <c r="W4626"/>
    </row>
    <row r="4627" spans="1:23">
      <c r="A4627" s="18" t="s">
        <v>21</v>
      </c>
      <c r="B4627" s="19">
        <v>2018</v>
      </c>
      <c r="C4627" s="20">
        <v>12</v>
      </c>
      <c r="D4627" s="21" t="s">
        <v>8</v>
      </c>
      <c r="E4627" s="21" t="s">
        <v>87</v>
      </c>
      <c r="F4627" s="21" t="s">
        <v>6</v>
      </c>
      <c r="G4627" s="21" t="s">
        <v>53</v>
      </c>
      <c r="H4627" s="21" t="s">
        <v>32</v>
      </c>
      <c r="I4627" s="21" t="s">
        <v>34</v>
      </c>
      <c r="J4627" s="21">
        <v>8796</v>
      </c>
      <c r="K4627" s="22">
        <v>68784.719999999987</v>
      </c>
      <c r="L4627" s="22">
        <v>87356.594399999973</v>
      </c>
      <c r="M4627" s="23">
        <v>18571.874399999986</v>
      </c>
      <c r="W4627"/>
    </row>
    <row r="4628" spans="1:23">
      <c r="A4628" s="11" t="s">
        <v>21</v>
      </c>
      <c r="B4628" s="12">
        <v>2018</v>
      </c>
      <c r="C4628" s="13">
        <v>12</v>
      </c>
      <c r="D4628" s="15" t="s">
        <v>8</v>
      </c>
      <c r="E4628" s="15" t="s">
        <v>87</v>
      </c>
      <c r="F4628" s="15" t="s">
        <v>6</v>
      </c>
      <c r="G4628" s="15" t="s">
        <v>53</v>
      </c>
      <c r="H4628" s="15" t="s">
        <v>32</v>
      </c>
      <c r="I4628" s="15" t="s">
        <v>35</v>
      </c>
      <c r="J4628" s="15">
        <v>9780</v>
      </c>
      <c r="K4628" s="16">
        <v>24313.08</v>
      </c>
      <c r="L4628" s="16">
        <v>31850.134800000003</v>
      </c>
      <c r="M4628" s="17">
        <v>7537.0548000000017</v>
      </c>
      <c r="W4628"/>
    </row>
    <row r="4629" spans="1:23">
      <c r="A4629" s="18" t="s">
        <v>21</v>
      </c>
      <c r="B4629" s="19">
        <v>2018</v>
      </c>
      <c r="C4629" s="20">
        <v>12</v>
      </c>
      <c r="D4629" s="21" t="s">
        <v>8</v>
      </c>
      <c r="E4629" s="21" t="s">
        <v>87</v>
      </c>
      <c r="F4629" s="21" t="s">
        <v>6</v>
      </c>
      <c r="G4629" s="21" t="s">
        <v>53</v>
      </c>
      <c r="H4629" s="21" t="s">
        <v>32</v>
      </c>
      <c r="I4629" s="21" t="s">
        <v>36</v>
      </c>
      <c r="J4629" s="21">
        <v>10190</v>
      </c>
      <c r="K4629" s="22">
        <v>58205.279999999999</v>
      </c>
      <c r="L4629" s="22">
        <v>76248.916799999992</v>
      </c>
      <c r="M4629" s="23">
        <v>18043.636799999993</v>
      </c>
      <c r="W4629"/>
    </row>
    <row r="4630" spans="1:23">
      <c r="A4630" s="11" t="s">
        <v>21</v>
      </c>
      <c r="B4630" s="12">
        <v>2018</v>
      </c>
      <c r="C4630" s="13">
        <v>12</v>
      </c>
      <c r="D4630" s="15" t="s">
        <v>8</v>
      </c>
      <c r="E4630" s="15" t="s">
        <v>87</v>
      </c>
      <c r="F4630" s="15" t="s">
        <v>6</v>
      </c>
      <c r="G4630" s="15" t="s">
        <v>53</v>
      </c>
      <c r="H4630" s="15" t="s">
        <v>37</v>
      </c>
      <c r="I4630" s="15" t="s">
        <v>38</v>
      </c>
      <c r="J4630" s="15">
        <v>13824</v>
      </c>
      <c r="K4630" s="16">
        <v>233404.41600000003</v>
      </c>
      <c r="L4630" s="16">
        <v>326766.18240000005</v>
      </c>
      <c r="M4630" s="17">
        <v>93361.766400000022</v>
      </c>
      <c r="W4630"/>
    </row>
    <row r="4631" spans="1:23">
      <c r="A4631" s="18" t="s">
        <v>21</v>
      </c>
      <c r="B4631" s="19">
        <v>2018</v>
      </c>
      <c r="C4631" s="20">
        <v>12</v>
      </c>
      <c r="D4631" s="21" t="s">
        <v>8</v>
      </c>
      <c r="E4631" s="21" t="s">
        <v>87</v>
      </c>
      <c r="F4631" s="21" t="s">
        <v>6</v>
      </c>
      <c r="G4631" s="21" t="s">
        <v>53</v>
      </c>
      <c r="H4631" s="21" t="s">
        <v>37</v>
      </c>
      <c r="I4631" s="21" t="s">
        <v>39</v>
      </c>
      <c r="J4631" s="21">
        <v>10281</v>
      </c>
      <c r="K4631" s="22">
        <v>82905.983999999997</v>
      </c>
      <c r="L4631" s="22">
        <v>116068.37759999999</v>
      </c>
      <c r="M4631" s="23">
        <v>33162.393599999996</v>
      </c>
      <c r="W4631"/>
    </row>
    <row r="4632" spans="1:23">
      <c r="A4632" s="11" t="s">
        <v>21</v>
      </c>
      <c r="B4632" s="12">
        <v>2018</v>
      </c>
      <c r="C4632" s="13">
        <v>12</v>
      </c>
      <c r="D4632" s="15" t="s">
        <v>8</v>
      </c>
      <c r="E4632" s="15" t="s">
        <v>87</v>
      </c>
      <c r="F4632" s="15" t="s">
        <v>6</v>
      </c>
      <c r="G4632" s="15" t="s">
        <v>53</v>
      </c>
      <c r="H4632" s="15" t="s">
        <v>37</v>
      </c>
      <c r="I4632" s="15" t="s">
        <v>40</v>
      </c>
      <c r="J4632" s="15">
        <v>12296</v>
      </c>
      <c r="K4632" s="16">
        <v>25895.376</v>
      </c>
      <c r="L4632" s="16">
        <v>38843.063999999998</v>
      </c>
      <c r="M4632" s="17">
        <v>12947.687999999998</v>
      </c>
      <c r="W4632"/>
    </row>
    <row r="4633" spans="1:23">
      <c r="A4633" s="18" t="s">
        <v>21</v>
      </c>
      <c r="B4633" s="19">
        <v>2018</v>
      </c>
      <c r="C4633" s="20">
        <v>12</v>
      </c>
      <c r="D4633" s="21" t="s">
        <v>8</v>
      </c>
      <c r="E4633" s="21" t="s">
        <v>87</v>
      </c>
      <c r="F4633" s="21" t="s">
        <v>6</v>
      </c>
      <c r="G4633" s="21" t="s">
        <v>54</v>
      </c>
      <c r="H4633" s="21" t="s">
        <v>28</v>
      </c>
      <c r="I4633" s="21" t="s">
        <v>29</v>
      </c>
      <c r="J4633" s="21">
        <v>18231</v>
      </c>
      <c r="K4633" s="22">
        <v>25377.552000000003</v>
      </c>
      <c r="L4633" s="22">
        <v>32483.266560000004</v>
      </c>
      <c r="M4633" s="23">
        <v>7105.7145600000003</v>
      </c>
      <c r="W4633"/>
    </row>
    <row r="4634" spans="1:23">
      <c r="A4634" s="11" t="s">
        <v>21</v>
      </c>
      <c r="B4634" s="12">
        <v>2018</v>
      </c>
      <c r="C4634" s="13">
        <v>12</v>
      </c>
      <c r="D4634" s="15" t="s">
        <v>8</v>
      </c>
      <c r="E4634" s="15" t="s">
        <v>87</v>
      </c>
      <c r="F4634" s="15" t="s">
        <v>6</v>
      </c>
      <c r="G4634" s="15" t="s">
        <v>54</v>
      </c>
      <c r="H4634" s="15" t="s">
        <v>28</v>
      </c>
      <c r="I4634" s="15" t="s">
        <v>30</v>
      </c>
      <c r="J4634" s="15">
        <v>15116</v>
      </c>
      <c r="K4634" s="16">
        <v>40238.792000000009</v>
      </c>
      <c r="L4634" s="16">
        <v>53115.205440000005</v>
      </c>
      <c r="M4634" s="17">
        <v>12876.413439999997</v>
      </c>
      <c r="W4634"/>
    </row>
    <row r="4635" spans="1:23">
      <c r="A4635" s="18" t="s">
        <v>21</v>
      </c>
      <c r="B4635" s="19">
        <v>2018</v>
      </c>
      <c r="C4635" s="20">
        <v>12</v>
      </c>
      <c r="D4635" s="21" t="s">
        <v>8</v>
      </c>
      <c r="E4635" s="21" t="s">
        <v>87</v>
      </c>
      <c r="F4635" s="21" t="s">
        <v>6</v>
      </c>
      <c r="G4635" s="21" t="s">
        <v>54</v>
      </c>
      <c r="H4635" s="21" t="s">
        <v>28</v>
      </c>
      <c r="I4635" s="21" t="s">
        <v>31</v>
      </c>
      <c r="J4635" s="21">
        <v>9086</v>
      </c>
      <c r="K4635" s="22">
        <v>23987.040000000001</v>
      </c>
      <c r="L4635" s="22">
        <v>33341.9856</v>
      </c>
      <c r="M4635" s="23">
        <v>9354.9455999999991</v>
      </c>
      <c r="W4635"/>
    </row>
    <row r="4636" spans="1:23">
      <c r="A4636" s="11" t="s">
        <v>21</v>
      </c>
      <c r="B4636" s="12">
        <v>2018</v>
      </c>
      <c r="C4636" s="13">
        <v>12</v>
      </c>
      <c r="D4636" s="15" t="s">
        <v>8</v>
      </c>
      <c r="E4636" s="15" t="s">
        <v>87</v>
      </c>
      <c r="F4636" s="15" t="s">
        <v>6</v>
      </c>
      <c r="G4636" s="15" t="s">
        <v>54</v>
      </c>
      <c r="H4636" s="15" t="s">
        <v>28</v>
      </c>
      <c r="I4636" s="15" t="s">
        <v>70</v>
      </c>
      <c r="J4636" s="15">
        <v>10411</v>
      </c>
      <c r="K4636" s="16">
        <v>55063.778999999995</v>
      </c>
      <c r="L4636" s="16">
        <v>82045.030709999992</v>
      </c>
      <c r="M4636" s="17">
        <v>26981.251709999997</v>
      </c>
      <c r="W4636"/>
    </row>
    <row r="4637" spans="1:23">
      <c r="A4637" s="18" t="s">
        <v>21</v>
      </c>
      <c r="B4637" s="19">
        <v>2018</v>
      </c>
      <c r="C4637" s="20">
        <v>12</v>
      </c>
      <c r="D4637" s="21" t="s">
        <v>8</v>
      </c>
      <c r="E4637" s="21" t="s">
        <v>87</v>
      </c>
      <c r="F4637" s="21" t="s">
        <v>6</v>
      </c>
      <c r="G4637" s="21" t="s">
        <v>54</v>
      </c>
      <c r="H4637" s="21" t="s">
        <v>32</v>
      </c>
      <c r="I4637" s="21" t="s">
        <v>33</v>
      </c>
      <c r="J4637" s="21">
        <v>14297</v>
      </c>
      <c r="K4637" s="22">
        <v>63021.175999999999</v>
      </c>
      <c r="L4637" s="22">
        <v>76255.622960000008</v>
      </c>
      <c r="M4637" s="23">
        <v>13234.446960000008</v>
      </c>
      <c r="W4637"/>
    </row>
    <row r="4638" spans="1:23">
      <c r="A4638" s="11" t="s">
        <v>21</v>
      </c>
      <c r="B4638" s="12">
        <v>2018</v>
      </c>
      <c r="C4638" s="13">
        <v>12</v>
      </c>
      <c r="D4638" s="15" t="s">
        <v>8</v>
      </c>
      <c r="E4638" s="15" t="s">
        <v>87</v>
      </c>
      <c r="F4638" s="15" t="s">
        <v>6</v>
      </c>
      <c r="G4638" s="15" t="s">
        <v>54</v>
      </c>
      <c r="H4638" s="15" t="s">
        <v>32</v>
      </c>
      <c r="I4638" s="15" t="s">
        <v>34</v>
      </c>
      <c r="J4638" s="15">
        <v>14228</v>
      </c>
      <c r="K4638" s="16">
        <v>119002.992</v>
      </c>
      <c r="L4638" s="16">
        <v>165414.15888</v>
      </c>
      <c r="M4638" s="17">
        <v>46411.166880000004</v>
      </c>
      <c r="W4638"/>
    </row>
    <row r="4639" spans="1:23">
      <c r="A4639" s="18" t="s">
        <v>21</v>
      </c>
      <c r="B4639" s="19">
        <v>2018</v>
      </c>
      <c r="C4639" s="20">
        <v>12</v>
      </c>
      <c r="D4639" s="21" t="s">
        <v>8</v>
      </c>
      <c r="E4639" s="21" t="s">
        <v>87</v>
      </c>
      <c r="F4639" s="21" t="s">
        <v>6</v>
      </c>
      <c r="G4639" s="21" t="s">
        <v>54</v>
      </c>
      <c r="H4639" s="21" t="s">
        <v>32</v>
      </c>
      <c r="I4639" s="21" t="s">
        <v>35</v>
      </c>
      <c r="J4639" s="21">
        <v>18747</v>
      </c>
      <c r="K4639" s="22">
        <v>49492.08</v>
      </c>
      <c r="L4639" s="22">
        <v>64339.704000000005</v>
      </c>
      <c r="M4639" s="23">
        <v>14847.624000000003</v>
      </c>
      <c r="W4639"/>
    </row>
    <row r="4640" spans="1:23">
      <c r="A4640" s="11" t="s">
        <v>21</v>
      </c>
      <c r="B4640" s="12">
        <v>2018</v>
      </c>
      <c r="C4640" s="13">
        <v>12</v>
      </c>
      <c r="D4640" s="15" t="s">
        <v>8</v>
      </c>
      <c r="E4640" s="15" t="s">
        <v>87</v>
      </c>
      <c r="F4640" s="15" t="s">
        <v>6</v>
      </c>
      <c r="G4640" s="15" t="s">
        <v>54</v>
      </c>
      <c r="H4640" s="15" t="s">
        <v>32</v>
      </c>
      <c r="I4640" s="15" t="s">
        <v>36</v>
      </c>
      <c r="J4640" s="15">
        <v>16786</v>
      </c>
      <c r="K4640" s="16">
        <v>89435.808000000005</v>
      </c>
      <c r="L4640" s="16">
        <v>127893.20543999999</v>
      </c>
      <c r="M4640" s="17">
        <v>38457.397439999986</v>
      </c>
      <c r="W4640"/>
    </row>
    <row r="4641" spans="1:23">
      <c r="A4641" s="18" t="s">
        <v>21</v>
      </c>
      <c r="B4641" s="19">
        <v>2018</v>
      </c>
      <c r="C4641" s="20">
        <v>12</v>
      </c>
      <c r="D4641" s="21" t="s">
        <v>8</v>
      </c>
      <c r="E4641" s="21" t="s">
        <v>87</v>
      </c>
      <c r="F4641" s="21" t="s">
        <v>6</v>
      </c>
      <c r="G4641" s="21" t="s">
        <v>54</v>
      </c>
      <c r="H4641" s="21" t="s">
        <v>37</v>
      </c>
      <c r="I4641" s="21" t="s">
        <v>38</v>
      </c>
      <c r="J4641" s="21">
        <v>19583</v>
      </c>
      <c r="K4641" s="22">
        <v>291277.54200000002</v>
      </c>
      <c r="L4641" s="22">
        <v>419439.66048000002</v>
      </c>
      <c r="M4641" s="23">
        <v>128162.11848</v>
      </c>
      <c r="W4641"/>
    </row>
    <row r="4642" spans="1:23">
      <c r="A4642" s="11" t="s">
        <v>21</v>
      </c>
      <c r="B4642" s="12">
        <v>2018</v>
      </c>
      <c r="C4642" s="13">
        <v>12</v>
      </c>
      <c r="D4642" s="15" t="s">
        <v>8</v>
      </c>
      <c r="E4642" s="15" t="s">
        <v>87</v>
      </c>
      <c r="F4642" s="15" t="s">
        <v>6</v>
      </c>
      <c r="G4642" s="15" t="s">
        <v>54</v>
      </c>
      <c r="H4642" s="15" t="s">
        <v>37</v>
      </c>
      <c r="I4642" s="15" t="s">
        <v>39</v>
      </c>
      <c r="J4642" s="15">
        <v>13870</v>
      </c>
      <c r="K4642" s="16">
        <v>110973.87</v>
      </c>
      <c r="L4642" s="16">
        <v>146485.50839999999</v>
      </c>
      <c r="M4642" s="17">
        <v>35511.638399999996</v>
      </c>
      <c r="W4642"/>
    </row>
    <row r="4643" spans="1:23">
      <c r="A4643" s="18" t="s">
        <v>21</v>
      </c>
      <c r="B4643" s="19">
        <v>2018</v>
      </c>
      <c r="C4643" s="20">
        <v>12</v>
      </c>
      <c r="D4643" s="21" t="s">
        <v>8</v>
      </c>
      <c r="E4643" s="21" t="s">
        <v>87</v>
      </c>
      <c r="F4643" s="21" t="s">
        <v>6</v>
      </c>
      <c r="G4643" s="21" t="s">
        <v>54</v>
      </c>
      <c r="H4643" s="21" t="s">
        <v>37</v>
      </c>
      <c r="I4643" s="21" t="s">
        <v>40</v>
      </c>
      <c r="J4643" s="21">
        <v>10509</v>
      </c>
      <c r="K4643" s="22">
        <v>23077.763999999999</v>
      </c>
      <c r="L4643" s="22">
        <v>34155.09072</v>
      </c>
      <c r="M4643" s="23">
        <v>11077.326720000001</v>
      </c>
      <c r="W4643"/>
    </row>
    <row r="4644" spans="1:23">
      <c r="A4644" s="11" t="s">
        <v>21</v>
      </c>
      <c r="B4644" s="12">
        <v>2018</v>
      </c>
      <c r="C4644" s="13">
        <v>12</v>
      </c>
      <c r="D4644" s="15" t="s">
        <v>8</v>
      </c>
      <c r="E4644" s="15" t="s">
        <v>87</v>
      </c>
      <c r="F4644" s="15" t="s">
        <v>6</v>
      </c>
      <c r="G4644" s="15" t="s">
        <v>7</v>
      </c>
      <c r="H4644" s="15" t="s">
        <v>28</v>
      </c>
      <c r="I4644" s="15" t="s">
        <v>29</v>
      </c>
      <c r="J4644" s="15">
        <v>9407</v>
      </c>
      <c r="K4644" s="16">
        <v>12755.892</v>
      </c>
      <c r="L4644" s="16">
        <v>17475.572039999999</v>
      </c>
      <c r="M4644" s="17">
        <v>4719.6800399999993</v>
      </c>
      <c r="W4644"/>
    </row>
    <row r="4645" spans="1:23">
      <c r="A4645" s="18" t="s">
        <v>21</v>
      </c>
      <c r="B4645" s="19">
        <v>2018</v>
      </c>
      <c r="C4645" s="20">
        <v>12</v>
      </c>
      <c r="D4645" s="21" t="s">
        <v>8</v>
      </c>
      <c r="E4645" s="21" t="s">
        <v>87</v>
      </c>
      <c r="F4645" s="21" t="s">
        <v>6</v>
      </c>
      <c r="G4645" s="21" t="s">
        <v>7</v>
      </c>
      <c r="H4645" s="21" t="s">
        <v>28</v>
      </c>
      <c r="I4645" s="21" t="s">
        <v>30</v>
      </c>
      <c r="J4645" s="21">
        <v>7863</v>
      </c>
      <c r="K4645" s="22">
        <v>22488.180000000004</v>
      </c>
      <c r="L4645" s="22">
        <v>27435.579600000005</v>
      </c>
      <c r="M4645" s="23">
        <v>4947.3996000000006</v>
      </c>
      <c r="W4645"/>
    </row>
    <row r="4646" spans="1:23">
      <c r="A4646" s="11" t="s">
        <v>21</v>
      </c>
      <c r="B4646" s="12">
        <v>2018</v>
      </c>
      <c r="C4646" s="13">
        <v>12</v>
      </c>
      <c r="D4646" s="15" t="s">
        <v>8</v>
      </c>
      <c r="E4646" s="15" t="s">
        <v>87</v>
      </c>
      <c r="F4646" s="15" t="s">
        <v>6</v>
      </c>
      <c r="G4646" s="15" t="s">
        <v>7</v>
      </c>
      <c r="H4646" s="15" t="s">
        <v>28</v>
      </c>
      <c r="I4646" s="15" t="s">
        <v>31</v>
      </c>
      <c r="J4646" s="15">
        <v>15136</v>
      </c>
      <c r="K4646" s="16">
        <v>41291.008000000009</v>
      </c>
      <c r="L4646" s="16">
        <v>59459.051520000015</v>
      </c>
      <c r="M4646" s="17">
        <v>18168.043520000007</v>
      </c>
      <c r="W4646"/>
    </row>
    <row r="4647" spans="1:23">
      <c r="A4647" s="18" t="s">
        <v>21</v>
      </c>
      <c r="B4647" s="19">
        <v>2018</v>
      </c>
      <c r="C4647" s="20">
        <v>12</v>
      </c>
      <c r="D4647" s="21" t="s">
        <v>8</v>
      </c>
      <c r="E4647" s="21" t="s">
        <v>87</v>
      </c>
      <c r="F4647" s="21" t="s">
        <v>6</v>
      </c>
      <c r="G4647" s="21" t="s">
        <v>7</v>
      </c>
      <c r="H4647" s="21" t="s">
        <v>28</v>
      </c>
      <c r="I4647" s="21" t="s">
        <v>70</v>
      </c>
      <c r="J4647" s="21">
        <v>5309</v>
      </c>
      <c r="K4647" s="22">
        <v>27426.293999999998</v>
      </c>
      <c r="L4647" s="22">
        <v>34008.60456</v>
      </c>
      <c r="M4647" s="23">
        <v>6582.3105600000017</v>
      </c>
      <c r="W4647"/>
    </row>
    <row r="4648" spans="1:23">
      <c r="A4648" s="11" t="s">
        <v>21</v>
      </c>
      <c r="B4648" s="12">
        <v>2018</v>
      </c>
      <c r="C4648" s="13">
        <v>12</v>
      </c>
      <c r="D4648" s="15" t="s">
        <v>8</v>
      </c>
      <c r="E4648" s="15" t="s">
        <v>87</v>
      </c>
      <c r="F4648" s="15" t="s">
        <v>6</v>
      </c>
      <c r="G4648" s="15" t="s">
        <v>7</v>
      </c>
      <c r="H4648" s="15" t="s">
        <v>32</v>
      </c>
      <c r="I4648" s="15" t="s">
        <v>33</v>
      </c>
      <c r="J4648" s="15">
        <v>5674</v>
      </c>
      <c r="K4648" s="16">
        <v>23932.932000000001</v>
      </c>
      <c r="L4648" s="16">
        <v>35660.068680000004</v>
      </c>
      <c r="M4648" s="17">
        <v>11727.136680000003</v>
      </c>
      <c r="W4648"/>
    </row>
    <row r="4649" spans="1:23">
      <c r="A4649" s="18" t="s">
        <v>21</v>
      </c>
      <c r="B4649" s="19">
        <v>2018</v>
      </c>
      <c r="C4649" s="20">
        <v>12</v>
      </c>
      <c r="D4649" s="21" t="s">
        <v>8</v>
      </c>
      <c r="E4649" s="21" t="s">
        <v>87</v>
      </c>
      <c r="F4649" s="21" t="s">
        <v>6</v>
      </c>
      <c r="G4649" s="21" t="s">
        <v>7</v>
      </c>
      <c r="H4649" s="21" t="s">
        <v>32</v>
      </c>
      <c r="I4649" s="21" t="s">
        <v>34</v>
      </c>
      <c r="J4649" s="21">
        <v>9540</v>
      </c>
      <c r="K4649" s="22">
        <v>82387.44</v>
      </c>
      <c r="L4649" s="22">
        <v>111223.04400000001</v>
      </c>
      <c r="M4649" s="23">
        <v>28835.604000000007</v>
      </c>
      <c r="W4649"/>
    </row>
    <row r="4650" spans="1:23">
      <c r="A4650" s="11" t="s">
        <v>21</v>
      </c>
      <c r="B4650" s="12">
        <v>2018</v>
      </c>
      <c r="C4650" s="13">
        <v>12</v>
      </c>
      <c r="D4650" s="15" t="s">
        <v>8</v>
      </c>
      <c r="E4650" s="15" t="s">
        <v>87</v>
      </c>
      <c r="F4650" s="15" t="s">
        <v>6</v>
      </c>
      <c r="G4650" s="15" t="s">
        <v>7</v>
      </c>
      <c r="H4650" s="15" t="s">
        <v>32</v>
      </c>
      <c r="I4650" s="15" t="s">
        <v>35</v>
      </c>
      <c r="J4650" s="15">
        <v>8791</v>
      </c>
      <c r="K4650" s="16">
        <v>22241.23</v>
      </c>
      <c r="L4650" s="16">
        <v>32027.371200000001</v>
      </c>
      <c r="M4650" s="17">
        <v>9786.1412000000018</v>
      </c>
      <c r="W4650"/>
    </row>
    <row r="4651" spans="1:23">
      <c r="A4651" s="18" t="s">
        <v>21</v>
      </c>
      <c r="B4651" s="19">
        <v>2018</v>
      </c>
      <c r="C4651" s="20">
        <v>12</v>
      </c>
      <c r="D4651" s="21" t="s">
        <v>8</v>
      </c>
      <c r="E4651" s="21" t="s">
        <v>87</v>
      </c>
      <c r="F4651" s="21" t="s">
        <v>6</v>
      </c>
      <c r="G4651" s="21" t="s">
        <v>7</v>
      </c>
      <c r="H4651" s="21" t="s">
        <v>32</v>
      </c>
      <c r="I4651" s="21" t="s">
        <v>36</v>
      </c>
      <c r="J4651" s="21">
        <v>12147</v>
      </c>
      <c r="K4651" s="22">
        <v>65885.327999999994</v>
      </c>
      <c r="L4651" s="22">
        <v>94216.019039999985</v>
      </c>
      <c r="M4651" s="23">
        <v>28330.691039999991</v>
      </c>
      <c r="W4651"/>
    </row>
    <row r="4652" spans="1:23">
      <c r="A4652" s="11" t="s">
        <v>21</v>
      </c>
      <c r="B4652" s="12">
        <v>2018</v>
      </c>
      <c r="C4652" s="13">
        <v>12</v>
      </c>
      <c r="D4652" s="15" t="s">
        <v>8</v>
      </c>
      <c r="E4652" s="15" t="s">
        <v>87</v>
      </c>
      <c r="F4652" s="15" t="s">
        <v>6</v>
      </c>
      <c r="G4652" s="15" t="s">
        <v>7</v>
      </c>
      <c r="H4652" s="15" t="s">
        <v>37</v>
      </c>
      <c r="I4652" s="15" t="s">
        <v>38</v>
      </c>
      <c r="J4652" s="15">
        <v>19496</v>
      </c>
      <c r="K4652" s="16">
        <v>295208.43199999997</v>
      </c>
      <c r="L4652" s="16">
        <v>419195.97343999997</v>
      </c>
      <c r="M4652" s="17">
        <v>123987.54144</v>
      </c>
      <c r="W4652"/>
    </row>
    <row r="4653" spans="1:23">
      <c r="A4653" s="18" t="s">
        <v>21</v>
      </c>
      <c r="B4653" s="19">
        <v>2018</v>
      </c>
      <c r="C4653" s="20">
        <v>12</v>
      </c>
      <c r="D4653" s="21" t="s">
        <v>8</v>
      </c>
      <c r="E4653" s="21" t="s">
        <v>87</v>
      </c>
      <c r="F4653" s="21" t="s">
        <v>6</v>
      </c>
      <c r="G4653" s="21" t="s">
        <v>7</v>
      </c>
      <c r="H4653" s="21" t="s">
        <v>37</v>
      </c>
      <c r="I4653" s="21" t="s">
        <v>39</v>
      </c>
      <c r="J4653" s="21">
        <v>19255</v>
      </c>
      <c r="K4653" s="22">
        <v>147993.93</v>
      </c>
      <c r="L4653" s="22">
        <v>199791.80550000002</v>
      </c>
      <c r="M4653" s="23">
        <v>51797.875500000024</v>
      </c>
      <c r="W4653"/>
    </row>
    <row r="4654" spans="1:23">
      <c r="A4654" s="11" t="s">
        <v>21</v>
      </c>
      <c r="B4654" s="12">
        <v>2018</v>
      </c>
      <c r="C4654" s="13">
        <v>12</v>
      </c>
      <c r="D4654" s="15" t="s">
        <v>8</v>
      </c>
      <c r="E4654" s="15" t="s">
        <v>87</v>
      </c>
      <c r="F4654" s="15" t="s">
        <v>6</v>
      </c>
      <c r="G4654" s="15" t="s">
        <v>7</v>
      </c>
      <c r="H4654" s="15" t="s">
        <v>37</v>
      </c>
      <c r="I4654" s="15" t="s">
        <v>40</v>
      </c>
      <c r="J4654" s="15">
        <v>9605</v>
      </c>
      <c r="K4654" s="16">
        <v>21957.03</v>
      </c>
      <c r="L4654" s="16">
        <v>28763.709299999999</v>
      </c>
      <c r="M4654" s="17">
        <v>6806.6792999999998</v>
      </c>
      <c r="W4654"/>
    </row>
    <row r="4655" spans="1:23">
      <c r="A4655" s="18" t="s">
        <v>21</v>
      </c>
      <c r="B4655" s="19">
        <v>2018</v>
      </c>
      <c r="C4655" s="20">
        <v>12</v>
      </c>
      <c r="D4655" s="21" t="s">
        <v>8</v>
      </c>
      <c r="E4655" s="21" t="s">
        <v>87</v>
      </c>
      <c r="F4655" s="21" t="s">
        <v>6</v>
      </c>
      <c r="G4655" s="21" t="s">
        <v>55</v>
      </c>
      <c r="H4655" s="21" t="s">
        <v>28</v>
      </c>
      <c r="I4655" s="21" t="s">
        <v>29</v>
      </c>
      <c r="J4655" s="21">
        <v>6936</v>
      </c>
      <c r="K4655" s="22">
        <v>9155.5199999999986</v>
      </c>
      <c r="L4655" s="22">
        <v>11352.844799999997</v>
      </c>
      <c r="M4655" s="23">
        <v>2197.3247999999985</v>
      </c>
      <c r="W4655"/>
    </row>
    <row r="4656" spans="1:23">
      <c r="A4656" s="11" t="s">
        <v>21</v>
      </c>
      <c r="B4656" s="12">
        <v>2018</v>
      </c>
      <c r="C4656" s="13">
        <v>12</v>
      </c>
      <c r="D4656" s="15" t="s">
        <v>8</v>
      </c>
      <c r="E4656" s="15" t="s">
        <v>87</v>
      </c>
      <c r="F4656" s="15" t="s">
        <v>6</v>
      </c>
      <c r="G4656" s="15" t="s">
        <v>55</v>
      </c>
      <c r="H4656" s="15" t="s">
        <v>28</v>
      </c>
      <c r="I4656" s="15" t="s">
        <v>30</v>
      </c>
      <c r="J4656" s="15">
        <v>6399</v>
      </c>
      <c r="K4656" s="16">
        <v>16189.470000000003</v>
      </c>
      <c r="L4656" s="16">
        <v>21046.311000000005</v>
      </c>
      <c r="M4656" s="17">
        <v>4856.8410000000022</v>
      </c>
      <c r="W4656"/>
    </row>
    <row r="4657" spans="1:23">
      <c r="A4657" s="18" t="s">
        <v>21</v>
      </c>
      <c r="B4657" s="19">
        <v>2018</v>
      </c>
      <c r="C4657" s="20">
        <v>12</v>
      </c>
      <c r="D4657" s="21" t="s">
        <v>8</v>
      </c>
      <c r="E4657" s="21" t="s">
        <v>87</v>
      </c>
      <c r="F4657" s="21" t="s">
        <v>6</v>
      </c>
      <c r="G4657" s="21" t="s">
        <v>55</v>
      </c>
      <c r="H4657" s="21" t="s">
        <v>28</v>
      </c>
      <c r="I4657" s="21" t="s">
        <v>31</v>
      </c>
      <c r="J4657" s="21">
        <v>15747</v>
      </c>
      <c r="K4657" s="22">
        <v>40186.344000000005</v>
      </c>
      <c r="L4657" s="22">
        <v>50634.793440000009</v>
      </c>
      <c r="M4657" s="23">
        <v>10448.449440000004</v>
      </c>
      <c r="W4657"/>
    </row>
    <row r="4658" spans="1:23">
      <c r="A4658" s="11" t="s">
        <v>21</v>
      </c>
      <c r="B4658" s="12">
        <v>2018</v>
      </c>
      <c r="C4658" s="13">
        <v>12</v>
      </c>
      <c r="D4658" s="15" t="s">
        <v>8</v>
      </c>
      <c r="E4658" s="15" t="s">
        <v>87</v>
      </c>
      <c r="F4658" s="15" t="s">
        <v>6</v>
      </c>
      <c r="G4658" s="15" t="s">
        <v>55</v>
      </c>
      <c r="H4658" s="15" t="s">
        <v>28</v>
      </c>
      <c r="I4658" s="15" t="s">
        <v>70</v>
      </c>
      <c r="J4658" s="15">
        <v>12147</v>
      </c>
      <c r="K4658" s="16">
        <v>60261.266999999993</v>
      </c>
      <c r="L4658" s="16">
        <v>75929.196419999993</v>
      </c>
      <c r="M4658" s="17">
        <v>15667.92942</v>
      </c>
      <c r="W4658"/>
    </row>
    <row r="4659" spans="1:23">
      <c r="A4659" s="18" t="s">
        <v>21</v>
      </c>
      <c r="B4659" s="19">
        <v>2018</v>
      </c>
      <c r="C4659" s="20">
        <v>12</v>
      </c>
      <c r="D4659" s="21" t="s">
        <v>8</v>
      </c>
      <c r="E4659" s="21" t="s">
        <v>87</v>
      </c>
      <c r="F4659" s="21" t="s">
        <v>6</v>
      </c>
      <c r="G4659" s="21" t="s">
        <v>55</v>
      </c>
      <c r="H4659" s="21" t="s">
        <v>32</v>
      </c>
      <c r="I4659" s="21" t="s">
        <v>33</v>
      </c>
      <c r="J4659" s="21">
        <v>15817</v>
      </c>
      <c r="K4659" s="22">
        <v>77534.933999999994</v>
      </c>
      <c r="L4659" s="22">
        <v>93817.270139999979</v>
      </c>
      <c r="M4659" s="23">
        <v>16282.336139999985</v>
      </c>
      <c r="W4659"/>
    </row>
    <row r="4660" spans="1:23">
      <c r="A4660" s="11" t="s">
        <v>21</v>
      </c>
      <c r="B4660" s="12">
        <v>2018</v>
      </c>
      <c r="C4660" s="13">
        <v>12</v>
      </c>
      <c r="D4660" s="15" t="s">
        <v>8</v>
      </c>
      <c r="E4660" s="15" t="s">
        <v>87</v>
      </c>
      <c r="F4660" s="15" t="s">
        <v>6</v>
      </c>
      <c r="G4660" s="15" t="s">
        <v>55</v>
      </c>
      <c r="H4660" s="15" t="s">
        <v>32</v>
      </c>
      <c r="I4660" s="15" t="s">
        <v>34</v>
      </c>
      <c r="J4660" s="15">
        <v>7609</v>
      </c>
      <c r="K4660" s="16">
        <v>63641.675999999999</v>
      </c>
      <c r="L4660" s="16">
        <v>92280.430200000003</v>
      </c>
      <c r="M4660" s="17">
        <v>28638.754200000003</v>
      </c>
      <c r="W4660"/>
    </row>
    <row r="4661" spans="1:23">
      <c r="A4661" s="18" t="s">
        <v>21</v>
      </c>
      <c r="B4661" s="19">
        <v>2018</v>
      </c>
      <c r="C4661" s="20">
        <v>12</v>
      </c>
      <c r="D4661" s="21" t="s">
        <v>8</v>
      </c>
      <c r="E4661" s="21" t="s">
        <v>87</v>
      </c>
      <c r="F4661" s="21" t="s">
        <v>6</v>
      </c>
      <c r="G4661" s="21" t="s">
        <v>55</v>
      </c>
      <c r="H4661" s="21" t="s">
        <v>32</v>
      </c>
      <c r="I4661" s="21" t="s">
        <v>35</v>
      </c>
      <c r="J4661" s="21">
        <v>12494</v>
      </c>
      <c r="K4661" s="22">
        <v>31334.952000000001</v>
      </c>
      <c r="L4661" s="22">
        <v>40108.738559999998</v>
      </c>
      <c r="M4661" s="23">
        <v>8773.7865599999968</v>
      </c>
      <c r="W4661"/>
    </row>
    <row r="4662" spans="1:23">
      <c r="A4662" s="11" t="s">
        <v>21</v>
      </c>
      <c r="B4662" s="12">
        <v>2018</v>
      </c>
      <c r="C4662" s="13">
        <v>12</v>
      </c>
      <c r="D4662" s="15" t="s">
        <v>8</v>
      </c>
      <c r="E4662" s="15" t="s">
        <v>87</v>
      </c>
      <c r="F4662" s="15" t="s">
        <v>6</v>
      </c>
      <c r="G4662" s="15" t="s">
        <v>55</v>
      </c>
      <c r="H4662" s="15" t="s">
        <v>32</v>
      </c>
      <c r="I4662" s="15" t="s">
        <v>36</v>
      </c>
      <c r="J4662" s="15">
        <v>6509</v>
      </c>
      <c r="K4662" s="16">
        <v>37179.407999999996</v>
      </c>
      <c r="L4662" s="16">
        <v>46846.054080000002</v>
      </c>
      <c r="M4662" s="17">
        <v>9666.6460800000059</v>
      </c>
      <c r="W4662"/>
    </row>
    <row r="4663" spans="1:23">
      <c r="A4663" s="18" t="s">
        <v>21</v>
      </c>
      <c r="B4663" s="19">
        <v>2018</v>
      </c>
      <c r="C4663" s="20">
        <v>12</v>
      </c>
      <c r="D4663" s="21" t="s">
        <v>8</v>
      </c>
      <c r="E4663" s="21" t="s">
        <v>87</v>
      </c>
      <c r="F4663" s="21" t="s">
        <v>6</v>
      </c>
      <c r="G4663" s="21" t="s">
        <v>55</v>
      </c>
      <c r="H4663" s="21" t="s">
        <v>37</v>
      </c>
      <c r="I4663" s="21" t="s">
        <v>38</v>
      </c>
      <c r="J4663" s="21">
        <v>11899</v>
      </c>
      <c r="K4663" s="22">
        <v>205686.11400000003</v>
      </c>
      <c r="L4663" s="22">
        <v>302358.58758000005</v>
      </c>
      <c r="M4663" s="23">
        <v>96672.47358000002</v>
      </c>
      <c r="W4663"/>
    </row>
    <row r="4664" spans="1:23">
      <c r="A4664" s="11" t="s">
        <v>21</v>
      </c>
      <c r="B4664" s="12">
        <v>2018</v>
      </c>
      <c r="C4664" s="13">
        <v>12</v>
      </c>
      <c r="D4664" s="15" t="s">
        <v>8</v>
      </c>
      <c r="E4664" s="15" t="s">
        <v>87</v>
      </c>
      <c r="F4664" s="15" t="s">
        <v>6</v>
      </c>
      <c r="G4664" s="15" t="s">
        <v>55</v>
      </c>
      <c r="H4664" s="15" t="s">
        <v>37</v>
      </c>
      <c r="I4664" s="15" t="s">
        <v>39</v>
      </c>
      <c r="J4664" s="15">
        <v>19239</v>
      </c>
      <c r="K4664" s="16">
        <v>139386.55499999999</v>
      </c>
      <c r="L4664" s="16">
        <v>199322.77364999999</v>
      </c>
      <c r="M4664" s="17">
        <v>59936.218649999995</v>
      </c>
      <c r="W4664"/>
    </row>
    <row r="4665" spans="1:23">
      <c r="A4665" s="18" t="s">
        <v>21</v>
      </c>
      <c r="B4665" s="19">
        <v>2018</v>
      </c>
      <c r="C4665" s="20">
        <v>12</v>
      </c>
      <c r="D4665" s="21" t="s">
        <v>8</v>
      </c>
      <c r="E4665" s="21" t="s">
        <v>87</v>
      </c>
      <c r="F4665" s="21" t="s">
        <v>6</v>
      </c>
      <c r="G4665" s="21" t="s">
        <v>55</v>
      </c>
      <c r="H4665" s="21" t="s">
        <v>37</v>
      </c>
      <c r="I4665" s="21" t="s">
        <v>40</v>
      </c>
      <c r="J4665" s="21">
        <v>16316</v>
      </c>
      <c r="K4665" s="22">
        <v>37004.687999999995</v>
      </c>
      <c r="L4665" s="22">
        <v>46625.906879999995</v>
      </c>
      <c r="M4665" s="23">
        <v>9621.2188800000004</v>
      </c>
      <c r="W4665"/>
    </row>
    <row r="4666" spans="1:23">
      <c r="A4666" s="11" t="s">
        <v>21</v>
      </c>
      <c r="B4666" s="12">
        <v>2018</v>
      </c>
      <c r="C4666" s="13">
        <v>12</v>
      </c>
      <c r="D4666" s="15" t="s">
        <v>8</v>
      </c>
      <c r="E4666" s="15" t="s">
        <v>87</v>
      </c>
      <c r="F4666" s="15" t="s">
        <v>6</v>
      </c>
      <c r="G4666" s="15" t="s">
        <v>2</v>
      </c>
      <c r="H4666" s="15" t="s">
        <v>28</v>
      </c>
      <c r="I4666" s="15" t="s">
        <v>29</v>
      </c>
      <c r="J4666" s="15">
        <v>11319</v>
      </c>
      <c r="K4666" s="16">
        <v>16571.016</v>
      </c>
      <c r="L4666" s="16">
        <v>22536.581760000001</v>
      </c>
      <c r="M4666" s="17">
        <v>5965.5657600000013</v>
      </c>
      <c r="W4666"/>
    </row>
    <row r="4667" spans="1:23">
      <c r="A4667" s="18" t="s">
        <v>21</v>
      </c>
      <c r="B4667" s="19">
        <v>2018</v>
      </c>
      <c r="C4667" s="20">
        <v>12</v>
      </c>
      <c r="D4667" s="21" t="s">
        <v>8</v>
      </c>
      <c r="E4667" s="21" t="s">
        <v>87</v>
      </c>
      <c r="F4667" s="21" t="s">
        <v>6</v>
      </c>
      <c r="G4667" s="21" t="s">
        <v>2</v>
      </c>
      <c r="H4667" s="21" t="s">
        <v>28</v>
      </c>
      <c r="I4667" s="21" t="s">
        <v>30</v>
      </c>
      <c r="J4667" s="21">
        <v>15834</v>
      </c>
      <c r="K4667" s="22">
        <v>41105.064000000006</v>
      </c>
      <c r="L4667" s="22">
        <v>58369.190880000002</v>
      </c>
      <c r="M4667" s="23">
        <v>17264.126879999996</v>
      </c>
      <c r="W4667"/>
    </row>
    <row r="4668" spans="1:23">
      <c r="A4668" s="11" t="s">
        <v>21</v>
      </c>
      <c r="B4668" s="12">
        <v>2018</v>
      </c>
      <c r="C4668" s="13">
        <v>12</v>
      </c>
      <c r="D4668" s="15" t="s">
        <v>8</v>
      </c>
      <c r="E4668" s="15" t="s">
        <v>87</v>
      </c>
      <c r="F4668" s="15" t="s">
        <v>6</v>
      </c>
      <c r="G4668" s="15" t="s">
        <v>2</v>
      </c>
      <c r="H4668" s="15" t="s">
        <v>28</v>
      </c>
      <c r="I4668" s="15" t="s">
        <v>31</v>
      </c>
      <c r="J4668" s="15">
        <v>10167</v>
      </c>
      <c r="K4668" s="16">
        <v>26840.880000000001</v>
      </c>
      <c r="L4668" s="16">
        <v>37040.414400000001</v>
      </c>
      <c r="M4668" s="17">
        <v>10199.5344</v>
      </c>
      <c r="W4668"/>
    </row>
    <row r="4669" spans="1:23">
      <c r="A4669" s="18" t="s">
        <v>21</v>
      </c>
      <c r="B4669" s="19">
        <v>2018</v>
      </c>
      <c r="C4669" s="20">
        <v>12</v>
      </c>
      <c r="D4669" s="21" t="s">
        <v>8</v>
      </c>
      <c r="E4669" s="21" t="s">
        <v>87</v>
      </c>
      <c r="F4669" s="21" t="s">
        <v>6</v>
      </c>
      <c r="G4669" s="21" t="s">
        <v>2</v>
      </c>
      <c r="H4669" s="21" t="s">
        <v>28</v>
      </c>
      <c r="I4669" s="21" t="s">
        <v>70</v>
      </c>
      <c r="J4669" s="21">
        <v>12591</v>
      </c>
      <c r="K4669" s="22">
        <v>60915.258000000002</v>
      </c>
      <c r="L4669" s="22">
        <v>91372.887000000017</v>
      </c>
      <c r="M4669" s="23">
        <v>30457.629000000015</v>
      </c>
      <c r="W4669"/>
    </row>
    <row r="4670" spans="1:23">
      <c r="A4670" s="11" t="s">
        <v>21</v>
      </c>
      <c r="B4670" s="12">
        <v>2018</v>
      </c>
      <c r="C4670" s="13">
        <v>12</v>
      </c>
      <c r="D4670" s="15" t="s">
        <v>8</v>
      </c>
      <c r="E4670" s="15" t="s">
        <v>87</v>
      </c>
      <c r="F4670" s="15" t="s">
        <v>6</v>
      </c>
      <c r="G4670" s="15" t="s">
        <v>2</v>
      </c>
      <c r="H4670" s="15" t="s">
        <v>32</v>
      </c>
      <c r="I4670" s="15" t="s">
        <v>33</v>
      </c>
      <c r="J4670" s="15">
        <v>17362</v>
      </c>
      <c r="K4670" s="16">
        <v>73892.671999999991</v>
      </c>
      <c r="L4670" s="16">
        <v>102710.81407999998</v>
      </c>
      <c r="M4670" s="17">
        <v>28818.142079999991</v>
      </c>
      <c r="W4670"/>
    </row>
    <row r="4671" spans="1:23">
      <c r="A4671" s="18" t="s">
        <v>21</v>
      </c>
      <c r="B4671" s="19">
        <v>2018</v>
      </c>
      <c r="C4671" s="20">
        <v>12</v>
      </c>
      <c r="D4671" s="21" t="s">
        <v>8</v>
      </c>
      <c r="E4671" s="21" t="s">
        <v>87</v>
      </c>
      <c r="F4671" s="21" t="s">
        <v>6</v>
      </c>
      <c r="G4671" s="21" t="s">
        <v>2</v>
      </c>
      <c r="H4671" s="21" t="s">
        <v>32</v>
      </c>
      <c r="I4671" s="21" t="s">
        <v>34</v>
      </c>
      <c r="J4671" s="21">
        <v>7016</v>
      </c>
      <c r="K4671" s="22">
        <v>57250.55999999999</v>
      </c>
      <c r="L4671" s="22">
        <v>77288.255999999994</v>
      </c>
      <c r="M4671" s="23">
        <v>20037.696000000004</v>
      </c>
      <c r="W4671"/>
    </row>
    <row r="4672" spans="1:23">
      <c r="A4672" s="11" t="s">
        <v>21</v>
      </c>
      <c r="B4672" s="12">
        <v>2018</v>
      </c>
      <c r="C4672" s="13">
        <v>12</v>
      </c>
      <c r="D4672" s="15" t="s">
        <v>8</v>
      </c>
      <c r="E4672" s="15" t="s">
        <v>87</v>
      </c>
      <c r="F4672" s="15" t="s">
        <v>6</v>
      </c>
      <c r="G4672" s="15" t="s">
        <v>2</v>
      </c>
      <c r="H4672" s="15" t="s">
        <v>32</v>
      </c>
      <c r="I4672" s="15" t="s">
        <v>35</v>
      </c>
      <c r="J4672" s="15">
        <v>6381</v>
      </c>
      <c r="K4672" s="16">
        <v>16003.548000000001</v>
      </c>
      <c r="L4672" s="16">
        <v>24005.322</v>
      </c>
      <c r="M4672" s="17">
        <v>8001.7739999999994</v>
      </c>
      <c r="W4672"/>
    </row>
    <row r="4673" spans="1:23">
      <c r="A4673" s="18" t="s">
        <v>21</v>
      </c>
      <c r="B4673" s="19">
        <v>2018</v>
      </c>
      <c r="C4673" s="20">
        <v>12</v>
      </c>
      <c r="D4673" s="21" t="s">
        <v>8</v>
      </c>
      <c r="E4673" s="21" t="s">
        <v>87</v>
      </c>
      <c r="F4673" s="21" t="s">
        <v>6</v>
      </c>
      <c r="G4673" s="21" t="s">
        <v>2</v>
      </c>
      <c r="H4673" s="21" t="s">
        <v>32</v>
      </c>
      <c r="I4673" s="21" t="s">
        <v>36</v>
      </c>
      <c r="J4673" s="21">
        <v>16457</v>
      </c>
      <c r="K4673" s="22">
        <v>99531.936000000002</v>
      </c>
      <c r="L4673" s="22">
        <v>133372.79424000002</v>
      </c>
      <c r="M4673" s="23">
        <v>33840.858240000016</v>
      </c>
      <c r="W4673"/>
    </row>
    <row r="4674" spans="1:23">
      <c r="A4674" s="11" t="s">
        <v>21</v>
      </c>
      <c r="B4674" s="12">
        <v>2018</v>
      </c>
      <c r="C4674" s="13">
        <v>12</v>
      </c>
      <c r="D4674" s="15" t="s">
        <v>8</v>
      </c>
      <c r="E4674" s="15" t="s">
        <v>87</v>
      </c>
      <c r="F4674" s="15" t="s">
        <v>6</v>
      </c>
      <c r="G4674" s="15" t="s">
        <v>2</v>
      </c>
      <c r="H4674" s="15" t="s">
        <v>37</v>
      </c>
      <c r="I4674" s="15" t="s">
        <v>38</v>
      </c>
      <c r="J4674" s="15">
        <v>14837</v>
      </c>
      <c r="K4674" s="16">
        <v>256472.38200000004</v>
      </c>
      <c r="L4674" s="16">
        <v>333414.09660000005</v>
      </c>
      <c r="M4674" s="17">
        <v>76941.714600000007</v>
      </c>
      <c r="W4674"/>
    </row>
    <row r="4675" spans="1:23">
      <c r="A4675" s="18" t="s">
        <v>21</v>
      </c>
      <c r="B4675" s="19">
        <v>2018</v>
      </c>
      <c r="C4675" s="20">
        <v>12</v>
      </c>
      <c r="D4675" s="21" t="s">
        <v>8</v>
      </c>
      <c r="E4675" s="21" t="s">
        <v>87</v>
      </c>
      <c r="F4675" s="21" t="s">
        <v>6</v>
      </c>
      <c r="G4675" s="21" t="s">
        <v>2</v>
      </c>
      <c r="H4675" s="21" t="s">
        <v>37</v>
      </c>
      <c r="I4675" s="21" t="s">
        <v>39</v>
      </c>
      <c r="J4675" s="21">
        <v>14191</v>
      </c>
      <c r="K4675" s="22">
        <v>100131.696</v>
      </c>
      <c r="L4675" s="22">
        <v>139183.05744</v>
      </c>
      <c r="M4675" s="23">
        <v>39051.361440000008</v>
      </c>
      <c r="W4675"/>
    </row>
    <row r="4676" spans="1:23">
      <c r="A4676" s="11" t="s">
        <v>21</v>
      </c>
      <c r="B4676" s="12">
        <v>2018</v>
      </c>
      <c r="C4676" s="13">
        <v>12</v>
      </c>
      <c r="D4676" s="15" t="s">
        <v>8</v>
      </c>
      <c r="E4676" s="15" t="s">
        <v>87</v>
      </c>
      <c r="F4676" s="15" t="s">
        <v>6</v>
      </c>
      <c r="G4676" s="15" t="s">
        <v>2</v>
      </c>
      <c r="H4676" s="15" t="s">
        <v>37</v>
      </c>
      <c r="I4676" s="15" t="s">
        <v>40</v>
      </c>
      <c r="J4676" s="15">
        <v>15844</v>
      </c>
      <c r="K4676" s="16">
        <v>36504.576000000001</v>
      </c>
      <c r="L4676" s="16">
        <v>54391.818240000001</v>
      </c>
      <c r="M4676" s="17">
        <v>17887.24224</v>
      </c>
      <c r="W4676"/>
    </row>
    <row r="4677" spans="1:23">
      <c r="A4677" s="18" t="s">
        <v>21</v>
      </c>
      <c r="B4677" s="19">
        <v>2018</v>
      </c>
      <c r="C4677" s="20">
        <v>12</v>
      </c>
      <c r="D4677" s="21" t="s">
        <v>8</v>
      </c>
      <c r="E4677" s="21" t="s">
        <v>88</v>
      </c>
      <c r="F4677" s="21" t="s">
        <v>6</v>
      </c>
      <c r="G4677" s="21" t="s">
        <v>56</v>
      </c>
      <c r="H4677" s="21" t="s">
        <v>28</v>
      </c>
      <c r="I4677" s="21" t="s">
        <v>29</v>
      </c>
      <c r="J4677" s="21">
        <v>15382</v>
      </c>
      <c r="K4677" s="22">
        <v>22519.248</v>
      </c>
      <c r="L4677" s="22">
        <v>28374.252480000003</v>
      </c>
      <c r="M4677" s="23">
        <v>5855.0044800000032</v>
      </c>
      <c r="W4677"/>
    </row>
    <row r="4678" spans="1:23">
      <c r="A4678" s="11" t="s">
        <v>21</v>
      </c>
      <c r="B4678" s="12">
        <v>2018</v>
      </c>
      <c r="C4678" s="13">
        <v>12</v>
      </c>
      <c r="D4678" s="15" t="s">
        <v>8</v>
      </c>
      <c r="E4678" s="15" t="s">
        <v>88</v>
      </c>
      <c r="F4678" s="15" t="s">
        <v>6</v>
      </c>
      <c r="G4678" s="15" t="s">
        <v>56</v>
      </c>
      <c r="H4678" s="15" t="s">
        <v>28</v>
      </c>
      <c r="I4678" s="15" t="s">
        <v>30</v>
      </c>
      <c r="J4678" s="15">
        <v>15848</v>
      </c>
      <c r="K4678" s="16">
        <v>40444.096000000005</v>
      </c>
      <c r="L4678" s="16">
        <v>49341.797120000003</v>
      </c>
      <c r="M4678" s="17">
        <v>8897.7011199999979</v>
      </c>
      <c r="W4678"/>
    </row>
    <row r="4679" spans="1:23">
      <c r="A4679" s="18" t="s">
        <v>21</v>
      </c>
      <c r="B4679" s="19">
        <v>2018</v>
      </c>
      <c r="C4679" s="20">
        <v>12</v>
      </c>
      <c r="D4679" s="21" t="s">
        <v>8</v>
      </c>
      <c r="E4679" s="21" t="s">
        <v>88</v>
      </c>
      <c r="F4679" s="21" t="s">
        <v>6</v>
      </c>
      <c r="G4679" s="21" t="s">
        <v>56</v>
      </c>
      <c r="H4679" s="21" t="s">
        <v>28</v>
      </c>
      <c r="I4679" s="21" t="s">
        <v>31</v>
      </c>
      <c r="J4679" s="21">
        <v>11240</v>
      </c>
      <c r="K4679" s="22">
        <v>28931.760000000006</v>
      </c>
      <c r="L4679" s="22">
        <v>43397.640000000007</v>
      </c>
      <c r="M4679" s="23">
        <v>14465.880000000001</v>
      </c>
      <c r="W4679"/>
    </row>
    <row r="4680" spans="1:23">
      <c r="A4680" s="11" t="s">
        <v>21</v>
      </c>
      <c r="B4680" s="12">
        <v>2018</v>
      </c>
      <c r="C4680" s="13">
        <v>12</v>
      </c>
      <c r="D4680" s="15" t="s">
        <v>8</v>
      </c>
      <c r="E4680" s="15" t="s">
        <v>88</v>
      </c>
      <c r="F4680" s="15" t="s">
        <v>6</v>
      </c>
      <c r="G4680" s="15" t="s">
        <v>56</v>
      </c>
      <c r="H4680" s="15" t="s">
        <v>28</v>
      </c>
      <c r="I4680" s="15" t="s">
        <v>70</v>
      </c>
      <c r="J4680" s="15">
        <v>16045</v>
      </c>
      <c r="K4680" s="16">
        <v>80914.934999999998</v>
      </c>
      <c r="L4680" s="16">
        <v>108426.01289999999</v>
      </c>
      <c r="M4680" s="17">
        <v>27511.077899999989</v>
      </c>
      <c r="W4680"/>
    </row>
    <row r="4681" spans="1:23">
      <c r="A4681" s="18" t="s">
        <v>21</v>
      </c>
      <c r="B4681" s="19">
        <v>2018</v>
      </c>
      <c r="C4681" s="20">
        <v>12</v>
      </c>
      <c r="D4681" s="21" t="s">
        <v>8</v>
      </c>
      <c r="E4681" s="21" t="s">
        <v>88</v>
      </c>
      <c r="F4681" s="21" t="s">
        <v>6</v>
      </c>
      <c r="G4681" s="21" t="s">
        <v>56</v>
      </c>
      <c r="H4681" s="21" t="s">
        <v>32</v>
      </c>
      <c r="I4681" s="21" t="s">
        <v>33</v>
      </c>
      <c r="J4681" s="21">
        <v>10732</v>
      </c>
      <c r="K4681" s="22">
        <v>50977</v>
      </c>
      <c r="L4681" s="22">
        <v>65760.33</v>
      </c>
      <c r="M4681" s="23">
        <v>14783.330000000002</v>
      </c>
      <c r="W4681"/>
    </row>
    <row r="4682" spans="1:23">
      <c r="A4682" s="11" t="s">
        <v>21</v>
      </c>
      <c r="B4682" s="12">
        <v>2018</v>
      </c>
      <c r="C4682" s="13">
        <v>12</v>
      </c>
      <c r="D4682" s="15" t="s">
        <v>8</v>
      </c>
      <c r="E4682" s="15" t="s">
        <v>88</v>
      </c>
      <c r="F4682" s="15" t="s">
        <v>6</v>
      </c>
      <c r="G4682" s="15" t="s">
        <v>56</v>
      </c>
      <c r="H4682" s="15" t="s">
        <v>32</v>
      </c>
      <c r="I4682" s="15" t="s">
        <v>34</v>
      </c>
      <c r="J4682" s="15">
        <v>16147</v>
      </c>
      <c r="K4682" s="16">
        <v>142739.47999999998</v>
      </c>
      <c r="L4682" s="16">
        <v>178424.34999999998</v>
      </c>
      <c r="M4682" s="17">
        <v>35684.869999999995</v>
      </c>
      <c r="W4682"/>
    </row>
    <row r="4683" spans="1:23">
      <c r="A4683" s="18" t="s">
        <v>21</v>
      </c>
      <c r="B4683" s="19">
        <v>2018</v>
      </c>
      <c r="C4683" s="20">
        <v>12</v>
      </c>
      <c r="D4683" s="21" t="s">
        <v>8</v>
      </c>
      <c r="E4683" s="21" t="s">
        <v>88</v>
      </c>
      <c r="F4683" s="21" t="s">
        <v>6</v>
      </c>
      <c r="G4683" s="21" t="s">
        <v>56</v>
      </c>
      <c r="H4683" s="21" t="s">
        <v>32</v>
      </c>
      <c r="I4683" s="21" t="s">
        <v>35</v>
      </c>
      <c r="J4683" s="21">
        <v>17747</v>
      </c>
      <c r="K4683" s="22">
        <v>46071.212</v>
      </c>
      <c r="L4683" s="22">
        <v>59892.575599999996</v>
      </c>
      <c r="M4683" s="23">
        <v>13821.363599999997</v>
      </c>
      <c r="W4683"/>
    </row>
    <row r="4684" spans="1:23">
      <c r="A4684" s="11" t="s">
        <v>21</v>
      </c>
      <c r="B4684" s="12">
        <v>2018</v>
      </c>
      <c r="C4684" s="13">
        <v>12</v>
      </c>
      <c r="D4684" s="15" t="s">
        <v>8</v>
      </c>
      <c r="E4684" s="15" t="s">
        <v>88</v>
      </c>
      <c r="F4684" s="15" t="s">
        <v>6</v>
      </c>
      <c r="G4684" s="15" t="s">
        <v>56</v>
      </c>
      <c r="H4684" s="15" t="s">
        <v>32</v>
      </c>
      <c r="I4684" s="15" t="s">
        <v>36</v>
      </c>
      <c r="J4684" s="15">
        <v>14806</v>
      </c>
      <c r="K4684" s="16">
        <v>81729.119999999995</v>
      </c>
      <c r="L4684" s="16">
        <v>120959.09759999999</v>
      </c>
      <c r="M4684" s="17">
        <v>39229.977599999998</v>
      </c>
      <c r="W4684"/>
    </row>
    <row r="4685" spans="1:23">
      <c r="A4685" s="18" t="s">
        <v>21</v>
      </c>
      <c r="B4685" s="19">
        <v>2018</v>
      </c>
      <c r="C4685" s="20">
        <v>12</v>
      </c>
      <c r="D4685" s="21" t="s">
        <v>8</v>
      </c>
      <c r="E4685" s="21" t="s">
        <v>88</v>
      </c>
      <c r="F4685" s="21" t="s">
        <v>6</v>
      </c>
      <c r="G4685" s="21" t="s">
        <v>56</v>
      </c>
      <c r="H4685" s="21" t="s">
        <v>37</v>
      </c>
      <c r="I4685" s="21" t="s">
        <v>38</v>
      </c>
      <c r="J4685" s="21">
        <v>11239</v>
      </c>
      <c r="K4685" s="22">
        <v>174699.016</v>
      </c>
      <c r="L4685" s="22">
        <v>227108.72080000001</v>
      </c>
      <c r="M4685" s="23">
        <v>52409.704800000007</v>
      </c>
      <c r="W4685"/>
    </row>
    <row r="4686" spans="1:23">
      <c r="A4686" s="11" t="s">
        <v>21</v>
      </c>
      <c r="B4686" s="12">
        <v>2018</v>
      </c>
      <c r="C4686" s="13">
        <v>12</v>
      </c>
      <c r="D4686" s="15" t="s">
        <v>8</v>
      </c>
      <c r="E4686" s="15" t="s">
        <v>88</v>
      </c>
      <c r="F4686" s="15" t="s">
        <v>6</v>
      </c>
      <c r="G4686" s="15" t="s">
        <v>56</v>
      </c>
      <c r="H4686" s="15" t="s">
        <v>37</v>
      </c>
      <c r="I4686" s="15" t="s">
        <v>39</v>
      </c>
      <c r="J4686" s="15">
        <v>8000</v>
      </c>
      <c r="K4686" s="16">
        <v>62496</v>
      </c>
      <c r="L4686" s="16">
        <v>78744.960000000006</v>
      </c>
      <c r="M4686" s="17">
        <v>16248.960000000006</v>
      </c>
      <c r="W4686"/>
    </row>
    <row r="4687" spans="1:23">
      <c r="A4687" s="18" t="s">
        <v>21</v>
      </c>
      <c r="B4687" s="19">
        <v>2018</v>
      </c>
      <c r="C4687" s="20">
        <v>12</v>
      </c>
      <c r="D4687" s="21" t="s">
        <v>8</v>
      </c>
      <c r="E4687" s="21" t="s">
        <v>88</v>
      </c>
      <c r="F4687" s="21" t="s">
        <v>6</v>
      </c>
      <c r="G4687" s="21" t="s">
        <v>56</v>
      </c>
      <c r="H4687" s="21" t="s">
        <v>37</v>
      </c>
      <c r="I4687" s="21" t="s">
        <v>40</v>
      </c>
      <c r="J4687" s="21">
        <v>13623</v>
      </c>
      <c r="K4687" s="22">
        <v>31632.606</v>
      </c>
      <c r="L4687" s="22">
        <v>43020.344160000001</v>
      </c>
      <c r="M4687" s="23">
        <v>11387.738160000001</v>
      </c>
      <c r="W4687"/>
    </row>
    <row r="4688" spans="1:23">
      <c r="A4688" s="11" t="s">
        <v>21</v>
      </c>
      <c r="B4688" s="12">
        <v>2018</v>
      </c>
      <c r="C4688" s="13">
        <v>12</v>
      </c>
      <c r="D4688" s="15" t="s">
        <v>8</v>
      </c>
      <c r="E4688" s="15" t="s">
        <v>88</v>
      </c>
      <c r="F4688" s="15" t="s">
        <v>6</v>
      </c>
      <c r="G4688" s="15" t="s">
        <v>4</v>
      </c>
      <c r="H4688" s="15" t="s">
        <v>28</v>
      </c>
      <c r="I4688" s="15" t="s">
        <v>29</v>
      </c>
      <c r="J4688" s="15">
        <v>15883</v>
      </c>
      <c r="K4688" s="16">
        <v>22109.135999999995</v>
      </c>
      <c r="L4688" s="16">
        <v>29405.150879999994</v>
      </c>
      <c r="M4688" s="17">
        <v>7296.0148799999988</v>
      </c>
      <c r="W4688"/>
    </row>
    <row r="4689" spans="1:23">
      <c r="A4689" s="18" t="s">
        <v>21</v>
      </c>
      <c r="B4689" s="19">
        <v>2018</v>
      </c>
      <c r="C4689" s="20">
        <v>12</v>
      </c>
      <c r="D4689" s="21" t="s">
        <v>8</v>
      </c>
      <c r="E4689" s="21" t="s">
        <v>88</v>
      </c>
      <c r="F4689" s="21" t="s">
        <v>6</v>
      </c>
      <c r="G4689" s="21" t="s">
        <v>4</v>
      </c>
      <c r="H4689" s="21" t="s">
        <v>28</v>
      </c>
      <c r="I4689" s="21" t="s">
        <v>30</v>
      </c>
      <c r="J4689" s="21">
        <v>7616</v>
      </c>
      <c r="K4689" s="22">
        <v>20441.344000000001</v>
      </c>
      <c r="L4689" s="22">
        <v>25142.85312</v>
      </c>
      <c r="M4689" s="23">
        <v>4701.5091199999988</v>
      </c>
      <c r="W4689"/>
    </row>
    <row r="4690" spans="1:23">
      <c r="A4690" s="11" t="s">
        <v>21</v>
      </c>
      <c r="B4690" s="12">
        <v>2018</v>
      </c>
      <c r="C4690" s="13">
        <v>12</v>
      </c>
      <c r="D4690" s="15" t="s">
        <v>8</v>
      </c>
      <c r="E4690" s="15" t="s">
        <v>88</v>
      </c>
      <c r="F4690" s="15" t="s">
        <v>6</v>
      </c>
      <c r="G4690" s="15" t="s">
        <v>4</v>
      </c>
      <c r="H4690" s="15" t="s">
        <v>28</v>
      </c>
      <c r="I4690" s="15" t="s">
        <v>31</v>
      </c>
      <c r="J4690" s="15">
        <v>17255</v>
      </c>
      <c r="K4690" s="16">
        <v>43655.15</v>
      </c>
      <c r="L4690" s="16">
        <v>65482.724999999999</v>
      </c>
      <c r="M4690" s="17">
        <v>21827.574999999997</v>
      </c>
      <c r="W4690"/>
    </row>
    <row r="4691" spans="1:23">
      <c r="A4691" s="18" t="s">
        <v>21</v>
      </c>
      <c r="B4691" s="19">
        <v>2018</v>
      </c>
      <c r="C4691" s="20">
        <v>12</v>
      </c>
      <c r="D4691" s="21" t="s">
        <v>8</v>
      </c>
      <c r="E4691" s="21" t="s">
        <v>88</v>
      </c>
      <c r="F4691" s="21" t="s">
        <v>6</v>
      </c>
      <c r="G4691" s="21" t="s">
        <v>4</v>
      </c>
      <c r="H4691" s="21" t="s">
        <v>28</v>
      </c>
      <c r="I4691" s="21" t="s">
        <v>70</v>
      </c>
      <c r="J4691" s="21">
        <v>14684</v>
      </c>
      <c r="K4691" s="22">
        <v>69235.06</v>
      </c>
      <c r="L4691" s="22">
        <v>101775.53820000001</v>
      </c>
      <c r="M4691" s="23">
        <v>32540.478200000012</v>
      </c>
      <c r="W4691"/>
    </row>
    <row r="4692" spans="1:23">
      <c r="A4692" s="11" t="s">
        <v>21</v>
      </c>
      <c r="B4692" s="12">
        <v>2018</v>
      </c>
      <c r="C4692" s="13">
        <v>12</v>
      </c>
      <c r="D4692" s="15" t="s">
        <v>8</v>
      </c>
      <c r="E4692" s="15" t="s">
        <v>88</v>
      </c>
      <c r="F4692" s="15" t="s">
        <v>6</v>
      </c>
      <c r="G4692" s="15" t="s">
        <v>4</v>
      </c>
      <c r="H4692" s="15" t="s">
        <v>32</v>
      </c>
      <c r="I4692" s="15" t="s">
        <v>33</v>
      </c>
      <c r="J4692" s="15">
        <v>9181</v>
      </c>
      <c r="K4692" s="16">
        <v>44656.383999999991</v>
      </c>
      <c r="L4692" s="16">
        <v>60286.118399999992</v>
      </c>
      <c r="M4692" s="17">
        <v>15629.734400000001</v>
      </c>
      <c r="W4692"/>
    </row>
    <row r="4693" spans="1:23">
      <c r="A4693" s="18" t="s">
        <v>21</v>
      </c>
      <c r="B4693" s="19">
        <v>2018</v>
      </c>
      <c r="C4693" s="20">
        <v>12</v>
      </c>
      <c r="D4693" s="21" t="s">
        <v>8</v>
      </c>
      <c r="E4693" s="21" t="s">
        <v>88</v>
      </c>
      <c r="F4693" s="21" t="s">
        <v>6</v>
      </c>
      <c r="G4693" s="21" t="s">
        <v>4</v>
      </c>
      <c r="H4693" s="21" t="s">
        <v>32</v>
      </c>
      <c r="I4693" s="21" t="s">
        <v>34</v>
      </c>
      <c r="J4693" s="21">
        <v>14397</v>
      </c>
      <c r="K4693" s="22">
        <v>113563.53599999999</v>
      </c>
      <c r="L4693" s="22">
        <v>147632.5968</v>
      </c>
      <c r="M4693" s="23">
        <v>34069.060800000007</v>
      </c>
      <c r="W4693"/>
    </row>
    <row r="4694" spans="1:23">
      <c r="A4694" s="11" t="s">
        <v>21</v>
      </c>
      <c r="B4694" s="12">
        <v>2018</v>
      </c>
      <c r="C4694" s="13">
        <v>12</v>
      </c>
      <c r="D4694" s="15" t="s">
        <v>8</v>
      </c>
      <c r="E4694" s="15" t="s">
        <v>88</v>
      </c>
      <c r="F4694" s="15" t="s">
        <v>6</v>
      </c>
      <c r="G4694" s="15" t="s">
        <v>4</v>
      </c>
      <c r="H4694" s="15" t="s">
        <v>32</v>
      </c>
      <c r="I4694" s="15" t="s">
        <v>35</v>
      </c>
      <c r="J4694" s="15">
        <v>12478</v>
      </c>
      <c r="K4694" s="16">
        <v>32118.372000000003</v>
      </c>
      <c r="L4694" s="16">
        <v>44002.169640000007</v>
      </c>
      <c r="M4694" s="17">
        <v>11883.797640000004</v>
      </c>
      <c r="W4694"/>
    </row>
    <row r="4695" spans="1:23">
      <c r="A4695" s="18" t="s">
        <v>21</v>
      </c>
      <c r="B4695" s="19">
        <v>2018</v>
      </c>
      <c r="C4695" s="20">
        <v>12</v>
      </c>
      <c r="D4695" s="21" t="s">
        <v>8</v>
      </c>
      <c r="E4695" s="21" t="s">
        <v>88</v>
      </c>
      <c r="F4695" s="21" t="s">
        <v>6</v>
      </c>
      <c r="G4695" s="21" t="s">
        <v>4</v>
      </c>
      <c r="H4695" s="21" t="s">
        <v>32</v>
      </c>
      <c r="I4695" s="21" t="s">
        <v>36</v>
      </c>
      <c r="J4695" s="21">
        <v>7618</v>
      </c>
      <c r="K4695" s="22">
        <v>47170.656000000003</v>
      </c>
      <c r="L4695" s="22">
        <v>63680.385600000009</v>
      </c>
      <c r="M4695" s="23">
        <v>16509.729600000006</v>
      </c>
      <c r="W4695"/>
    </row>
    <row r="4696" spans="1:23">
      <c r="A4696" s="11" t="s">
        <v>21</v>
      </c>
      <c r="B4696" s="12">
        <v>2018</v>
      </c>
      <c r="C4696" s="13">
        <v>12</v>
      </c>
      <c r="D4696" s="15" t="s">
        <v>8</v>
      </c>
      <c r="E4696" s="15" t="s">
        <v>88</v>
      </c>
      <c r="F4696" s="15" t="s">
        <v>6</v>
      </c>
      <c r="G4696" s="15" t="s">
        <v>4</v>
      </c>
      <c r="H4696" s="15" t="s">
        <v>37</v>
      </c>
      <c r="I4696" s="15" t="s">
        <v>38</v>
      </c>
      <c r="J4696" s="15">
        <v>19484</v>
      </c>
      <c r="K4696" s="16">
        <v>295026.728</v>
      </c>
      <c r="L4696" s="16">
        <v>410087.15192000003</v>
      </c>
      <c r="M4696" s="17">
        <v>115060.42392000003</v>
      </c>
      <c r="W4696"/>
    </row>
    <row r="4697" spans="1:23">
      <c r="A4697" s="18" t="s">
        <v>21</v>
      </c>
      <c r="B4697" s="19">
        <v>2018</v>
      </c>
      <c r="C4697" s="20">
        <v>12</v>
      </c>
      <c r="D4697" s="21" t="s">
        <v>8</v>
      </c>
      <c r="E4697" s="21" t="s">
        <v>88</v>
      </c>
      <c r="F4697" s="21" t="s">
        <v>6</v>
      </c>
      <c r="G4697" s="21" t="s">
        <v>4</v>
      </c>
      <c r="H4697" s="21" t="s">
        <v>37</v>
      </c>
      <c r="I4697" s="21" t="s">
        <v>39</v>
      </c>
      <c r="J4697" s="21">
        <v>11901</v>
      </c>
      <c r="K4697" s="22">
        <v>87722.270999999993</v>
      </c>
      <c r="L4697" s="22">
        <v>130706.18378999998</v>
      </c>
      <c r="M4697" s="23">
        <v>42983.912789999988</v>
      </c>
      <c r="W4697"/>
    </row>
    <row r="4698" spans="1:23">
      <c r="A4698" s="11" t="s">
        <v>21</v>
      </c>
      <c r="B4698" s="12">
        <v>2018</v>
      </c>
      <c r="C4698" s="13">
        <v>12</v>
      </c>
      <c r="D4698" s="15" t="s">
        <v>8</v>
      </c>
      <c r="E4698" s="15" t="s">
        <v>88</v>
      </c>
      <c r="F4698" s="15" t="s">
        <v>6</v>
      </c>
      <c r="G4698" s="15" t="s">
        <v>4</v>
      </c>
      <c r="H4698" s="15" t="s">
        <v>37</v>
      </c>
      <c r="I4698" s="15" t="s">
        <v>40</v>
      </c>
      <c r="J4698" s="15">
        <v>10236</v>
      </c>
      <c r="K4698" s="16">
        <v>22846.751999999997</v>
      </c>
      <c r="L4698" s="16">
        <v>27644.569919999994</v>
      </c>
      <c r="M4698" s="17">
        <v>4797.8179199999977</v>
      </c>
      <c r="W4698"/>
    </row>
    <row r="4699" spans="1:23">
      <c r="A4699" s="18" t="s">
        <v>21</v>
      </c>
      <c r="B4699" s="19">
        <v>2018</v>
      </c>
      <c r="C4699" s="20">
        <v>12</v>
      </c>
      <c r="D4699" s="21" t="s">
        <v>8</v>
      </c>
      <c r="E4699" s="21" t="s">
        <v>88</v>
      </c>
      <c r="F4699" s="21" t="s">
        <v>6</v>
      </c>
      <c r="G4699" s="21" t="s">
        <v>57</v>
      </c>
      <c r="H4699" s="21" t="s">
        <v>28</v>
      </c>
      <c r="I4699" s="21" t="s">
        <v>29</v>
      </c>
      <c r="J4699" s="21">
        <v>9574</v>
      </c>
      <c r="K4699" s="22">
        <v>13901.447999999999</v>
      </c>
      <c r="L4699" s="22">
        <v>20435.128559999997</v>
      </c>
      <c r="M4699" s="23">
        <v>6533.6805599999989</v>
      </c>
      <c r="W4699"/>
    </row>
    <row r="4700" spans="1:23">
      <c r="A4700" s="11" t="s">
        <v>21</v>
      </c>
      <c r="B4700" s="12">
        <v>2018</v>
      </c>
      <c r="C4700" s="13">
        <v>12</v>
      </c>
      <c r="D4700" s="15" t="s">
        <v>8</v>
      </c>
      <c r="E4700" s="15" t="s">
        <v>88</v>
      </c>
      <c r="F4700" s="15" t="s">
        <v>6</v>
      </c>
      <c r="G4700" s="15" t="s">
        <v>57</v>
      </c>
      <c r="H4700" s="15" t="s">
        <v>28</v>
      </c>
      <c r="I4700" s="15" t="s">
        <v>30</v>
      </c>
      <c r="J4700" s="15">
        <v>18929</v>
      </c>
      <c r="K4700" s="16">
        <v>53720.502</v>
      </c>
      <c r="L4700" s="16">
        <v>71985.472680000006</v>
      </c>
      <c r="M4700" s="17">
        <v>18264.970680000006</v>
      </c>
      <c r="W4700"/>
    </row>
    <row r="4701" spans="1:23">
      <c r="A4701" s="18" t="s">
        <v>21</v>
      </c>
      <c r="B4701" s="19">
        <v>2018</v>
      </c>
      <c r="C4701" s="20">
        <v>12</v>
      </c>
      <c r="D4701" s="21" t="s">
        <v>8</v>
      </c>
      <c r="E4701" s="21" t="s">
        <v>88</v>
      </c>
      <c r="F4701" s="21" t="s">
        <v>6</v>
      </c>
      <c r="G4701" s="21" t="s">
        <v>57</v>
      </c>
      <c r="H4701" s="21" t="s">
        <v>28</v>
      </c>
      <c r="I4701" s="21" t="s">
        <v>31</v>
      </c>
      <c r="J4701" s="21">
        <v>9242</v>
      </c>
      <c r="K4701" s="22">
        <v>25822.148000000001</v>
      </c>
      <c r="L4701" s="22">
        <v>38475.000520000001</v>
      </c>
      <c r="M4701" s="23">
        <v>12652.85252</v>
      </c>
      <c r="W4701"/>
    </row>
    <row r="4702" spans="1:23">
      <c r="A4702" s="11" t="s">
        <v>21</v>
      </c>
      <c r="B4702" s="12">
        <v>2018</v>
      </c>
      <c r="C4702" s="13">
        <v>12</v>
      </c>
      <c r="D4702" s="15" t="s">
        <v>8</v>
      </c>
      <c r="E4702" s="15" t="s">
        <v>88</v>
      </c>
      <c r="F4702" s="15" t="s">
        <v>6</v>
      </c>
      <c r="G4702" s="15" t="s">
        <v>57</v>
      </c>
      <c r="H4702" s="15" t="s">
        <v>28</v>
      </c>
      <c r="I4702" s="15" t="s">
        <v>70</v>
      </c>
      <c r="J4702" s="15">
        <v>8360</v>
      </c>
      <c r="K4702" s="16">
        <v>42845</v>
      </c>
      <c r="L4702" s="16">
        <v>60411.45</v>
      </c>
      <c r="M4702" s="17">
        <v>17566.449999999997</v>
      </c>
      <c r="W4702"/>
    </row>
    <row r="4703" spans="1:23">
      <c r="A4703" s="18" t="s">
        <v>21</v>
      </c>
      <c r="B4703" s="19">
        <v>2018</v>
      </c>
      <c r="C4703" s="20">
        <v>12</v>
      </c>
      <c r="D4703" s="21" t="s">
        <v>8</v>
      </c>
      <c r="E4703" s="21" t="s">
        <v>88</v>
      </c>
      <c r="F4703" s="21" t="s">
        <v>6</v>
      </c>
      <c r="G4703" s="21" t="s">
        <v>57</v>
      </c>
      <c r="H4703" s="21" t="s">
        <v>32</v>
      </c>
      <c r="I4703" s="21" t="s">
        <v>33</v>
      </c>
      <c r="J4703" s="21">
        <v>17435</v>
      </c>
      <c r="K4703" s="22">
        <v>76190.95</v>
      </c>
      <c r="L4703" s="22">
        <v>101333.9635</v>
      </c>
      <c r="M4703" s="23">
        <v>25143.013500000001</v>
      </c>
      <c r="W4703"/>
    </row>
    <row r="4704" spans="1:23">
      <c r="A4704" s="11" t="s">
        <v>21</v>
      </c>
      <c r="B4704" s="12">
        <v>2018</v>
      </c>
      <c r="C4704" s="13">
        <v>12</v>
      </c>
      <c r="D4704" s="15" t="s">
        <v>8</v>
      </c>
      <c r="E4704" s="15" t="s">
        <v>88</v>
      </c>
      <c r="F4704" s="15" t="s">
        <v>6</v>
      </c>
      <c r="G4704" s="15" t="s">
        <v>57</v>
      </c>
      <c r="H4704" s="15" t="s">
        <v>32</v>
      </c>
      <c r="I4704" s="15" t="s">
        <v>34</v>
      </c>
      <c r="J4704" s="15">
        <v>10560</v>
      </c>
      <c r="K4704" s="16">
        <v>89041.919999999998</v>
      </c>
      <c r="L4704" s="16">
        <v>133562.88</v>
      </c>
      <c r="M4704" s="17">
        <v>44520.960000000006</v>
      </c>
      <c r="W4704"/>
    </row>
    <row r="4705" spans="1:23">
      <c r="A4705" s="18" t="s">
        <v>21</v>
      </c>
      <c r="B4705" s="19">
        <v>2018</v>
      </c>
      <c r="C4705" s="20">
        <v>12</v>
      </c>
      <c r="D4705" s="21" t="s">
        <v>8</v>
      </c>
      <c r="E4705" s="21" t="s">
        <v>88</v>
      </c>
      <c r="F4705" s="21" t="s">
        <v>6</v>
      </c>
      <c r="G4705" s="21" t="s">
        <v>57</v>
      </c>
      <c r="H4705" s="21" t="s">
        <v>32</v>
      </c>
      <c r="I4705" s="21" t="s">
        <v>35</v>
      </c>
      <c r="J4705" s="21">
        <v>19909</v>
      </c>
      <c r="K4705" s="22">
        <v>55625.746000000006</v>
      </c>
      <c r="L4705" s="22">
        <v>73982.242180000016</v>
      </c>
      <c r="M4705" s="23">
        <v>18356.496180000009</v>
      </c>
      <c r="W4705"/>
    </row>
    <row r="4706" spans="1:23">
      <c r="A4706" s="11" t="s">
        <v>21</v>
      </c>
      <c r="B4706" s="12">
        <v>2018</v>
      </c>
      <c r="C4706" s="13">
        <v>12</v>
      </c>
      <c r="D4706" s="15" t="s">
        <v>8</v>
      </c>
      <c r="E4706" s="15" t="s">
        <v>88</v>
      </c>
      <c r="F4706" s="15" t="s">
        <v>6</v>
      </c>
      <c r="G4706" s="15" t="s">
        <v>57</v>
      </c>
      <c r="H4706" s="15" t="s">
        <v>32</v>
      </c>
      <c r="I4706" s="15" t="s">
        <v>36</v>
      </c>
      <c r="J4706" s="15">
        <v>8950</v>
      </c>
      <c r="K4706" s="16">
        <v>48115.199999999997</v>
      </c>
      <c r="L4706" s="16">
        <v>65436.671999999991</v>
      </c>
      <c r="M4706" s="17">
        <v>17321.471999999994</v>
      </c>
      <c r="W4706"/>
    </row>
    <row r="4707" spans="1:23">
      <c r="A4707" s="18" t="s">
        <v>21</v>
      </c>
      <c r="B4707" s="19">
        <v>2018</v>
      </c>
      <c r="C4707" s="20">
        <v>12</v>
      </c>
      <c r="D4707" s="21" t="s">
        <v>8</v>
      </c>
      <c r="E4707" s="21" t="s">
        <v>88</v>
      </c>
      <c r="F4707" s="21" t="s">
        <v>6</v>
      </c>
      <c r="G4707" s="21" t="s">
        <v>57</v>
      </c>
      <c r="H4707" s="21" t="s">
        <v>37</v>
      </c>
      <c r="I4707" s="21" t="s">
        <v>38</v>
      </c>
      <c r="J4707" s="21">
        <v>12575</v>
      </c>
      <c r="K4707" s="22">
        <v>190410.65</v>
      </c>
      <c r="L4707" s="22">
        <v>255150.27099999998</v>
      </c>
      <c r="M4707" s="23">
        <v>64739.620999999985</v>
      </c>
      <c r="W4707"/>
    </row>
    <row r="4708" spans="1:23">
      <c r="A4708" s="11" t="s">
        <v>21</v>
      </c>
      <c r="B4708" s="12">
        <v>2018</v>
      </c>
      <c r="C4708" s="13">
        <v>12</v>
      </c>
      <c r="D4708" s="15" t="s">
        <v>8</v>
      </c>
      <c r="E4708" s="15" t="s">
        <v>88</v>
      </c>
      <c r="F4708" s="15" t="s">
        <v>6</v>
      </c>
      <c r="G4708" s="15" t="s">
        <v>57</v>
      </c>
      <c r="H4708" s="15" t="s">
        <v>37</v>
      </c>
      <c r="I4708" s="15" t="s">
        <v>39</v>
      </c>
      <c r="J4708" s="15">
        <v>7962</v>
      </c>
      <c r="K4708" s="16">
        <v>63703.962</v>
      </c>
      <c r="L4708" s="16">
        <v>94918.903379999989</v>
      </c>
      <c r="M4708" s="17">
        <v>31214.941379999989</v>
      </c>
      <c r="W4708"/>
    </row>
    <row r="4709" spans="1:23">
      <c r="A4709" s="18" t="s">
        <v>21</v>
      </c>
      <c r="B4709" s="19">
        <v>2018</v>
      </c>
      <c r="C4709" s="20">
        <v>12</v>
      </c>
      <c r="D4709" s="21" t="s">
        <v>8</v>
      </c>
      <c r="E4709" s="21" t="s">
        <v>88</v>
      </c>
      <c r="F4709" s="21" t="s">
        <v>6</v>
      </c>
      <c r="G4709" s="21" t="s">
        <v>57</v>
      </c>
      <c r="H4709" s="21" t="s">
        <v>37</v>
      </c>
      <c r="I4709" s="21" t="s">
        <v>40</v>
      </c>
      <c r="J4709" s="21">
        <v>7748</v>
      </c>
      <c r="K4709" s="22">
        <v>17990.856</v>
      </c>
      <c r="L4709" s="22">
        <v>24827.381280000001</v>
      </c>
      <c r="M4709" s="23">
        <v>6836.5252800000017</v>
      </c>
      <c r="W4709"/>
    </row>
    <row r="4710" spans="1:23">
      <c r="A4710" s="11" t="s">
        <v>21</v>
      </c>
      <c r="B4710" s="12">
        <v>2018</v>
      </c>
      <c r="C4710" s="13">
        <v>12</v>
      </c>
      <c r="D4710" s="15" t="s">
        <v>8</v>
      </c>
      <c r="E4710" s="15" t="s">
        <v>88</v>
      </c>
      <c r="F4710" s="15" t="s">
        <v>6</v>
      </c>
      <c r="G4710" s="15" t="s">
        <v>58</v>
      </c>
      <c r="H4710" s="15" t="s">
        <v>28</v>
      </c>
      <c r="I4710" s="15" t="s">
        <v>29</v>
      </c>
      <c r="J4710" s="15">
        <v>18148</v>
      </c>
      <c r="K4710" s="16">
        <v>23955.360000000001</v>
      </c>
      <c r="L4710" s="16">
        <v>30183.7536</v>
      </c>
      <c r="M4710" s="17">
        <v>6228.3935999999994</v>
      </c>
      <c r="W4710"/>
    </row>
    <row r="4711" spans="1:23">
      <c r="A4711" s="18" t="s">
        <v>21</v>
      </c>
      <c r="B4711" s="19">
        <v>2018</v>
      </c>
      <c r="C4711" s="20">
        <v>12</v>
      </c>
      <c r="D4711" s="21" t="s">
        <v>8</v>
      </c>
      <c r="E4711" s="21" t="s">
        <v>88</v>
      </c>
      <c r="F4711" s="21" t="s">
        <v>6</v>
      </c>
      <c r="G4711" s="21" t="s">
        <v>58</v>
      </c>
      <c r="H4711" s="21" t="s">
        <v>28</v>
      </c>
      <c r="I4711" s="21" t="s">
        <v>30</v>
      </c>
      <c r="J4711" s="21">
        <v>8532</v>
      </c>
      <c r="K4711" s="22">
        <v>23650.704000000005</v>
      </c>
      <c r="L4711" s="22">
        <v>31455.436320000008</v>
      </c>
      <c r="M4711" s="23">
        <v>7804.7323200000028</v>
      </c>
      <c r="W4711"/>
    </row>
    <row r="4712" spans="1:23">
      <c r="A4712" s="11" t="s">
        <v>21</v>
      </c>
      <c r="B4712" s="12">
        <v>2018</v>
      </c>
      <c r="C4712" s="13">
        <v>12</v>
      </c>
      <c r="D4712" s="15" t="s">
        <v>8</v>
      </c>
      <c r="E4712" s="15" t="s">
        <v>88</v>
      </c>
      <c r="F4712" s="15" t="s">
        <v>6</v>
      </c>
      <c r="G4712" s="15" t="s">
        <v>58</v>
      </c>
      <c r="H4712" s="15" t="s">
        <v>28</v>
      </c>
      <c r="I4712" s="15" t="s">
        <v>31</v>
      </c>
      <c r="J4712" s="15">
        <v>9516</v>
      </c>
      <c r="K4712" s="16">
        <v>23447.423999999999</v>
      </c>
      <c r="L4712" s="16">
        <v>33529.816319999998</v>
      </c>
      <c r="M4712" s="17">
        <v>10082.392319999999</v>
      </c>
      <c r="W4712"/>
    </row>
    <row r="4713" spans="1:23">
      <c r="A4713" s="18" t="s">
        <v>21</v>
      </c>
      <c r="B4713" s="19">
        <v>2018</v>
      </c>
      <c r="C4713" s="20">
        <v>12</v>
      </c>
      <c r="D4713" s="21" t="s">
        <v>8</v>
      </c>
      <c r="E4713" s="21" t="s">
        <v>88</v>
      </c>
      <c r="F4713" s="21" t="s">
        <v>6</v>
      </c>
      <c r="G4713" s="21" t="s">
        <v>58</v>
      </c>
      <c r="H4713" s="21" t="s">
        <v>28</v>
      </c>
      <c r="I4713" s="21" t="s">
        <v>70</v>
      </c>
      <c r="J4713" s="21">
        <v>6189</v>
      </c>
      <c r="K4713" s="22">
        <v>31464.875999999997</v>
      </c>
      <c r="L4713" s="22">
        <v>43736.177639999994</v>
      </c>
      <c r="M4713" s="23">
        <v>12271.301639999998</v>
      </c>
      <c r="W4713"/>
    </row>
    <row r="4714" spans="1:23">
      <c r="A4714" s="11" t="s">
        <v>21</v>
      </c>
      <c r="B4714" s="12">
        <v>2018</v>
      </c>
      <c r="C4714" s="13">
        <v>12</v>
      </c>
      <c r="D4714" s="15" t="s">
        <v>8</v>
      </c>
      <c r="E4714" s="15" t="s">
        <v>88</v>
      </c>
      <c r="F4714" s="15" t="s">
        <v>6</v>
      </c>
      <c r="G4714" s="15" t="s">
        <v>58</v>
      </c>
      <c r="H4714" s="15" t="s">
        <v>32</v>
      </c>
      <c r="I4714" s="15" t="s">
        <v>33</v>
      </c>
      <c r="J4714" s="15">
        <v>9810</v>
      </c>
      <c r="K4714" s="16">
        <v>41005.800000000003</v>
      </c>
      <c r="L4714" s="16">
        <v>54127.656000000003</v>
      </c>
      <c r="M4714" s="17">
        <v>13121.856</v>
      </c>
      <c r="W4714"/>
    </row>
    <row r="4715" spans="1:23">
      <c r="A4715" s="18" t="s">
        <v>21</v>
      </c>
      <c r="B4715" s="19">
        <v>2018</v>
      </c>
      <c r="C4715" s="20">
        <v>12</v>
      </c>
      <c r="D4715" s="21" t="s">
        <v>8</v>
      </c>
      <c r="E4715" s="21" t="s">
        <v>88</v>
      </c>
      <c r="F4715" s="21" t="s">
        <v>6</v>
      </c>
      <c r="G4715" s="21" t="s">
        <v>58</v>
      </c>
      <c r="H4715" s="21" t="s">
        <v>32</v>
      </c>
      <c r="I4715" s="21" t="s">
        <v>34</v>
      </c>
      <c r="J4715" s="21">
        <v>10041</v>
      </c>
      <c r="K4715" s="22">
        <v>75789.468000000008</v>
      </c>
      <c r="L4715" s="22">
        <v>105347.36052000002</v>
      </c>
      <c r="M4715" s="23">
        <v>29557.892520000009</v>
      </c>
      <c r="W4715"/>
    </row>
    <row r="4716" spans="1:23">
      <c r="A4716" s="11" t="s">
        <v>21</v>
      </c>
      <c r="B4716" s="12">
        <v>2018</v>
      </c>
      <c r="C4716" s="13">
        <v>12</v>
      </c>
      <c r="D4716" s="15" t="s">
        <v>8</v>
      </c>
      <c r="E4716" s="15" t="s">
        <v>88</v>
      </c>
      <c r="F4716" s="15" t="s">
        <v>6</v>
      </c>
      <c r="G4716" s="15" t="s">
        <v>58</v>
      </c>
      <c r="H4716" s="15" t="s">
        <v>32</v>
      </c>
      <c r="I4716" s="15" t="s">
        <v>35</v>
      </c>
      <c r="J4716" s="15">
        <v>12778</v>
      </c>
      <c r="K4716" s="16">
        <v>35420.616000000002</v>
      </c>
      <c r="L4716" s="16">
        <v>48526.243920000001</v>
      </c>
      <c r="M4716" s="17">
        <v>13105.627919999999</v>
      </c>
      <c r="W4716"/>
    </row>
    <row r="4717" spans="1:23">
      <c r="A4717" s="18" t="s">
        <v>21</v>
      </c>
      <c r="B4717" s="19">
        <v>2018</v>
      </c>
      <c r="C4717" s="20">
        <v>12</v>
      </c>
      <c r="D4717" s="21" t="s">
        <v>8</v>
      </c>
      <c r="E4717" s="21" t="s">
        <v>88</v>
      </c>
      <c r="F4717" s="21" t="s">
        <v>6</v>
      </c>
      <c r="G4717" s="21" t="s">
        <v>58</v>
      </c>
      <c r="H4717" s="21" t="s">
        <v>32</v>
      </c>
      <c r="I4717" s="21" t="s">
        <v>36</v>
      </c>
      <c r="J4717" s="21">
        <v>13545</v>
      </c>
      <c r="K4717" s="22">
        <v>81920.160000000003</v>
      </c>
      <c r="L4717" s="22">
        <v>113869.0224</v>
      </c>
      <c r="M4717" s="23">
        <v>31948.862399999998</v>
      </c>
      <c r="W4717"/>
    </row>
    <row r="4718" spans="1:23">
      <c r="A4718" s="11" t="s">
        <v>21</v>
      </c>
      <c r="B4718" s="12">
        <v>2018</v>
      </c>
      <c r="C4718" s="13">
        <v>12</v>
      </c>
      <c r="D4718" s="15" t="s">
        <v>8</v>
      </c>
      <c r="E4718" s="15" t="s">
        <v>88</v>
      </c>
      <c r="F4718" s="15" t="s">
        <v>6</v>
      </c>
      <c r="G4718" s="15" t="s">
        <v>58</v>
      </c>
      <c r="H4718" s="15" t="s">
        <v>37</v>
      </c>
      <c r="I4718" s="15" t="s">
        <v>38</v>
      </c>
      <c r="J4718" s="15">
        <v>5777</v>
      </c>
      <c r="K4718" s="16">
        <v>90571.805999999997</v>
      </c>
      <c r="L4718" s="16">
        <v>111403.32138000001</v>
      </c>
      <c r="M4718" s="17">
        <v>20831.515380000012</v>
      </c>
      <c r="W4718"/>
    </row>
    <row r="4719" spans="1:23">
      <c r="A4719" s="18" t="s">
        <v>21</v>
      </c>
      <c r="B4719" s="19">
        <v>2018</v>
      </c>
      <c r="C4719" s="20">
        <v>12</v>
      </c>
      <c r="D4719" s="21" t="s">
        <v>8</v>
      </c>
      <c r="E4719" s="21" t="s">
        <v>88</v>
      </c>
      <c r="F4719" s="21" t="s">
        <v>6</v>
      </c>
      <c r="G4719" s="21" t="s">
        <v>58</v>
      </c>
      <c r="H4719" s="21" t="s">
        <v>37</v>
      </c>
      <c r="I4719" s="21" t="s">
        <v>39</v>
      </c>
      <c r="J4719" s="21">
        <v>10112</v>
      </c>
      <c r="K4719" s="22">
        <v>73261.440000000002</v>
      </c>
      <c r="L4719" s="22">
        <v>90111.571200000006</v>
      </c>
      <c r="M4719" s="23">
        <v>16850.131200000003</v>
      </c>
      <c r="W4719"/>
    </row>
    <row r="4720" spans="1:23">
      <c r="A4720" s="11" t="s">
        <v>21</v>
      </c>
      <c r="B4720" s="12">
        <v>2018</v>
      </c>
      <c r="C4720" s="13">
        <v>12</v>
      </c>
      <c r="D4720" s="15" t="s">
        <v>8</v>
      </c>
      <c r="E4720" s="15" t="s">
        <v>88</v>
      </c>
      <c r="F4720" s="15" t="s">
        <v>6</v>
      </c>
      <c r="G4720" s="15" t="s">
        <v>58</v>
      </c>
      <c r="H4720" s="15" t="s">
        <v>37</v>
      </c>
      <c r="I4720" s="15" t="s">
        <v>40</v>
      </c>
      <c r="J4720" s="15">
        <v>19551</v>
      </c>
      <c r="K4720" s="16">
        <v>39062.898000000001</v>
      </c>
      <c r="L4720" s="16">
        <v>48828.622499999998</v>
      </c>
      <c r="M4720" s="17">
        <v>9765.7244999999966</v>
      </c>
      <c r="W4720"/>
    </row>
    <row r="4721" spans="1:23">
      <c r="A4721" s="18" t="s">
        <v>21</v>
      </c>
      <c r="B4721" s="19">
        <v>2018</v>
      </c>
      <c r="C4721" s="20">
        <v>12</v>
      </c>
      <c r="D4721" s="21" t="s">
        <v>8</v>
      </c>
      <c r="E4721" s="21" t="s">
        <v>88</v>
      </c>
      <c r="F4721" s="21" t="s">
        <v>6</v>
      </c>
      <c r="G4721" s="21" t="s">
        <v>59</v>
      </c>
      <c r="H4721" s="21" t="s">
        <v>28</v>
      </c>
      <c r="I4721" s="21" t="s">
        <v>29</v>
      </c>
      <c r="J4721" s="21">
        <v>7480</v>
      </c>
      <c r="K4721" s="22">
        <v>10142.879999999999</v>
      </c>
      <c r="L4721" s="22">
        <v>14301.460799999999</v>
      </c>
      <c r="M4721" s="23">
        <v>4158.5807999999997</v>
      </c>
      <c r="W4721"/>
    </row>
    <row r="4722" spans="1:23">
      <c r="A4722" s="11" t="s">
        <v>21</v>
      </c>
      <c r="B4722" s="12">
        <v>2018</v>
      </c>
      <c r="C4722" s="13">
        <v>12</v>
      </c>
      <c r="D4722" s="15" t="s">
        <v>8</v>
      </c>
      <c r="E4722" s="15" t="s">
        <v>88</v>
      </c>
      <c r="F4722" s="15" t="s">
        <v>6</v>
      </c>
      <c r="G4722" s="15" t="s">
        <v>59</v>
      </c>
      <c r="H4722" s="15" t="s">
        <v>28</v>
      </c>
      <c r="I4722" s="15" t="s">
        <v>30</v>
      </c>
      <c r="J4722" s="15">
        <v>15650</v>
      </c>
      <c r="K4722" s="16">
        <v>42693.2</v>
      </c>
      <c r="L4722" s="16">
        <v>52085.703999999998</v>
      </c>
      <c r="M4722" s="17">
        <v>9392.5040000000008</v>
      </c>
      <c r="W4722"/>
    </row>
    <row r="4723" spans="1:23">
      <c r="A4723" s="18" t="s">
        <v>21</v>
      </c>
      <c r="B4723" s="19">
        <v>2018</v>
      </c>
      <c r="C4723" s="20">
        <v>12</v>
      </c>
      <c r="D4723" s="21" t="s">
        <v>8</v>
      </c>
      <c r="E4723" s="21" t="s">
        <v>88</v>
      </c>
      <c r="F4723" s="21" t="s">
        <v>6</v>
      </c>
      <c r="G4723" s="21" t="s">
        <v>59</v>
      </c>
      <c r="H4723" s="21" t="s">
        <v>28</v>
      </c>
      <c r="I4723" s="21" t="s">
        <v>31</v>
      </c>
      <c r="J4723" s="21">
        <v>14276</v>
      </c>
      <c r="K4723" s="22">
        <v>36432.351999999999</v>
      </c>
      <c r="L4723" s="22">
        <v>47362.0576</v>
      </c>
      <c r="M4723" s="23">
        <v>10929.705600000001</v>
      </c>
      <c r="W4723"/>
    </row>
    <row r="4724" spans="1:23">
      <c r="A4724" s="11" t="s">
        <v>21</v>
      </c>
      <c r="B4724" s="12">
        <v>2018</v>
      </c>
      <c r="C4724" s="13">
        <v>12</v>
      </c>
      <c r="D4724" s="15" t="s">
        <v>8</v>
      </c>
      <c r="E4724" s="15" t="s">
        <v>88</v>
      </c>
      <c r="F4724" s="15" t="s">
        <v>6</v>
      </c>
      <c r="G4724" s="15" t="s">
        <v>59</v>
      </c>
      <c r="H4724" s="15" t="s">
        <v>28</v>
      </c>
      <c r="I4724" s="15" t="s">
        <v>70</v>
      </c>
      <c r="J4724" s="15">
        <v>13494</v>
      </c>
      <c r="K4724" s="16">
        <v>71923.01999999999</v>
      </c>
      <c r="L4724" s="16">
        <v>97096.07699999999</v>
      </c>
      <c r="M4724" s="17">
        <v>25173.057000000001</v>
      </c>
      <c r="W4724"/>
    </row>
    <row r="4725" spans="1:23">
      <c r="A4725" s="18" t="s">
        <v>21</v>
      </c>
      <c r="B4725" s="19">
        <v>2018</v>
      </c>
      <c r="C4725" s="20">
        <v>12</v>
      </c>
      <c r="D4725" s="21" t="s">
        <v>8</v>
      </c>
      <c r="E4725" s="21" t="s">
        <v>88</v>
      </c>
      <c r="F4725" s="21" t="s">
        <v>6</v>
      </c>
      <c r="G4725" s="21" t="s">
        <v>59</v>
      </c>
      <c r="H4725" s="21" t="s">
        <v>32</v>
      </c>
      <c r="I4725" s="21" t="s">
        <v>33</v>
      </c>
      <c r="J4725" s="21">
        <v>10294</v>
      </c>
      <c r="K4725" s="22">
        <v>44593.608</v>
      </c>
      <c r="L4725" s="22">
        <v>60201.370800000004</v>
      </c>
      <c r="M4725" s="23">
        <v>15607.762800000004</v>
      </c>
      <c r="W4725"/>
    </row>
    <row r="4726" spans="1:23">
      <c r="A4726" s="11" t="s">
        <v>21</v>
      </c>
      <c r="B4726" s="12">
        <v>2018</v>
      </c>
      <c r="C4726" s="13">
        <v>12</v>
      </c>
      <c r="D4726" s="15" t="s">
        <v>8</v>
      </c>
      <c r="E4726" s="15" t="s">
        <v>88</v>
      </c>
      <c r="F4726" s="15" t="s">
        <v>6</v>
      </c>
      <c r="G4726" s="15" t="s">
        <v>59</v>
      </c>
      <c r="H4726" s="15" t="s">
        <v>32</v>
      </c>
      <c r="I4726" s="15" t="s">
        <v>34</v>
      </c>
      <c r="J4726" s="15">
        <v>9420</v>
      </c>
      <c r="K4726" s="16">
        <v>74945.52</v>
      </c>
      <c r="L4726" s="16">
        <v>104174.27280000001</v>
      </c>
      <c r="M4726" s="17">
        <v>29228.752800000002</v>
      </c>
      <c r="W4726"/>
    </row>
    <row r="4727" spans="1:23">
      <c r="A4727" s="18" t="s">
        <v>21</v>
      </c>
      <c r="B4727" s="19">
        <v>2018</v>
      </c>
      <c r="C4727" s="20">
        <v>12</v>
      </c>
      <c r="D4727" s="21" t="s">
        <v>8</v>
      </c>
      <c r="E4727" s="21" t="s">
        <v>88</v>
      </c>
      <c r="F4727" s="21" t="s">
        <v>6</v>
      </c>
      <c r="G4727" s="21" t="s">
        <v>59</v>
      </c>
      <c r="H4727" s="21" t="s">
        <v>32</v>
      </c>
      <c r="I4727" s="21" t="s">
        <v>35</v>
      </c>
      <c r="J4727" s="21">
        <v>15073</v>
      </c>
      <c r="K4727" s="22">
        <v>36808.266000000003</v>
      </c>
      <c r="L4727" s="22">
        <v>51163.489740000005</v>
      </c>
      <c r="M4727" s="23">
        <v>14355.223740000001</v>
      </c>
      <c r="W4727"/>
    </row>
    <row r="4728" spans="1:23">
      <c r="A4728" s="11" t="s">
        <v>21</v>
      </c>
      <c r="B4728" s="12">
        <v>2018</v>
      </c>
      <c r="C4728" s="13">
        <v>12</v>
      </c>
      <c r="D4728" s="15" t="s">
        <v>8</v>
      </c>
      <c r="E4728" s="15" t="s">
        <v>88</v>
      </c>
      <c r="F4728" s="15" t="s">
        <v>6</v>
      </c>
      <c r="G4728" s="15" t="s">
        <v>59</v>
      </c>
      <c r="H4728" s="15" t="s">
        <v>32</v>
      </c>
      <c r="I4728" s="15" t="s">
        <v>36</v>
      </c>
      <c r="J4728" s="15">
        <v>12863</v>
      </c>
      <c r="K4728" s="16">
        <v>72856.031999999992</v>
      </c>
      <c r="L4728" s="16">
        <v>101269.88447999999</v>
      </c>
      <c r="M4728" s="17">
        <v>28413.852480000001</v>
      </c>
      <c r="W4728"/>
    </row>
    <row r="4729" spans="1:23">
      <c r="A4729" s="18" t="s">
        <v>21</v>
      </c>
      <c r="B4729" s="19">
        <v>2018</v>
      </c>
      <c r="C4729" s="20">
        <v>12</v>
      </c>
      <c r="D4729" s="21" t="s">
        <v>8</v>
      </c>
      <c r="E4729" s="21" t="s">
        <v>88</v>
      </c>
      <c r="F4729" s="21" t="s">
        <v>6</v>
      </c>
      <c r="G4729" s="21" t="s">
        <v>59</v>
      </c>
      <c r="H4729" s="21" t="s">
        <v>37</v>
      </c>
      <c r="I4729" s="21" t="s">
        <v>38</v>
      </c>
      <c r="J4729" s="21">
        <v>10892</v>
      </c>
      <c r="K4729" s="22">
        <v>189738.64000000004</v>
      </c>
      <c r="L4729" s="22">
        <v>231481.14080000005</v>
      </c>
      <c r="M4729" s="23">
        <v>41742.500800000009</v>
      </c>
      <c r="W4729"/>
    </row>
    <row r="4730" spans="1:23">
      <c r="A4730" s="11" t="s">
        <v>21</v>
      </c>
      <c r="B4730" s="12">
        <v>2018</v>
      </c>
      <c r="C4730" s="13">
        <v>12</v>
      </c>
      <c r="D4730" s="15" t="s">
        <v>8</v>
      </c>
      <c r="E4730" s="15" t="s">
        <v>88</v>
      </c>
      <c r="F4730" s="15" t="s">
        <v>6</v>
      </c>
      <c r="G4730" s="15" t="s">
        <v>59</v>
      </c>
      <c r="H4730" s="15" t="s">
        <v>37</v>
      </c>
      <c r="I4730" s="15" t="s">
        <v>39</v>
      </c>
      <c r="J4730" s="15">
        <v>13726</v>
      </c>
      <c r="K4730" s="16">
        <v>111551.202</v>
      </c>
      <c r="L4730" s="16">
        <v>151709.63472</v>
      </c>
      <c r="M4730" s="17">
        <v>40158.432719999997</v>
      </c>
      <c r="W4730"/>
    </row>
    <row r="4731" spans="1:23">
      <c r="A4731" s="18" t="s">
        <v>21</v>
      </c>
      <c r="B4731" s="19">
        <v>2018</v>
      </c>
      <c r="C4731" s="20">
        <v>12</v>
      </c>
      <c r="D4731" s="21" t="s">
        <v>8</v>
      </c>
      <c r="E4731" s="21" t="s">
        <v>88</v>
      </c>
      <c r="F4731" s="21" t="s">
        <v>6</v>
      </c>
      <c r="G4731" s="21" t="s">
        <v>59</v>
      </c>
      <c r="H4731" s="21" t="s">
        <v>37</v>
      </c>
      <c r="I4731" s="21" t="s">
        <v>40</v>
      </c>
      <c r="J4731" s="21">
        <v>11591</v>
      </c>
      <c r="K4731" s="22">
        <v>23576.093999999997</v>
      </c>
      <c r="L4731" s="22">
        <v>33713.814419999995</v>
      </c>
      <c r="M4731" s="23">
        <v>10137.720419999998</v>
      </c>
      <c r="W4731"/>
    </row>
    <row r="4732" spans="1:23">
      <c r="A4732" s="11" t="s">
        <v>21</v>
      </c>
      <c r="B4732" s="12">
        <v>2018</v>
      </c>
      <c r="C4732" s="13">
        <v>12</v>
      </c>
      <c r="D4732" s="15" t="s">
        <v>8</v>
      </c>
      <c r="E4732" s="15" t="s">
        <v>88</v>
      </c>
      <c r="F4732" s="15" t="s">
        <v>6</v>
      </c>
      <c r="G4732" s="15" t="s">
        <v>0</v>
      </c>
      <c r="H4732" s="15" t="s">
        <v>28</v>
      </c>
      <c r="I4732" s="15" t="s">
        <v>29</v>
      </c>
      <c r="J4732" s="15">
        <v>16508</v>
      </c>
      <c r="K4732" s="16">
        <v>24960.095999999998</v>
      </c>
      <c r="L4732" s="16">
        <v>33945.730559999996</v>
      </c>
      <c r="M4732" s="17">
        <v>8985.6345599999986</v>
      </c>
      <c r="W4732"/>
    </row>
    <row r="4733" spans="1:23">
      <c r="A4733" s="18" t="s">
        <v>21</v>
      </c>
      <c r="B4733" s="19">
        <v>2018</v>
      </c>
      <c r="C4733" s="20">
        <v>12</v>
      </c>
      <c r="D4733" s="21" t="s">
        <v>8</v>
      </c>
      <c r="E4733" s="21" t="s">
        <v>88</v>
      </c>
      <c r="F4733" s="21" t="s">
        <v>6</v>
      </c>
      <c r="G4733" s="21" t="s">
        <v>0</v>
      </c>
      <c r="H4733" s="21" t="s">
        <v>28</v>
      </c>
      <c r="I4733" s="21" t="s">
        <v>30</v>
      </c>
      <c r="J4733" s="21">
        <v>10474</v>
      </c>
      <c r="K4733" s="22">
        <v>26499.220000000005</v>
      </c>
      <c r="L4733" s="22">
        <v>37363.900200000004</v>
      </c>
      <c r="M4733" s="23">
        <v>10864.680199999999</v>
      </c>
      <c r="W4733"/>
    </row>
    <row r="4734" spans="1:23">
      <c r="A4734" s="11" t="s">
        <v>21</v>
      </c>
      <c r="B4734" s="12">
        <v>2018</v>
      </c>
      <c r="C4734" s="13">
        <v>12</v>
      </c>
      <c r="D4734" s="15" t="s">
        <v>8</v>
      </c>
      <c r="E4734" s="15" t="s">
        <v>88</v>
      </c>
      <c r="F4734" s="15" t="s">
        <v>6</v>
      </c>
      <c r="G4734" s="15" t="s">
        <v>0</v>
      </c>
      <c r="H4734" s="15" t="s">
        <v>28</v>
      </c>
      <c r="I4734" s="15" t="s">
        <v>31</v>
      </c>
      <c r="J4734" s="15">
        <v>11254</v>
      </c>
      <c r="K4734" s="16">
        <v>29710.560000000005</v>
      </c>
      <c r="L4734" s="16">
        <v>43971.628800000006</v>
      </c>
      <c r="M4734" s="17">
        <v>14261.068800000001</v>
      </c>
      <c r="W4734"/>
    </row>
    <row r="4735" spans="1:23">
      <c r="A4735" s="18" t="s">
        <v>21</v>
      </c>
      <c r="B4735" s="19">
        <v>2018</v>
      </c>
      <c r="C4735" s="20">
        <v>12</v>
      </c>
      <c r="D4735" s="21" t="s">
        <v>8</v>
      </c>
      <c r="E4735" s="21" t="s">
        <v>88</v>
      </c>
      <c r="F4735" s="21" t="s">
        <v>6</v>
      </c>
      <c r="G4735" s="21" t="s">
        <v>0</v>
      </c>
      <c r="H4735" s="21" t="s">
        <v>28</v>
      </c>
      <c r="I4735" s="21" t="s">
        <v>70</v>
      </c>
      <c r="J4735" s="21">
        <v>5682</v>
      </c>
      <c r="K4735" s="22">
        <v>27023.591999999997</v>
      </c>
      <c r="L4735" s="22">
        <v>32968.782239999993</v>
      </c>
      <c r="M4735" s="23">
        <v>5945.1902399999963</v>
      </c>
      <c r="W4735"/>
    </row>
    <row r="4736" spans="1:23">
      <c r="A4736" s="11" t="s">
        <v>21</v>
      </c>
      <c r="B4736" s="12">
        <v>2018</v>
      </c>
      <c r="C4736" s="13">
        <v>12</v>
      </c>
      <c r="D4736" s="15" t="s">
        <v>8</v>
      </c>
      <c r="E4736" s="15" t="s">
        <v>88</v>
      </c>
      <c r="F4736" s="15" t="s">
        <v>6</v>
      </c>
      <c r="G4736" s="15" t="s">
        <v>0</v>
      </c>
      <c r="H4736" s="15" t="s">
        <v>32</v>
      </c>
      <c r="I4736" s="15" t="s">
        <v>33</v>
      </c>
      <c r="J4736" s="15">
        <v>18742</v>
      </c>
      <c r="K4736" s="16">
        <v>89024.499999999985</v>
      </c>
      <c r="L4736" s="16">
        <v>131756.25999999998</v>
      </c>
      <c r="M4736" s="17">
        <v>42731.759999999995</v>
      </c>
      <c r="W4736"/>
    </row>
    <row r="4737" spans="1:23">
      <c r="A4737" s="18" t="s">
        <v>21</v>
      </c>
      <c r="B4737" s="19">
        <v>2018</v>
      </c>
      <c r="C4737" s="20">
        <v>12</v>
      </c>
      <c r="D4737" s="21" t="s">
        <v>8</v>
      </c>
      <c r="E4737" s="21" t="s">
        <v>88</v>
      </c>
      <c r="F4737" s="21" t="s">
        <v>6</v>
      </c>
      <c r="G4737" s="21" t="s">
        <v>0</v>
      </c>
      <c r="H4737" s="21" t="s">
        <v>32</v>
      </c>
      <c r="I4737" s="21" t="s">
        <v>34</v>
      </c>
      <c r="J4737" s="21">
        <v>5607</v>
      </c>
      <c r="K4737" s="22">
        <v>44609.292000000001</v>
      </c>
      <c r="L4737" s="22">
        <v>57992.079599999997</v>
      </c>
      <c r="M4737" s="23">
        <v>13382.787599999996</v>
      </c>
      <c r="W4737"/>
    </row>
    <row r="4738" spans="1:23">
      <c r="A4738" s="11" t="s">
        <v>21</v>
      </c>
      <c r="B4738" s="12">
        <v>2018</v>
      </c>
      <c r="C4738" s="13">
        <v>12</v>
      </c>
      <c r="D4738" s="15" t="s">
        <v>8</v>
      </c>
      <c r="E4738" s="15" t="s">
        <v>88</v>
      </c>
      <c r="F4738" s="15" t="s">
        <v>6</v>
      </c>
      <c r="G4738" s="15" t="s">
        <v>0</v>
      </c>
      <c r="H4738" s="15" t="s">
        <v>32</v>
      </c>
      <c r="I4738" s="15" t="s">
        <v>35</v>
      </c>
      <c r="J4738" s="15">
        <v>18937</v>
      </c>
      <c r="K4738" s="16">
        <v>46660.767999999996</v>
      </c>
      <c r="L4738" s="16">
        <v>68591.328959999999</v>
      </c>
      <c r="M4738" s="17">
        <v>21930.560960000003</v>
      </c>
      <c r="W4738"/>
    </row>
    <row r="4739" spans="1:23">
      <c r="A4739" s="18" t="s">
        <v>21</v>
      </c>
      <c r="B4739" s="19">
        <v>2018</v>
      </c>
      <c r="C4739" s="20">
        <v>12</v>
      </c>
      <c r="D4739" s="21" t="s">
        <v>8</v>
      </c>
      <c r="E4739" s="21" t="s">
        <v>88</v>
      </c>
      <c r="F4739" s="21" t="s">
        <v>6</v>
      </c>
      <c r="G4739" s="21" t="s">
        <v>0</v>
      </c>
      <c r="H4739" s="21" t="s">
        <v>32</v>
      </c>
      <c r="I4739" s="21" t="s">
        <v>36</v>
      </c>
      <c r="J4739" s="21">
        <v>6315</v>
      </c>
      <c r="K4739" s="22">
        <v>38496.239999999998</v>
      </c>
      <c r="L4739" s="22">
        <v>53124.811200000004</v>
      </c>
      <c r="M4739" s="23">
        <v>14628.571200000006</v>
      </c>
      <c r="W4739"/>
    </row>
    <row r="4740" spans="1:23">
      <c r="A4740" s="11" t="s">
        <v>21</v>
      </c>
      <c r="B4740" s="12">
        <v>2018</v>
      </c>
      <c r="C4740" s="13">
        <v>12</v>
      </c>
      <c r="D4740" s="15" t="s">
        <v>8</v>
      </c>
      <c r="E4740" s="15" t="s">
        <v>88</v>
      </c>
      <c r="F4740" s="15" t="s">
        <v>6</v>
      </c>
      <c r="G4740" s="15" t="s">
        <v>0</v>
      </c>
      <c r="H4740" s="15" t="s">
        <v>37</v>
      </c>
      <c r="I4740" s="15" t="s">
        <v>38</v>
      </c>
      <c r="J4740" s="15">
        <v>11971</v>
      </c>
      <c r="K4740" s="16">
        <v>202118.36399999997</v>
      </c>
      <c r="L4740" s="16">
        <v>284986.89323999995</v>
      </c>
      <c r="M4740" s="17">
        <v>82868.529239999974</v>
      </c>
      <c r="W4740"/>
    </row>
    <row r="4741" spans="1:23">
      <c r="A4741" s="18" t="s">
        <v>21</v>
      </c>
      <c r="B4741" s="19">
        <v>2018</v>
      </c>
      <c r="C4741" s="20">
        <v>12</v>
      </c>
      <c r="D4741" s="21" t="s">
        <v>8</v>
      </c>
      <c r="E4741" s="21" t="s">
        <v>88</v>
      </c>
      <c r="F4741" s="21" t="s">
        <v>6</v>
      </c>
      <c r="G4741" s="21" t="s">
        <v>0</v>
      </c>
      <c r="H4741" s="21" t="s">
        <v>37</v>
      </c>
      <c r="I4741" s="21" t="s">
        <v>39</v>
      </c>
      <c r="J4741" s="21">
        <v>19530</v>
      </c>
      <c r="K4741" s="22">
        <v>158720.31</v>
      </c>
      <c r="L4741" s="22">
        <v>212685.21539999999</v>
      </c>
      <c r="M4741" s="23">
        <v>53964.905399999989</v>
      </c>
      <c r="W4741"/>
    </row>
    <row r="4742" spans="1:23">
      <c r="A4742" s="11" t="s">
        <v>21</v>
      </c>
      <c r="B4742" s="12">
        <v>2018</v>
      </c>
      <c r="C4742" s="13">
        <v>12</v>
      </c>
      <c r="D4742" s="15" t="s">
        <v>8</v>
      </c>
      <c r="E4742" s="15" t="s">
        <v>88</v>
      </c>
      <c r="F4742" s="15" t="s">
        <v>6</v>
      </c>
      <c r="G4742" s="15" t="s">
        <v>0</v>
      </c>
      <c r="H4742" s="15" t="s">
        <v>37</v>
      </c>
      <c r="I4742" s="15" t="s">
        <v>40</v>
      </c>
      <c r="J4742" s="15">
        <v>8403</v>
      </c>
      <c r="K4742" s="16">
        <v>16940.448</v>
      </c>
      <c r="L4742" s="16">
        <v>23716.627200000003</v>
      </c>
      <c r="M4742" s="17">
        <v>6776.1792000000023</v>
      </c>
      <c r="W4742"/>
    </row>
    <row r="4743" spans="1:23">
      <c r="A4743" s="18" t="s">
        <v>21</v>
      </c>
      <c r="B4743" s="19">
        <v>2018</v>
      </c>
      <c r="C4743" s="20">
        <v>12</v>
      </c>
      <c r="D4743" s="21" t="s">
        <v>8</v>
      </c>
      <c r="E4743" s="21" t="s">
        <v>89</v>
      </c>
      <c r="F4743" s="21" t="s">
        <v>16</v>
      </c>
      <c r="G4743" s="21" t="s">
        <v>60</v>
      </c>
      <c r="H4743" s="21" t="s">
        <v>28</v>
      </c>
      <c r="I4743" s="21" t="s">
        <v>29</v>
      </c>
      <c r="J4743" s="21">
        <v>11255</v>
      </c>
      <c r="K4743" s="22">
        <v>17152.62</v>
      </c>
      <c r="L4743" s="22">
        <v>23327.563199999997</v>
      </c>
      <c r="M4743" s="23">
        <v>6174.9431999999979</v>
      </c>
      <c r="W4743"/>
    </row>
    <row r="4744" spans="1:23">
      <c r="A4744" s="11" t="s">
        <v>21</v>
      </c>
      <c r="B4744" s="12">
        <v>2018</v>
      </c>
      <c r="C4744" s="13">
        <v>12</v>
      </c>
      <c r="D4744" s="15" t="s">
        <v>8</v>
      </c>
      <c r="E4744" s="15" t="s">
        <v>89</v>
      </c>
      <c r="F4744" s="15" t="s">
        <v>16</v>
      </c>
      <c r="G4744" s="15" t="s">
        <v>60</v>
      </c>
      <c r="H4744" s="15" t="s">
        <v>28</v>
      </c>
      <c r="I4744" s="15" t="s">
        <v>30</v>
      </c>
      <c r="J4744" s="15">
        <v>6870</v>
      </c>
      <c r="K4744" s="16">
        <v>17834.520000000004</v>
      </c>
      <c r="L4744" s="16">
        <v>24076.602000000006</v>
      </c>
      <c r="M4744" s="17">
        <v>6242.0820000000022</v>
      </c>
      <c r="W4744"/>
    </row>
    <row r="4745" spans="1:23">
      <c r="A4745" s="18" t="s">
        <v>21</v>
      </c>
      <c r="B4745" s="19">
        <v>2018</v>
      </c>
      <c r="C4745" s="20">
        <v>12</v>
      </c>
      <c r="D4745" s="21" t="s">
        <v>8</v>
      </c>
      <c r="E4745" s="21" t="s">
        <v>89</v>
      </c>
      <c r="F4745" s="21" t="s">
        <v>16</v>
      </c>
      <c r="G4745" s="21" t="s">
        <v>60</v>
      </c>
      <c r="H4745" s="21" t="s">
        <v>28</v>
      </c>
      <c r="I4745" s="21" t="s">
        <v>31</v>
      </c>
      <c r="J4745" s="21">
        <v>16766</v>
      </c>
      <c r="K4745" s="22">
        <v>46844.204000000005</v>
      </c>
      <c r="L4745" s="22">
        <v>63708.117440000009</v>
      </c>
      <c r="M4745" s="23">
        <v>16863.913440000004</v>
      </c>
      <c r="W4745"/>
    </row>
    <row r="4746" spans="1:23">
      <c r="A4746" s="11" t="s">
        <v>21</v>
      </c>
      <c r="B4746" s="12">
        <v>2018</v>
      </c>
      <c r="C4746" s="13">
        <v>12</v>
      </c>
      <c r="D4746" s="15" t="s">
        <v>8</v>
      </c>
      <c r="E4746" s="15" t="s">
        <v>89</v>
      </c>
      <c r="F4746" s="15" t="s">
        <v>16</v>
      </c>
      <c r="G4746" s="15" t="s">
        <v>60</v>
      </c>
      <c r="H4746" s="15" t="s">
        <v>28</v>
      </c>
      <c r="I4746" s="15" t="s">
        <v>70</v>
      </c>
      <c r="J4746" s="15">
        <v>12356</v>
      </c>
      <c r="K4746" s="16">
        <v>57245.347999999998</v>
      </c>
      <c r="L4746" s="16">
        <v>77853.673280000003</v>
      </c>
      <c r="M4746" s="17">
        <v>20608.325280000005</v>
      </c>
      <c r="W4746"/>
    </row>
    <row r="4747" spans="1:23">
      <c r="A4747" s="18" t="s">
        <v>21</v>
      </c>
      <c r="B4747" s="19">
        <v>2018</v>
      </c>
      <c r="C4747" s="20">
        <v>12</v>
      </c>
      <c r="D4747" s="21" t="s">
        <v>8</v>
      </c>
      <c r="E4747" s="21" t="s">
        <v>89</v>
      </c>
      <c r="F4747" s="21" t="s">
        <v>16</v>
      </c>
      <c r="G4747" s="21" t="s">
        <v>60</v>
      </c>
      <c r="H4747" s="21" t="s">
        <v>32</v>
      </c>
      <c r="I4747" s="21" t="s">
        <v>33</v>
      </c>
      <c r="J4747" s="21">
        <v>16002</v>
      </c>
      <c r="K4747" s="22">
        <v>74185.271999999997</v>
      </c>
      <c r="L4747" s="22">
        <v>102375.67536000001</v>
      </c>
      <c r="M4747" s="23">
        <v>28190.403360000011</v>
      </c>
      <c r="W4747"/>
    </row>
    <row r="4748" spans="1:23">
      <c r="A4748" s="11" t="s">
        <v>21</v>
      </c>
      <c r="B4748" s="12">
        <v>2018</v>
      </c>
      <c r="C4748" s="13">
        <v>12</v>
      </c>
      <c r="D4748" s="15" t="s">
        <v>8</v>
      </c>
      <c r="E4748" s="15" t="s">
        <v>89</v>
      </c>
      <c r="F4748" s="15" t="s">
        <v>16</v>
      </c>
      <c r="G4748" s="15" t="s">
        <v>60</v>
      </c>
      <c r="H4748" s="15" t="s">
        <v>32</v>
      </c>
      <c r="I4748" s="15" t="s">
        <v>34</v>
      </c>
      <c r="J4748" s="15">
        <v>12690</v>
      </c>
      <c r="K4748" s="16">
        <v>98372.88</v>
      </c>
      <c r="L4748" s="16">
        <v>127884.74400000001</v>
      </c>
      <c r="M4748" s="17">
        <v>29511.864000000001</v>
      </c>
      <c r="W4748"/>
    </row>
    <row r="4749" spans="1:23">
      <c r="A4749" s="18" t="s">
        <v>21</v>
      </c>
      <c r="B4749" s="19">
        <v>2018</v>
      </c>
      <c r="C4749" s="20">
        <v>12</v>
      </c>
      <c r="D4749" s="21" t="s">
        <v>8</v>
      </c>
      <c r="E4749" s="21" t="s">
        <v>89</v>
      </c>
      <c r="F4749" s="21" t="s">
        <v>16</v>
      </c>
      <c r="G4749" s="21" t="s">
        <v>60</v>
      </c>
      <c r="H4749" s="21" t="s">
        <v>32</v>
      </c>
      <c r="I4749" s="21" t="s">
        <v>35</v>
      </c>
      <c r="J4749" s="21">
        <v>13437</v>
      </c>
      <c r="K4749" s="22">
        <v>33108.768000000004</v>
      </c>
      <c r="L4749" s="22">
        <v>48007.713600000003</v>
      </c>
      <c r="M4749" s="23">
        <v>14898.945599999999</v>
      </c>
      <c r="W4749"/>
    </row>
    <row r="4750" spans="1:23">
      <c r="A4750" s="11" t="s">
        <v>21</v>
      </c>
      <c r="B4750" s="12">
        <v>2018</v>
      </c>
      <c r="C4750" s="13">
        <v>12</v>
      </c>
      <c r="D4750" s="15" t="s">
        <v>8</v>
      </c>
      <c r="E4750" s="15" t="s">
        <v>89</v>
      </c>
      <c r="F4750" s="15" t="s">
        <v>16</v>
      </c>
      <c r="G4750" s="15" t="s">
        <v>60</v>
      </c>
      <c r="H4750" s="15" t="s">
        <v>32</v>
      </c>
      <c r="I4750" s="15" t="s">
        <v>36</v>
      </c>
      <c r="J4750" s="15">
        <v>19298</v>
      </c>
      <c r="K4750" s="16">
        <v>118566.912</v>
      </c>
      <c r="L4750" s="16">
        <v>155322.65471999999</v>
      </c>
      <c r="M4750" s="17">
        <v>36755.742719999995</v>
      </c>
      <c r="W4750"/>
    </row>
    <row r="4751" spans="1:23">
      <c r="A4751" s="18" t="s">
        <v>21</v>
      </c>
      <c r="B4751" s="19">
        <v>2018</v>
      </c>
      <c r="C4751" s="20">
        <v>12</v>
      </c>
      <c r="D4751" s="21" t="s">
        <v>8</v>
      </c>
      <c r="E4751" s="21" t="s">
        <v>89</v>
      </c>
      <c r="F4751" s="21" t="s">
        <v>16</v>
      </c>
      <c r="G4751" s="21" t="s">
        <v>60</v>
      </c>
      <c r="H4751" s="21" t="s">
        <v>37</v>
      </c>
      <c r="I4751" s="21" t="s">
        <v>38</v>
      </c>
      <c r="J4751" s="21">
        <v>13266</v>
      </c>
      <c r="K4751" s="22">
        <v>207984.348</v>
      </c>
      <c r="L4751" s="22">
        <v>287018.40023999999</v>
      </c>
      <c r="M4751" s="23">
        <v>79034.05223999999</v>
      </c>
      <c r="W4751"/>
    </row>
    <row r="4752" spans="1:23">
      <c r="A4752" s="11" t="s">
        <v>21</v>
      </c>
      <c r="B4752" s="12">
        <v>2018</v>
      </c>
      <c r="C4752" s="13">
        <v>12</v>
      </c>
      <c r="D4752" s="15" t="s">
        <v>8</v>
      </c>
      <c r="E4752" s="15" t="s">
        <v>89</v>
      </c>
      <c r="F4752" s="15" t="s">
        <v>16</v>
      </c>
      <c r="G4752" s="15" t="s">
        <v>60</v>
      </c>
      <c r="H4752" s="15" t="s">
        <v>37</v>
      </c>
      <c r="I4752" s="15" t="s">
        <v>39</v>
      </c>
      <c r="J4752" s="15">
        <v>16765</v>
      </c>
      <c r="K4752" s="16">
        <v>125687.205</v>
      </c>
      <c r="L4752" s="16">
        <v>168420.8547</v>
      </c>
      <c r="M4752" s="17">
        <v>42733.649699999994</v>
      </c>
      <c r="W4752"/>
    </row>
    <row r="4753" spans="1:23">
      <c r="A4753" s="18" t="s">
        <v>21</v>
      </c>
      <c r="B4753" s="19">
        <v>2018</v>
      </c>
      <c r="C4753" s="20">
        <v>12</v>
      </c>
      <c r="D4753" s="21" t="s">
        <v>8</v>
      </c>
      <c r="E4753" s="21" t="s">
        <v>89</v>
      </c>
      <c r="F4753" s="21" t="s">
        <v>16</v>
      </c>
      <c r="G4753" s="21" t="s">
        <v>60</v>
      </c>
      <c r="H4753" s="21" t="s">
        <v>37</v>
      </c>
      <c r="I4753" s="21" t="s">
        <v>40</v>
      </c>
      <c r="J4753" s="21">
        <v>16006</v>
      </c>
      <c r="K4753" s="22">
        <v>31691.88</v>
      </c>
      <c r="L4753" s="22">
        <v>38981.0124</v>
      </c>
      <c r="M4753" s="23">
        <v>7289.1323999999986</v>
      </c>
      <c r="W4753"/>
    </row>
    <row r="4754" spans="1:23">
      <c r="A4754" s="11" t="s">
        <v>21</v>
      </c>
      <c r="B4754" s="12">
        <v>2018</v>
      </c>
      <c r="C4754" s="13">
        <v>12</v>
      </c>
      <c r="D4754" s="15" t="s">
        <v>8</v>
      </c>
      <c r="E4754" s="15" t="s">
        <v>89</v>
      </c>
      <c r="F4754" s="15" t="s">
        <v>16</v>
      </c>
      <c r="G4754" s="15" t="s">
        <v>61</v>
      </c>
      <c r="H4754" s="15" t="s">
        <v>28</v>
      </c>
      <c r="I4754" s="15" t="s">
        <v>29</v>
      </c>
      <c r="J4754" s="15">
        <v>8263</v>
      </c>
      <c r="K4754" s="16">
        <v>11898.72</v>
      </c>
      <c r="L4754" s="16">
        <v>17610.105599999999</v>
      </c>
      <c r="M4754" s="17">
        <v>5711.3855999999996</v>
      </c>
      <c r="W4754"/>
    </row>
    <row r="4755" spans="1:23">
      <c r="A4755" s="18" t="s">
        <v>21</v>
      </c>
      <c r="B4755" s="19">
        <v>2018</v>
      </c>
      <c r="C4755" s="20">
        <v>12</v>
      </c>
      <c r="D4755" s="21" t="s">
        <v>8</v>
      </c>
      <c r="E4755" s="21" t="s">
        <v>89</v>
      </c>
      <c r="F4755" s="21" t="s">
        <v>16</v>
      </c>
      <c r="G4755" s="21" t="s">
        <v>61</v>
      </c>
      <c r="H4755" s="21" t="s">
        <v>28</v>
      </c>
      <c r="I4755" s="21" t="s">
        <v>30</v>
      </c>
      <c r="J4755" s="21">
        <v>19100</v>
      </c>
      <c r="K4755" s="22">
        <v>47902.8</v>
      </c>
      <c r="L4755" s="22">
        <v>57483.360000000001</v>
      </c>
      <c r="M4755" s="23">
        <v>9580.5599999999977</v>
      </c>
      <c r="W4755"/>
    </row>
    <row r="4756" spans="1:23">
      <c r="A4756" s="11" t="s">
        <v>21</v>
      </c>
      <c r="B4756" s="12">
        <v>2018</v>
      </c>
      <c r="C4756" s="13">
        <v>12</v>
      </c>
      <c r="D4756" s="15" t="s">
        <v>8</v>
      </c>
      <c r="E4756" s="15" t="s">
        <v>89</v>
      </c>
      <c r="F4756" s="15" t="s">
        <v>16</v>
      </c>
      <c r="G4756" s="15" t="s">
        <v>61</v>
      </c>
      <c r="H4756" s="15" t="s">
        <v>28</v>
      </c>
      <c r="I4756" s="15" t="s">
        <v>31</v>
      </c>
      <c r="J4756" s="15">
        <v>16657</v>
      </c>
      <c r="K4756" s="16">
        <v>42875.117999999995</v>
      </c>
      <c r="L4756" s="16">
        <v>56166.404579999995</v>
      </c>
      <c r="M4756" s="17">
        <v>13291.28658</v>
      </c>
      <c r="W4756"/>
    </row>
    <row r="4757" spans="1:23">
      <c r="A4757" s="18" t="s">
        <v>21</v>
      </c>
      <c r="B4757" s="19">
        <v>2018</v>
      </c>
      <c r="C4757" s="20">
        <v>12</v>
      </c>
      <c r="D4757" s="21" t="s">
        <v>8</v>
      </c>
      <c r="E4757" s="21" t="s">
        <v>89</v>
      </c>
      <c r="F4757" s="21" t="s">
        <v>16</v>
      </c>
      <c r="G4757" s="21" t="s">
        <v>61</v>
      </c>
      <c r="H4757" s="21" t="s">
        <v>28</v>
      </c>
      <c r="I4757" s="21" t="s">
        <v>70</v>
      </c>
      <c r="J4757" s="21">
        <v>13552</v>
      </c>
      <c r="K4757" s="22">
        <v>70009.631999999998</v>
      </c>
      <c r="L4757" s="22">
        <v>86811.943679999982</v>
      </c>
      <c r="M4757" s="23">
        <v>16802.311679999984</v>
      </c>
      <c r="W4757"/>
    </row>
    <row r="4758" spans="1:23">
      <c r="A4758" s="11" t="s">
        <v>21</v>
      </c>
      <c r="B4758" s="12">
        <v>2018</v>
      </c>
      <c r="C4758" s="13">
        <v>12</v>
      </c>
      <c r="D4758" s="15" t="s">
        <v>8</v>
      </c>
      <c r="E4758" s="15" t="s">
        <v>89</v>
      </c>
      <c r="F4758" s="15" t="s">
        <v>16</v>
      </c>
      <c r="G4758" s="15" t="s">
        <v>61</v>
      </c>
      <c r="H4758" s="15" t="s">
        <v>32</v>
      </c>
      <c r="I4758" s="15" t="s">
        <v>33</v>
      </c>
      <c r="J4758" s="15">
        <v>18136</v>
      </c>
      <c r="K4758" s="16">
        <v>79943.488000000012</v>
      </c>
      <c r="L4758" s="16">
        <v>111920.88320000003</v>
      </c>
      <c r="M4758" s="17">
        <v>31977.395200000014</v>
      </c>
      <c r="W4758"/>
    </row>
    <row r="4759" spans="1:23">
      <c r="A4759" s="18" t="s">
        <v>21</v>
      </c>
      <c r="B4759" s="19">
        <v>2018</v>
      </c>
      <c r="C4759" s="20">
        <v>12</v>
      </c>
      <c r="D4759" s="21" t="s">
        <v>8</v>
      </c>
      <c r="E4759" s="21" t="s">
        <v>89</v>
      </c>
      <c r="F4759" s="21" t="s">
        <v>16</v>
      </c>
      <c r="G4759" s="21" t="s">
        <v>61</v>
      </c>
      <c r="H4759" s="21" t="s">
        <v>32</v>
      </c>
      <c r="I4759" s="21" t="s">
        <v>34</v>
      </c>
      <c r="J4759" s="21">
        <v>13659</v>
      </c>
      <c r="K4759" s="22">
        <v>116101.5</v>
      </c>
      <c r="L4759" s="22">
        <v>156737.02499999999</v>
      </c>
      <c r="M4759" s="23">
        <v>40635.524999999994</v>
      </c>
      <c r="W4759"/>
    </row>
    <row r="4760" spans="1:23">
      <c r="A4760" s="11" t="s">
        <v>21</v>
      </c>
      <c r="B4760" s="12">
        <v>2018</v>
      </c>
      <c r="C4760" s="13">
        <v>12</v>
      </c>
      <c r="D4760" s="15" t="s">
        <v>8</v>
      </c>
      <c r="E4760" s="15" t="s">
        <v>89</v>
      </c>
      <c r="F4760" s="15" t="s">
        <v>16</v>
      </c>
      <c r="G4760" s="15" t="s">
        <v>61</v>
      </c>
      <c r="H4760" s="15" t="s">
        <v>32</v>
      </c>
      <c r="I4760" s="15" t="s">
        <v>35</v>
      </c>
      <c r="J4760" s="15">
        <v>13559</v>
      </c>
      <c r="K4760" s="16">
        <v>36988.952000000005</v>
      </c>
      <c r="L4760" s="16">
        <v>51784.532800000001</v>
      </c>
      <c r="M4760" s="17">
        <v>14795.580799999996</v>
      </c>
      <c r="W4760"/>
    </row>
    <row r="4761" spans="1:23">
      <c r="A4761" s="18" t="s">
        <v>21</v>
      </c>
      <c r="B4761" s="19">
        <v>2018</v>
      </c>
      <c r="C4761" s="20">
        <v>12</v>
      </c>
      <c r="D4761" s="21" t="s">
        <v>8</v>
      </c>
      <c r="E4761" s="21" t="s">
        <v>89</v>
      </c>
      <c r="F4761" s="21" t="s">
        <v>16</v>
      </c>
      <c r="G4761" s="21" t="s">
        <v>61</v>
      </c>
      <c r="H4761" s="21" t="s">
        <v>32</v>
      </c>
      <c r="I4761" s="21" t="s">
        <v>36</v>
      </c>
      <c r="J4761" s="21">
        <v>12193</v>
      </c>
      <c r="K4761" s="22">
        <v>65549.567999999999</v>
      </c>
      <c r="L4761" s="22">
        <v>78659.481599999999</v>
      </c>
      <c r="M4761" s="23">
        <v>13109.9136</v>
      </c>
      <c r="W4761"/>
    </row>
    <row r="4762" spans="1:23">
      <c r="A4762" s="11" t="s">
        <v>21</v>
      </c>
      <c r="B4762" s="12">
        <v>2018</v>
      </c>
      <c r="C4762" s="13">
        <v>12</v>
      </c>
      <c r="D4762" s="15" t="s">
        <v>8</v>
      </c>
      <c r="E4762" s="15" t="s">
        <v>89</v>
      </c>
      <c r="F4762" s="15" t="s">
        <v>16</v>
      </c>
      <c r="G4762" s="15" t="s">
        <v>61</v>
      </c>
      <c r="H4762" s="15" t="s">
        <v>37</v>
      </c>
      <c r="I4762" s="15" t="s">
        <v>38</v>
      </c>
      <c r="J4762" s="15">
        <v>7138</v>
      </c>
      <c r="K4762" s="16">
        <v>114779.04</v>
      </c>
      <c r="L4762" s="16">
        <v>169872.97919999997</v>
      </c>
      <c r="M4762" s="17">
        <v>55093.939199999979</v>
      </c>
      <c r="W4762"/>
    </row>
    <row r="4763" spans="1:23">
      <c r="A4763" s="18" t="s">
        <v>21</v>
      </c>
      <c r="B4763" s="19">
        <v>2018</v>
      </c>
      <c r="C4763" s="20">
        <v>12</v>
      </c>
      <c r="D4763" s="21" t="s">
        <v>8</v>
      </c>
      <c r="E4763" s="21" t="s">
        <v>89</v>
      </c>
      <c r="F4763" s="21" t="s">
        <v>16</v>
      </c>
      <c r="G4763" s="21" t="s">
        <v>61</v>
      </c>
      <c r="H4763" s="21" t="s">
        <v>37</v>
      </c>
      <c r="I4763" s="21" t="s">
        <v>39</v>
      </c>
      <c r="J4763" s="21">
        <v>18466</v>
      </c>
      <c r="K4763" s="22">
        <v>141929.67600000001</v>
      </c>
      <c r="L4763" s="22">
        <v>185927.87556000001</v>
      </c>
      <c r="M4763" s="23">
        <v>43998.199560000008</v>
      </c>
      <c r="W4763"/>
    </row>
    <row r="4764" spans="1:23">
      <c r="A4764" s="11" t="s">
        <v>21</v>
      </c>
      <c r="B4764" s="12">
        <v>2018</v>
      </c>
      <c r="C4764" s="13">
        <v>12</v>
      </c>
      <c r="D4764" s="15" t="s">
        <v>8</v>
      </c>
      <c r="E4764" s="15" t="s">
        <v>89</v>
      </c>
      <c r="F4764" s="15" t="s">
        <v>16</v>
      </c>
      <c r="G4764" s="15" t="s">
        <v>61</v>
      </c>
      <c r="H4764" s="15" t="s">
        <v>37</v>
      </c>
      <c r="I4764" s="15" t="s">
        <v>40</v>
      </c>
      <c r="J4764" s="15">
        <v>6733</v>
      </c>
      <c r="K4764" s="16">
        <v>13573.728000000001</v>
      </c>
      <c r="L4764" s="16">
        <v>16559.94816</v>
      </c>
      <c r="M4764" s="17">
        <v>2986.2201599999989</v>
      </c>
      <c r="W4764"/>
    </row>
    <row r="4765" spans="1:23">
      <c r="A4765" s="18" t="s">
        <v>21</v>
      </c>
      <c r="B4765" s="19">
        <v>2018</v>
      </c>
      <c r="C4765" s="20">
        <v>12</v>
      </c>
      <c r="D4765" s="21" t="s">
        <v>8</v>
      </c>
      <c r="E4765" s="21" t="s">
        <v>89</v>
      </c>
      <c r="F4765" s="21" t="s">
        <v>16</v>
      </c>
      <c r="G4765" s="21" t="s">
        <v>5</v>
      </c>
      <c r="H4765" s="21" t="s">
        <v>28</v>
      </c>
      <c r="I4765" s="21" t="s">
        <v>29</v>
      </c>
      <c r="J4765" s="21">
        <v>8412</v>
      </c>
      <c r="K4765" s="22">
        <v>11507.615999999998</v>
      </c>
      <c r="L4765" s="22">
        <v>15305.129279999999</v>
      </c>
      <c r="M4765" s="23">
        <v>3797.513280000001</v>
      </c>
      <c r="W4765"/>
    </row>
    <row r="4766" spans="1:23">
      <c r="A4766" s="11" t="s">
        <v>21</v>
      </c>
      <c r="B4766" s="12">
        <v>2018</v>
      </c>
      <c r="C4766" s="13">
        <v>12</v>
      </c>
      <c r="D4766" s="15" t="s">
        <v>8</v>
      </c>
      <c r="E4766" s="15" t="s">
        <v>89</v>
      </c>
      <c r="F4766" s="15" t="s">
        <v>16</v>
      </c>
      <c r="G4766" s="15" t="s">
        <v>5</v>
      </c>
      <c r="H4766" s="15" t="s">
        <v>28</v>
      </c>
      <c r="I4766" s="15" t="s">
        <v>30</v>
      </c>
      <c r="J4766" s="15">
        <v>8658</v>
      </c>
      <c r="K4766" s="16">
        <v>23047.596000000001</v>
      </c>
      <c r="L4766" s="16">
        <v>30653.302680000001</v>
      </c>
      <c r="M4766" s="17">
        <v>7605.7066799999993</v>
      </c>
      <c r="W4766"/>
    </row>
    <row r="4767" spans="1:23">
      <c r="A4767" s="18" t="s">
        <v>21</v>
      </c>
      <c r="B4767" s="19">
        <v>2018</v>
      </c>
      <c r="C4767" s="20">
        <v>12</v>
      </c>
      <c r="D4767" s="21" t="s">
        <v>8</v>
      </c>
      <c r="E4767" s="21" t="s">
        <v>89</v>
      </c>
      <c r="F4767" s="21" t="s">
        <v>16</v>
      </c>
      <c r="G4767" s="21" t="s">
        <v>5</v>
      </c>
      <c r="H4767" s="21" t="s">
        <v>28</v>
      </c>
      <c r="I4767" s="21" t="s">
        <v>31</v>
      </c>
      <c r="J4767" s="21">
        <v>17105</v>
      </c>
      <c r="K4767" s="22">
        <v>45909.82</v>
      </c>
      <c r="L4767" s="22">
        <v>56009.9804</v>
      </c>
      <c r="M4767" s="23">
        <v>10100.160400000001</v>
      </c>
      <c r="W4767"/>
    </row>
    <row r="4768" spans="1:23">
      <c r="A4768" s="11" t="s">
        <v>21</v>
      </c>
      <c r="B4768" s="12">
        <v>2018</v>
      </c>
      <c r="C4768" s="13">
        <v>12</v>
      </c>
      <c r="D4768" s="15" t="s">
        <v>8</v>
      </c>
      <c r="E4768" s="15" t="s">
        <v>89</v>
      </c>
      <c r="F4768" s="15" t="s">
        <v>16</v>
      </c>
      <c r="G4768" s="15" t="s">
        <v>5</v>
      </c>
      <c r="H4768" s="15" t="s">
        <v>28</v>
      </c>
      <c r="I4768" s="15" t="s">
        <v>70</v>
      </c>
      <c r="J4768" s="15">
        <v>7152</v>
      </c>
      <c r="K4768" s="16">
        <v>32841.983999999997</v>
      </c>
      <c r="L4768" s="16">
        <v>49262.975999999995</v>
      </c>
      <c r="M4768" s="17">
        <v>16420.991999999998</v>
      </c>
      <c r="W4768"/>
    </row>
    <row r="4769" spans="1:23">
      <c r="A4769" s="18" t="s">
        <v>21</v>
      </c>
      <c r="B4769" s="19">
        <v>2018</v>
      </c>
      <c r="C4769" s="20">
        <v>12</v>
      </c>
      <c r="D4769" s="21" t="s">
        <v>8</v>
      </c>
      <c r="E4769" s="21" t="s">
        <v>89</v>
      </c>
      <c r="F4769" s="21" t="s">
        <v>16</v>
      </c>
      <c r="G4769" s="21" t="s">
        <v>5</v>
      </c>
      <c r="H4769" s="21" t="s">
        <v>32</v>
      </c>
      <c r="I4769" s="21" t="s">
        <v>33</v>
      </c>
      <c r="J4769" s="21">
        <v>7917</v>
      </c>
      <c r="K4769" s="22">
        <v>37304.904000000002</v>
      </c>
      <c r="L4769" s="22">
        <v>49988.571360000002</v>
      </c>
      <c r="M4769" s="23">
        <v>12683.667359999999</v>
      </c>
      <c r="W4769"/>
    </row>
    <row r="4770" spans="1:23">
      <c r="A4770" s="11" t="s">
        <v>21</v>
      </c>
      <c r="B4770" s="12">
        <v>2018</v>
      </c>
      <c r="C4770" s="13">
        <v>12</v>
      </c>
      <c r="D4770" s="15" t="s">
        <v>8</v>
      </c>
      <c r="E4770" s="15" t="s">
        <v>89</v>
      </c>
      <c r="F4770" s="15" t="s">
        <v>16</v>
      </c>
      <c r="G4770" s="15" t="s">
        <v>5</v>
      </c>
      <c r="H4770" s="15" t="s">
        <v>32</v>
      </c>
      <c r="I4770" s="15" t="s">
        <v>34</v>
      </c>
      <c r="J4770" s="15">
        <v>17441</v>
      </c>
      <c r="K4770" s="16">
        <v>145876.524</v>
      </c>
      <c r="L4770" s="16">
        <v>196933.30740000002</v>
      </c>
      <c r="M4770" s="17">
        <v>51056.783400000015</v>
      </c>
      <c r="W4770"/>
    </row>
    <row r="4771" spans="1:23">
      <c r="A4771" s="18" t="s">
        <v>21</v>
      </c>
      <c r="B4771" s="19">
        <v>2018</v>
      </c>
      <c r="C4771" s="20">
        <v>12</v>
      </c>
      <c r="D4771" s="21" t="s">
        <v>8</v>
      </c>
      <c r="E4771" s="21" t="s">
        <v>89</v>
      </c>
      <c r="F4771" s="21" t="s">
        <v>16</v>
      </c>
      <c r="G4771" s="21" t="s">
        <v>5</v>
      </c>
      <c r="H4771" s="21" t="s">
        <v>32</v>
      </c>
      <c r="I4771" s="21" t="s">
        <v>35</v>
      </c>
      <c r="J4771" s="21">
        <v>14512</v>
      </c>
      <c r="K4771" s="22">
        <v>38950.208000000006</v>
      </c>
      <c r="L4771" s="22">
        <v>49466.764160000013</v>
      </c>
      <c r="M4771" s="23">
        <v>10516.556160000007</v>
      </c>
      <c r="W4771"/>
    </row>
    <row r="4772" spans="1:23">
      <c r="A4772" s="11" t="s">
        <v>21</v>
      </c>
      <c r="B4772" s="12">
        <v>2018</v>
      </c>
      <c r="C4772" s="13">
        <v>12</v>
      </c>
      <c r="D4772" s="15" t="s">
        <v>8</v>
      </c>
      <c r="E4772" s="15" t="s">
        <v>89</v>
      </c>
      <c r="F4772" s="15" t="s">
        <v>16</v>
      </c>
      <c r="G4772" s="15" t="s">
        <v>5</v>
      </c>
      <c r="H4772" s="15" t="s">
        <v>32</v>
      </c>
      <c r="I4772" s="15" t="s">
        <v>36</v>
      </c>
      <c r="J4772" s="15">
        <v>18476</v>
      </c>
      <c r="K4772" s="16">
        <v>109082.304</v>
      </c>
      <c r="L4772" s="16">
        <v>154896.87168000001</v>
      </c>
      <c r="M4772" s="17">
        <v>45814.567680000007</v>
      </c>
      <c r="W4772"/>
    </row>
    <row r="4773" spans="1:23">
      <c r="A4773" s="18" t="s">
        <v>21</v>
      </c>
      <c r="B4773" s="19">
        <v>2018</v>
      </c>
      <c r="C4773" s="20">
        <v>12</v>
      </c>
      <c r="D4773" s="21" t="s">
        <v>8</v>
      </c>
      <c r="E4773" s="21" t="s">
        <v>89</v>
      </c>
      <c r="F4773" s="21" t="s">
        <v>16</v>
      </c>
      <c r="G4773" s="21" t="s">
        <v>5</v>
      </c>
      <c r="H4773" s="21" t="s">
        <v>37</v>
      </c>
      <c r="I4773" s="21" t="s">
        <v>38</v>
      </c>
      <c r="J4773" s="21">
        <v>18770</v>
      </c>
      <c r="K4773" s="22">
        <v>284215.34000000003</v>
      </c>
      <c r="L4773" s="22">
        <v>403585.78279999999</v>
      </c>
      <c r="M4773" s="23">
        <v>119370.44279999996</v>
      </c>
      <c r="W4773"/>
    </row>
    <row r="4774" spans="1:23">
      <c r="A4774" s="11" t="s">
        <v>21</v>
      </c>
      <c r="B4774" s="12">
        <v>2018</v>
      </c>
      <c r="C4774" s="13">
        <v>12</v>
      </c>
      <c r="D4774" s="15" t="s">
        <v>8</v>
      </c>
      <c r="E4774" s="15" t="s">
        <v>89</v>
      </c>
      <c r="F4774" s="15" t="s">
        <v>16</v>
      </c>
      <c r="G4774" s="15" t="s">
        <v>5</v>
      </c>
      <c r="H4774" s="15" t="s">
        <v>37</v>
      </c>
      <c r="I4774" s="15" t="s">
        <v>39</v>
      </c>
      <c r="J4774" s="15">
        <v>8338</v>
      </c>
      <c r="K4774" s="16">
        <v>67762.926000000007</v>
      </c>
      <c r="L4774" s="16">
        <v>83348.398980000013</v>
      </c>
      <c r="M4774" s="17">
        <v>15585.472980000006</v>
      </c>
      <c r="W4774"/>
    </row>
    <row r="4775" spans="1:23">
      <c r="A4775" s="18" t="s">
        <v>21</v>
      </c>
      <c r="B4775" s="19">
        <v>2018</v>
      </c>
      <c r="C4775" s="20">
        <v>12</v>
      </c>
      <c r="D4775" s="21" t="s">
        <v>8</v>
      </c>
      <c r="E4775" s="21" t="s">
        <v>89</v>
      </c>
      <c r="F4775" s="21" t="s">
        <v>16</v>
      </c>
      <c r="G4775" s="21" t="s">
        <v>5</v>
      </c>
      <c r="H4775" s="21" t="s">
        <v>37</v>
      </c>
      <c r="I4775" s="21" t="s">
        <v>40</v>
      </c>
      <c r="J4775" s="21">
        <v>5261</v>
      </c>
      <c r="K4775" s="22">
        <v>11553.156000000001</v>
      </c>
      <c r="L4775" s="22">
        <v>16289.94996</v>
      </c>
      <c r="M4775" s="23">
        <v>4736.7939599999991</v>
      </c>
      <c r="W4775"/>
    </row>
    <row r="4776" spans="1:23">
      <c r="A4776" s="11" t="s">
        <v>21</v>
      </c>
      <c r="B4776" s="12">
        <v>2018</v>
      </c>
      <c r="C4776" s="13">
        <v>12</v>
      </c>
      <c r="D4776" s="15" t="s">
        <v>8</v>
      </c>
      <c r="E4776" s="15" t="s">
        <v>89</v>
      </c>
      <c r="F4776" s="15" t="s">
        <v>16</v>
      </c>
      <c r="G4776" s="15" t="s">
        <v>62</v>
      </c>
      <c r="H4776" s="15" t="s">
        <v>28</v>
      </c>
      <c r="I4776" s="15" t="s">
        <v>29</v>
      </c>
      <c r="J4776" s="15">
        <v>9717</v>
      </c>
      <c r="K4776" s="16">
        <v>13176.252</v>
      </c>
      <c r="L4776" s="16">
        <v>16470.314999999999</v>
      </c>
      <c r="M4776" s="17">
        <v>3294.0629999999983</v>
      </c>
      <c r="W4776"/>
    </row>
    <row r="4777" spans="1:23">
      <c r="A4777" s="18" t="s">
        <v>21</v>
      </c>
      <c r="B4777" s="19">
        <v>2018</v>
      </c>
      <c r="C4777" s="20">
        <v>12</v>
      </c>
      <c r="D4777" s="21" t="s">
        <v>8</v>
      </c>
      <c r="E4777" s="21" t="s">
        <v>89</v>
      </c>
      <c r="F4777" s="21" t="s">
        <v>16</v>
      </c>
      <c r="G4777" s="21" t="s">
        <v>62</v>
      </c>
      <c r="H4777" s="21" t="s">
        <v>28</v>
      </c>
      <c r="I4777" s="21" t="s">
        <v>30</v>
      </c>
      <c r="J4777" s="21">
        <v>11034</v>
      </c>
      <c r="K4777" s="22">
        <v>29372.508000000002</v>
      </c>
      <c r="L4777" s="22">
        <v>42296.411520000009</v>
      </c>
      <c r="M4777" s="23">
        <v>12923.903520000007</v>
      </c>
      <c r="W4777"/>
    </row>
    <row r="4778" spans="1:23">
      <c r="A4778" s="11" t="s">
        <v>21</v>
      </c>
      <c r="B4778" s="12">
        <v>2018</v>
      </c>
      <c r="C4778" s="13">
        <v>12</v>
      </c>
      <c r="D4778" s="15" t="s">
        <v>8</v>
      </c>
      <c r="E4778" s="15" t="s">
        <v>89</v>
      </c>
      <c r="F4778" s="15" t="s">
        <v>16</v>
      </c>
      <c r="G4778" s="15" t="s">
        <v>62</v>
      </c>
      <c r="H4778" s="15" t="s">
        <v>28</v>
      </c>
      <c r="I4778" s="15" t="s">
        <v>31</v>
      </c>
      <c r="J4778" s="15">
        <v>11560</v>
      </c>
      <c r="K4778" s="16">
        <v>29755.440000000006</v>
      </c>
      <c r="L4778" s="16">
        <v>39872.289600000011</v>
      </c>
      <c r="M4778" s="17">
        <v>10116.849600000005</v>
      </c>
      <c r="W4778"/>
    </row>
    <row r="4779" spans="1:23">
      <c r="A4779" s="18" t="s">
        <v>21</v>
      </c>
      <c r="B4779" s="19">
        <v>2018</v>
      </c>
      <c r="C4779" s="20">
        <v>12</v>
      </c>
      <c r="D4779" s="21" t="s">
        <v>8</v>
      </c>
      <c r="E4779" s="21" t="s">
        <v>89</v>
      </c>
      <c r="F4779" s="21" t="s">
        <v>16</v>
      </c>
      <c r="G4779" s="21" t="s">
        <v>62</v>
      </c>
      <c r="H4779" s="21" t="s">
        <v>28</v>
      </c>
      <c r="I4779" s="21" t="s">
        <v>70</v>
      </c>
      <c r="J4779" s="21">
        <v>10580</v>
      </c>
      <c r="K4779" s="22">
        <v>47715.799999999988</v>
      </c>
      <c r="L4779" s="22">
        <v>69187.909999999974</v>
      </c>
      <c r="M4779" s="23">
        <v>21472.109999999986</v>
      </c>
      <c r="W4779"/>
    </row>
    <row r="4780" spans="1:23">
      <c r="A4780" s="11" t="s">
        <v>21</v>
      </c>
      <c r="B4780" s="12">
        <v>2018</v>
      </c>
      <c r="C4780" s="13">
        <v>12</v>
      </c>
      <c r="D4780" s="15" t="s">
        <v>8</v>
      </c>
      <c r="E4780" s="15" t="s">
        <v>89</v>
      </c>
      <c r="F4780" s="15" t="s">
        <v>16</v>
      </c>
      <c r="G4780" s="15" t="s">
        <v>62</v>
      </c>
      <c r="H4780" s="15" t="s">
        <v>32</v>
      </c>
      <c r="I4780" s="15" t="s">
        <v>33</v>
      </c>
      <c r="J4780" s="15">
        <v>8615</v>
      </c>
      <c r="K4780" s="16">
        <v>37320.18</v>
      </c>
      <c r="L4780" s="16">
        <v>48143.032199999994</v>
      </c>
      <c r="M4780" s="17">
        <v>10822.852199999994</v>
      </c>
      <c r="W4780"/>
    </row>
    <row r="4781" spans="1:23">
      <c r="A4781" s="18" t="s">
        <v>21</v>
      </c>
      <c r="B4781" s="19">
        <v>2018</v>
      </c>
      <c r="C4781" s="20">
        <v>12</v>
      </c>
      <c r="D4781" s="21" t="s">
        <v>8</v>
      </c>
      <c r="E4781" s="21" t="s">
        <v>89</v>
      </c>
      <c r="F4781" s="21" t="s">
        <v>16</v>
      </c>
      <c r="G4781" s="21" t="s">
        <v>62</v>
      </c>
      <c r="H4781" s="21" t="s">
        <v>32</v>
      </c>
      <c r="I4781" s="21" t="s">
        <v>34</v>
      </c>
      <c r="J4781" s="21">
        <v>6740</v>
      </c>
      <c r="K4781" s="22">
        <v>54998.400000000001</v>
      </c>
      <c r="L4781" s="22">
        <v>75897.792000000001</v>
      </c>
      <c r="M4781" s="23">
        <v>20899.392</v>
      </c>
      <c r="W4781"/>
    </row>
    <row r="4782" spans="1:23">
      <c r="A4782" s="11" t="s">
        <v>21</v>
      </c>
      <c r="B4782" s="12">
        <v>2018</v>
      </c>
      <c r="C4782" s="13">
        <v>12</v>
      </c>
      <c r="D4782" s="15" t="s">
        <v>8</v>
      </c>
      <c r="E4782" s="15" t="s">
        <v>89</v>
      </c>
      <c r="F4782" s="15" t="s">
        <v>16</v>
      </c>
      <c r="G4782" s="15" t="s">
        <v>62</v>
      </c>
      <c r="H4782" s="15" t="s">
        <v>32</v>
      </c>
      <c r="I4782" s="15" t="s">
        <v>35</v>
      </c>
      <c r="J4782" s="15">
        <v>10220</v>
      </c>
      <c r="K4782" s="16">
        <v>26755.96</v>
      </c>
      <c r="L4782" s="16">
        <v>40133.94</v>
      </c>
      <c r="M4782" s="17">
        <v>13377.980000000003</v>
      </c>
      <c r="W4782"/>
    </row>
    <row r="4783" spans="1:23">
      <c r="A4783" s="18" t="s">
        <v>21</v>
      </c>
      <c r="B4783" s="19">
        <v>2018</v>
      </c>
      <c r="C4783" s="20">
        <v>12</v>
      </c>
      <c r="D4783" s="21" t="s">
        <v>8</v>
      </c>
      <c r="E4783" s="21" t="s">
        <v>89</v>
      </c>
      <c r="F4783" s="21" t="s">
        <v>16</v>
      </c>
      <c r="G4783" s="21" t="s">
        <v>62</v>
      </c>
      <c r="H4783" s="21" t="s">
        <v>32</v>
      </c>
      <c r="I4783" s="21" t="s">
        <v>36</v>
      </c>
      <c r="J4783" s="21">
        <v>17677</v>
      </c>
      <c r="K4783" s="22">
        <v>101819.51999999997</v>
      </c>
      <c r="L4783" s="22">
        <v>146620.10879999996</v>
      </c>
      <c r="M4783" s="23">
        <v>44800.588799999983</v>
      </c>
      <c r="W4783"/>
    </row>
    <row r="4784" spans="1:23">
      <c r="A4784" s="11" t="s">
        <v>21</v>
      </c>
      <c r="B4784" s="12">
        <v>2018</v>
      </c>
      <c r="C4784" s="13">
        <v>12</v>
      </c>
      <c r="D4784" s="15" t="s">
        <v>8</v>
      </c>
      <c r="E4784" s="15" t="s">
        <v>89</v>
      </c>
      <c r="F4784" s="15" t="s">
        <v>16</v>
      </c>
      <c r="G4784" s="15" t="s">
        <v>62</v>
      </c>
      <c r="H4784" s="15" t="s">
        <v>37</v>
      </c>
      <c r="I4784" s="15" t="s">
        <v>38</v>
      </c>
      <c r="J4784" s="15">
        <v>16961</v>
      </c>
      <c r="K4784" s="16">
        <v>275005.65399999998</v>
      </c>
      <c r="L4784" s="16">
        <v>393258.08522000001</v>
      </c>
      <c r="M4784" s="17">
        <v>118252.43122000003</v>
      </c>
      <c r="W4784"/>
    </row>
    <row r="4785" spans="1:23">
      <c r="A4785" s="18" t="s">
        <v>21</v>
      </c>
      <c r="B4785" s="19">
        <v>2018</v>
      </c>
      <c r="C4785" s="20">
        <v>12</v>
      </c>
      <c r="D4785" s="21" t="s">
        <v>8</v>
      </c>
      <c r="E4785" s="21" t="s">
        <v>89</v>
      </c>
      <c r="F4785" s="21" t="s">
        <v>16</v>
      </c>
      <c r="G4785" s="21" t="s">
        <v>62</v>
      </c>
      <c r="H4785" s="21" t="s">
        <v>37</v>
      </c>
      <c r="I4785" s="21" t="s">
        <v>39</v>
      </c>
      <c r="J4785" s="21">
        <v>12405</v>
      </c>
      <c r="K4785" s="22">
        <v>97689.375</v>
      </c>
      <c r="L4785" s="22">
        <v>131880.65625</v>
      </c>
      <c r="M4785" s="23">
        <v>34191.28125</v>
      </c>
      <c r="W4785"/>
    </row>
    <row r="4786" spans="1:23">
      <c r="A4786" s="11" t="s">
        <v>21</v>
      </c>
      <c r="B4786" s="12">
        <v>2018</v>
      </c>
      <c r="C4786" s="13">
        <v>12</v>
      </c>
      <c r="D4786" s="15" t="s">
        <v>8</v>
      </c>
      <c r="E4786" s="15" t="s">
        <v>89</v>
      </c>
      <c r="F4786" s="15" t="s">
        <v>16</v>
      </c>
      <c r="G4786" s="15" t="s">
        <v>62</v>
      </c>
      <c r="H4786" s="15" t="s">
        <v>37</v>
      </c>
      <c r="I4786" s="15" t="s">
        <v>40</v>
      </c>
      <c r="J4786" s="15">
        <v>9207</v>
      </c>
      <c r="K4786" s="16">
        <v>19555.668000000001</v>
      </c>
      <c r="L4786" s="16">
        <v>26791.265160000003</v>
      </c>
      <c r="M4786" s="17">
        <v>7235.5971600000012</v>
      </c>
      <c r="W4786"/>
    </row>
    <row r="4787" spans="1:23">
      <c r="A4787" s="18" t="s">
        <v>21</v>
      </c>
      <c r="B4787" s="19">
        <v>2018</v>
      </c>
      <c r="C4787" s="20">
        <v>12</v>
      </c>
      <c r="D4787" s="21" t="s">
        <v>8</v>
      </c>
      <c r="E4787" s="21" t="s">
        <v>90</v>
      </c>
      <c r="F4787" s="21" t="s">
        <v>18</v>
      </c>
      <c r="G4787" s="21" t="s">
        <v>18</v>
      </c>
      <c r="H4787" s="21" t="s">
        <v>28</v>
      </c>
      <c r="I4787" s="21" t="s">
        <v>29</v>
      </c>
      <c r="J4787" s="21">
        <v>58955</v>
      </c>
      <c r="K4787" s="22">
        <v>78528.06</v>
      </c>
      <c r="L4787" s="22">
        <v>109154.0034</v>
      </c>
      <c r="M4787" s="23">
        <v>30625.943400000004</v>
      </c>
      <c r="W4787"/>
    </row>
    <row r="4788" spans="1:23">
      <c r="A4788" s="11" t="s">
        <v>21</v>
      </c>
      <c r="B4788" s="12">
        <v>2018</v>
      </c>
      <c r="C4788" s="13">
        <v>12</v>
      </c>
      <c r="D4788" s="15" t="s">
        <v>8</v>
      </c>
      <c r="E4788" s="15" t="s">
        <v>90</v>
      </c>
      <c r="F4788" s="15" t="s">
        <v>18</v>
      </c>
      <c r="G4788" s="15" t="s">
        <v>18</v>
      </c>
      <c r="H4788" s="15" t="s">
        <v>28</v>
      </c>
      <c r="I4788" s="15" t="s">
        <v>30</v>
      </c>
      <c r="J4788" s="15">
        <v>98290</v>
      </c>
      <c r="K4788" s="16">
        <v>237861.80000000005</v>
      </c>
      <c r="L4788" s="16">
        <v>323492.04800000007</v>
      </c>
      <c r="M4788" s="17">
        <v>85630.248000000021</v>
      </c>
      <c r="W4788"/>
    </row>
    <row r="4789" spans="1:23">
      <c r="A4789" s="18" t="s">
        <v>21</v>
      </c>
      <c r="B4789" s="19">
        <v>2018</v>
      </c>
      <c r="C4789" s="20">
        <v>12</v>
      </c>
      <c r="D4789" s="21" t="s">
        <v>8</v>
      </c>
      <c r="E4789" s="21" t="s">
        <v>90</v>
      </c>
      <c r="F4789" s="21" t="s">
        <v>18</v>
      </c>
      <c r="G4789" s="21" t="s">
        <v>18</v>
      </c>
      <c r="H4789" s="21" t="s">
        <v>28</v>
      </c>
      <c r="I4789" s="21" t="s">
        <v>31</v>
      </c>
      <c r="J4789" s="21">
        <v>38285</v>
      </c>
      <c r="K4789" s="22">
        <v>109495.1</v>
      </c>
      <c r="L4789" s="22">
        <v>160957.79700000002</v>
      </c>
      <c r="M4789" s="23">
        <v>51462.697000000015</v>
      </c>
      <c r="W4789"/>
    </row>
    <row r="4790" spans="1:23">
      <c r="A4790" s="11" t="s">
        <v>21</v>
      </c>
      <c r="B4790" s="12">
        <v>2018</v>
      </c>
      <c r="C4790" s="13">
        <v>12</v>
      </c>
      <c r="D4790" s="15" t="s">
        <v>8</v>
      </c>
      <c r="E4790" s="15" t="s">
        <v>90</v>
      </c>
      <c r="F4790" s="15" t="s">
        <v>18</v>
      </c>
      <c r="G4790" s="15" t="s">
        <v>18</v>
      </c>
      <c r="H4790" s="15" t="s">
        <v>28</v>
      </c>
      <c r="I4790" s="15" t="s">
        <v>70</v>
      </c>
      <c r="J4790" s="15">
        <v>59250</v>
      </c>
      <c r="K4790" s="16">
        <v>272075.99999999994</v>
      </c>
      <c r="L4790" s="16">
        <v>383627.15999999992</v>
      </c>
      <c r="M4790" s="17">
        <v>111551.15999999997</v>
      </c>
      <c r="W4790"/>
    </row>
    <row r="4791" spans="1:23">
      <c r="A4791" s="18" t="s">
        <v>21</v>
      </c>
      <c r="B4791" s="19">
        <v>2018</v>
      </c>
      <c r="C4791" s="20">
        <v>12</v>
      </c>
      <c r="D4791" s="21" t="s">
        <v>8</v>
      </c>
      <c r="E4791" s="21" t="s">
        <v>90</v>
      </c>
      <c r="F4791" s="21" t="s">
        <v>18</v>
      </c>
      <c r="G4791" s="21" t="s">
        <v>18</v>
      </c>
      <c r="H4791" s="21" t="s">
        <v>32</v>
      </c>
      <c r="I4791" s="21" t="s">
        <v>33</v>
      </c>
      <c r="J4791" s="21">
        <v>69290</v>
      </c>
      <c r="K4791" s="22">
        <v>302797.3</v>
      </c>
      <c r="L4791" s="22">
        <v>448140.00399999996</v>
      </c>
      <c r="M4791" s="23">
        <v>145342.70399999997</v>
      </c>
      <c r="W4791"/>
    </row>
    <row r="4792" spans="1:23">
      <c r="A4792" s="11" t="s">
        <v>21</v>
      </c>
      <c r="B4792" s="12">
        <v>2018</v>
      </c>
      <c r="C4792" s="13">
        <v>12</v>
      </c>
      <c r="D4792" s="15" t="s">
        <v>8</v>
      </c>
      <c r="E4792" s="15" t="s">
        <v>90</v>
      </c>
      <c r="F4792" s="15" t="s">
        <v>18</v>
      </c>
      <c r="G4792" s="15" t="s">
        <v>18</v>
      </c>
      <c r="H4792" s="15" t="s">
        <v>32</v>
      </c>
      <c r="I4792" s="15" t="s">
        <v>34</v>
      </c>
      <c r="J4792" s="15">
        <v>49685</v>
      </c>
      <c r="K4792" s="16">
        <v>422322.5</v>
      </c>
      <c r="L4792" s="16">
        <v>557465.69999999995</v>
      </c>
      <c r="M4792" s="17">
        <v>135143.19999999995</v>
      </c>
      <c r="W4792"/>
    </row>
    <row r="4793" spans="1:23">
      <c r="A4793" s="18" t="s">
        <v>21</v>
      </c>
      <c r="B4793" s="19">
        <v>2018</v>
      </c>
      <c r="C4793" s="20">
        <v>12</v>
      </c>
      <c r="D4793" s="21" t="s">
        <v>8</v>
      </c>
      <c r="E4793" s="21" t="s">
        <v>90</v>
      </c>
      <c r="F4793" s="21" t="s">
        <v>18</v>
      </c>
      <c r="G4793" s="21" t="s">
        <v>18</v>
      </c>
      <c r="H4793" s="21" t="s">
        <v>32</v>
      </c>
      <c r="I4793" s="21" t="s">
        <v>35</v>
      </c>
      <c r="J4793" s="21">
        <v>27275</v>
      </c>
      <c r="K4793" s="22">
        <v>77406.450000000012</v>
      </c>
      <c r="L4793" s="22">
        <v>102950.57850000002</v>
      </c>
      <c r="M4793" s="23">
        <v>25544.128500000006</v>
      </c>
      <c r="W4793"/>
    </row>
    <row r="4794" spans="1:23">
      <c r="A4794" s="11" t="s">
        <v>21</v>
      </c>
      <c r="B4794" s="12">
        <v>2018</v>
      </c>
      <c r="C4794" s="13">
        <v>12</v>
      </c>
      <c r="D4794" s="15" t="s">
        <v>8</v>
      </c>
      <c r="E4794" s="15" t="s">
        <v>90</v>
      </c>
      <c r="F4794" s="15" t="s">
        <v>18</v>
      </c>
      <c r="G4794" s="15" t="s">
        <v>18</v>
      </c>
      <c r="H4794" s="15" t="s">
        <v>32</v>
      </c>
      <c r="I4794" s="15" t="s">
        <v>36</v>
      </c>
      <c r="J4794" s="15">
        <v>62600</v>
      </c>
      <c r="K4794" s="16">
        <v>375600</v>
      </c>
      <c r="L4794" s="16">
        <v>488280</v>
      </c>
      <c r="M4794" s="17">
        <v>112680</v>
      </c>
      <c r="W4794"/>
    </row>
    <row r="4795" spans="1:23">
      <c r="A4795" s="18" t="s">
        <v>21</v>
      </c>
      <c r="B4795" s="19">
        <v>2018</v>
      </c>
      <c r="C4795" s="20">
        <v>12</v>
      </c>
      <c r="D4795" s="21" t="s">
        <v>8</v>
      </c>
      <c r="E4795" s="21" t="s">
        <v>90</v>
      </c>
      <c r="F4795" s="21" t="s">
        <v>18</v>
      </c>
      <c r="G4795" s="21" t="s">
        <v>18</v>
      </c>
      <c r="H4795" s="21" t="s">
        <v>37</v>
      </c>
      <c r="I4795" s="21" t="s">
        <v>38</v>
      </c>
      <c r="J4795" s="21">
        <v>75450</v>
      </c>
      <c r="K4795" s="22">
        <v>1213236</v>
      </c>
      <c r="L4795" s="22">
        <v>1492280.28</v>
      </c>
      <c r="M4795" s="23">
        <v>279044.28000000003</v>
      </c>
      <c r="W4795"/>
    </row>
    <row r="4796" spans="1:23">
      <c r="A4796" s="11" t="s">
        <v>21</v>
      </c>
      <c r="B4796" s="12">
        <v>2018</v>
      </c>
      <c r="C4796" s="13">
        <v>12</v>
      </c>
      <c r="D4796" s="15" t="s">
        <v>8</v>
      </c>
      <c r="E4796" s="15" t="s">
        <v>90</v>
      </c>
      <c r="F4796" s="15" t="s">
        <v>18</v>
      </c>
      <c r="G4796" s="15" t="s">
        <v>18</v>
      </c>
      <c r="H4796" s="15" t="s">
        <v>37</v>
      </c>
      <c r="I4796" s="15" t="s">
        <v>39</v>
      </c>
      <c r="J4796" s="15">
        <v>60180</v>
      </c>
      <c r="K4796" s="16">
        <v>424630.08</v>
      </c>
      <c r="L4796" s="16">
        <v>564758.00639999995</v>
      </c>
      <c r="M4796" s="17">
        <v>140127.92639999994</v>
      </c>
      <c r="W4796"/>
    </row>
    <row r="4797" spans="1:23">
      <c r="A4797" s="18" t="s">
        <v>21</v>
      </c>
      <c r="B4797" s="19">
        <v>2018</v>
      </c>
      <c r="C4797" s="20">
        <v>12</v>
      </c>
      <c r="D4797" s="21" t="s">
        <v>8</v>
      </c>
      <c r="E4797" s="21" t="s">
        <v>90</v>
      </c>
      <c r="F4797" s="21" t="s">
        <v>18</v>
      </c>
      <c r="G4797" s="21" t="s">
        <v>18</v>
      </c>
      <c r="H4797" s="21" t="s">
        <v>37</v>
      </c>
      <c r="I4797" s="21" t="s">
        <v>40</v>
      </c>
      <c r="J4797" s="21">
        <v>54530</v>
      </c>
      <c r="K4797" s="22">
        <v>121710.96</v>
      </c>
      <c r="L4797" s="22">
        <v>146053.152</v>
      </c>
      <c r="M4797" s="23">
        <v>24342.191999999995</v>
      </c>
      <c r="W4797"/>
    </row>
    <row r="4798" spans="1:23">
      <c r="A4798" s="11" t="s">
        <v>21</v>
      </c>
      <c r="B4798" s="12">
        <v>2018</v>
      </c>
      <c r="C4798" s="13">
        <v>12</v>
      </c>
      <c r="D4798" s="15" t="s">
        <v>8</v>
      </c>
      <c r="E4798" s="15" t="s">
        <v>91</v>
      </c>
      <c r="F4798" s="15" t="s">
        <v>17</v>
      </c>
      <c r="G4798" s="15" t="s">
        <v>3</v>
      </c>
      <c r="H4798" s="15" t="s">
        <v>28</v>
      </c>
      <c r="I4798" s="15" t="s">
        <v>29</v>
      </c>
      <c r="J4798" s="15">
        <v>5386</v>
      </c>
      <c r="K4798" s="16">
        <v>7303.4160000000002</v>
      </c>
      <c r="L4798" s="16">
        <v>9202.3041599999997</v>
      </c>
      <c r="M4798" s="17">
        <v>1898.8881599999995</v>
      </c>
      <c r="W4798"/>
    </row>
    <row r="4799" spans="1:23">
      <c r="A4799" s="18" t="s">
        <v>21</v>
      </c>
      <c r="B4799" s="19">
        <v>2018</v>
      </c>
      <c r="C4799" s="20">
        <v>12</v>
      </c>
      <c r="D4799" s="21" t="s">
        <v>8</v>
      </c>
      <c r="E4799" s="21" t="s">
        <v>91</v>
      </c>
      <c r="F4799" s="21" t="s">
        <v>17</v>
      </c>
      <c r="G4799" s="21" t="s">
        <v>3</v>
      </c>
      <c r="H4799" s="21" t="s">
        <v>28</v>
      </c>
      <c r="I4799" s="21" t="s">
        <v>30</v>
      </c>
      <c r="J4799" s="21">
        <v>10717</v>
      </c>
      <c r="K4799" s="22">
        <v>27349.784000000003</v>
      </c>
      <c r="L4799" s="22">
        <v>36101.714880000007</v>
      </c>
      <c r="M4799" s="23">
        <v>8751.9308800000035</v>
      </c>
      <c r="W4799"/>
    </row>
    <row r="4800" spans="1:23">
      <c r="A4800" s="11" t="s">
        <v>21</v>
      </c>
      <c r="B4800" s="12">
        <v>2018</v>
      </c>
      <c r="C4800" s="13">
        <v>12</v>
      </c>
      <c r="D4800" s="15" t="s">
        <v>8</v>
      </c>
      <c r="E4800" s="15" t="s">
        <v>91</v>
      </c>
      <c r="F4800" s="15" t="s">
        <v>17</v>
      </c>
      <c r="G4800" s="15" t="s">
        <v>3</v>
      </c>
      <c r="H4800" s="15" t="s">
        <v>28</v>
      </c>
      <c r="I4800" s="15" t="s">
        <v>31</v>
      </c>
      <c r="J4800" s="15">
        <v>9268</v>
      </c>
      <c r="K4800" s="16">
        <v>25894.792000000001</v>
      </c>
      <c r="L4800" s="16">
        <v>38842.188000000002</v>
      </c>
      <c r="M4800" s="17">
        <v>12947.396000000001</v>
      </c>
      <c r="W4800"/>
    </row>
    <row r="4801" spans="1:23">
      <c r="A4801" s="18" t="s">
        <v>21</v>
      </c>
      <c r="B4801" s="19">
        <v>2018</v>
      </c>
      <c r="C4801" s="20">
        <v>12</v>
      </c>
      <c r="D4801" s="21" t="s">
        <v>8</v>
      </c>
      <c r="E4801" s="21" t="s">
        <v>91</v>
      </c>
      <c r="F4801" s="21" t="s">
        <v>17</v>
      </c>
      <c r="G4801" s="21" t="s">
        <v>3</v>
      </c>
      <c r="H4801" s="21" t="s">
        <v>28</v>
      </c>
      <c r="I4801" s="21" t="s">
        <v>70</v>
      </c>
      <c r="J4801" s="21">
        <v>6366</v>
      </c>
      <c r="K4801" s="22">
        <v>31320.720000000001</v>
      </c>
      <c r="L4801" s="22">
        <v>44475.422400000003</v>
      </c>
      <c r="M4801" s="23">
        <v>13154.702400000002</v>
      </c>
      <c r="W4801"/>
    </row>
    <row r="4802" spans="1:23">
      <c r="A4802" s="11" t="s">
        <v>21</v>
      </c>
      <c r="B4802" s="12">
        <v>2018</v>
      </c>
      <c r="C4802" s="13">
        <v>12</v>
      </c>
      <c r="D4802" s="15" t="s">
        <v>8</v>
      </c>
      <c r="E4802" s="15" t="s">
        <v>91</v>
      </c>
      <c r="F4802" s="15" t="s">
        <v>17</v>
      </c>
      <c r="G4802" s="15" t="s">
        <v>3</v>
      </c>
      <c r="H4802" s="15" t="s">
        <v>32</v>
      </c>
      <c r="I4802" s="15" t="s">
        <v>33</v>
      </c>
      <c r="J4802" s="15">
        <v>14418</v>
      </c>
      <c r="K4802" s="16">
        <v>67389.731999999989</v>
      </c>
      <c r="L4802" s="16">
        <v>91650.03551999999</v>
      </c>
      <c r="M4802" s="17">
        <v>24260.303520000001</v>
      </c>
      <c r="W4802"/>
    </row>
    <row r="4803" spans="1:23">
      <c r="A4803" s="18" t="s">
        <v>21</v>
      </c>
      <c r="B4803" s="19">
        <v>2018</v>
      </c>
      <c r="C4803" s="20">
        <v>12</v>
      </c>
      <c r="D4803" s="21" t="s">
        <v>8</v>
      </c>
      <c r="E4803" s="21" t="s">
        <v>91</v>
      </c>
      <c r="F4803" s="21" t="s">
        <v>17</v>
      </c>
      <c r="G4803" s="21" t="s">
        <v>3</v>
      </c>
      <c r="H4803" s="21" t="s">
        <v>32</v>
      </c>
      <c r="I4803" s="21" t="s">
        <v>34</v>
      </c>
      <c r="J4803" s="21">
        <v>8150</v>
      </c>
      <c r="K4803" s="22">
        <v>70937.600000000006</v>
      </c>
      <c r="L4803" s="22">
        <v>90090.752000000008</v>
      </c>
      <c r="M4803" s="23">
        <v>19153.152000000002</v>
      </c>
      <c r="W4803"/>
    </row>
    <row r="4804" spans="1:23">
      <c r="A4804" s="11" t="s">
        <v>21</v>
      </c>
      <c r="B4804" s="12">
        <v>2018</v>
      </c>
      <c r="C4804" s="13">
        <v>12</v>
      </c>
      <c r="D4804" s="15" t="s">
        <v>8</v>
      </c>
      <c r="E4804" s="15" t="s">
        <v>91</v>
      </c>
      <c r="F4804" s="15" t="s">
        <v>17</v>
      </c>
      <c r="G4804" s="15" t="s">
        <v>3</v>
      </c>
      <c r="H4804" s="15" t="s">
        <v>32</v>
      </c>
      <c r="I4804" s="15" t="s">
        <v>35</v>
      </c>
      <c r="J4804" s="15">
        <v>8798</v>
      </c>
      <c r="K4804" s="16">
        <v>22065.384000000005</v>
      </c>
      <c r="L4804" s="16">
        <v>32436.114480000007</v>
      </c>
      <c r="M4804" s="17">
        <v>10370.730480000002</v>
      </c>
      <c r="W4804"/>
    </row>
    <row r="4805" spans="1:23">
      <c r="A4805" s="18" t="s">
        <v>21</v>
      </c>
      <c r="B4805" s="19">
        <v>2018</v>
      </c>
      <c r="C4805" s="20">
        <v>12</v>
      </c>
      <c r="D4805" s="21" t="s">
        <v>8</v>
      </c>
      <c r="E4805" s="21" t="s">
        <v>91</v>
      </c>
      <c r="F4805" s="21" t="s">
        <v>17</v>
      </c>
      <c r="G4805" s="21" t="s">
        <v>3</v>
      </c>
      <c r="H4805" s="21" t="s">
        <v>32</v>
      </c>
      <c r="I4805" s="21" t="s">
        <v>36</v>
      </c>
      <c r="J4805" s="21">
        <v>5016</v>
      </c>
      <c r="K4805" s="22">
        <v>30818.304</v>
      </c>
      <c r="L4805" s="22">
        <v>44378.357759999999</v>
      </c>
      <c r="M4805" s="23">
        <v>13560.053759999999</v>
      </c>
      <c r="W4805"/>
    </row>
    <row r="4806" spans="1:23">
      <c r="A4806" s="11" t="s">
        <v>21</v>
      </c>
      <c r="B4806" s="12">
        <v>2018</v>
      </c>
      <c r="C4806" s="13">
        <v>12</v>
      </c>
      <c r="D4806" s="15" t="s">
        <v>8</v>
      </c>
      <c r="E4806" s="15" t="s">
        <v>91</v>
      </c>
      <c r="F4806" s="15" t="s">
        <v>17</v>
      </c>
      <c r="G4806" s="15" t="s">
        <v>3</v>
      </c>
      <c r="H4806" s="15" t="s">
        <v>37</v>
      </c>
      <c r="I4806" s="15" t="s">
        <v>38</v>
      </c>
      <c r="J4806" s="15">
        <v>14835</v>
      </c>
      <c r="K4806" s="16">
        <v>242522.58</v>
      </c>
      <c r="L4806" s="16">
        <v>293452.32179999998</v>
      </c>
      <c r="M4806" s="17">
        <v>50929.741799999989</v>
      </c>
      <c r="W4806"/>
    </row>
    <row r="4807" spans="1:23">
      <c r="A4807" s="18" t="s">
        <v>21</v>
      </c>
      <c r="B4807" s="19">
        <v>2018</v>
      </c>
      <c r="C4807" s="20">
        <v>12</v>
      </c>
      <c r="D4807" s="21" t="s">
        <v>8</v>
      </c>
      <c r="E4807" s="21" t="s">
        <v>91</v>
      </c>
      <c r="F4807" s="21" t="s">
        <v>17</v>
      </c>
      <c r="G4807" s="21" t="s">
        <v>3</v>
      </c>
      <c r="H4807" s="21" t="s">
        <v>37</v>
      </c>
      <c r="I4807" s="21" t="s">
        <v>39</v>
      </c>
      <c r="J4807" s="21">
        <v>15480</v>
      </c>
      <c r="K4807" s="22">
        <v>116053.56</v>
      </c>
      <c r="L4807" s="22">
        <v>139264.272</v>
      </c>
      <c r="M4807" s="23">
        <v>23210.712</v>
      </c>
      <c r="W4807"/>
    </row>
    <row r="4808" spans="1:23">
      <c r="A4808" s="11" t="s">
        <v>21</v>
      </c>
      <c r="B4808" s="12">
        <v>2018</v>
      </c>
      <c r="C4808" s="13">
        <v>12</v>
      </c>
      <c r="D4808" s="15" t="s">
        <v>8</v>
      </c>
      <c r="E4808" s="15" t="s">
        <v>91</v>
      </c>
      <c r="F4808" s="15" t="s">
        <v>17</v>
      </c>
      <c r="G4808" s="15" t="s">
        <v>3</v>
      </c>
      <c r="H4808" s="15" t="s">
        <v>37</v>
      </c>
      <c r="I4808" s="15" t="s">
        <v>40</v>
      </c>
      <c r="J4808" s="15">
        <v>16700</v>
      </c>
      <c r="K4808" s="16">
        <v>36072</v>
      </c>
      <c r="L4808" s="16">
        <v>51943.68</v>
      </c>
      <c r="M4808" s="17">
        <v>15871.68</v>
      </c>
      <c r="W4808"/>
    </row>
    <row r="4809" spans="1:23">
      <c r="A4809" s="18" t="s">
        <v>21</v>
      </c>
      <c r="B4809" s="19">
        <v>2018</v>
      </c>
      <c r="C4809" s="20">
        <v>12</v>
      </c>
      <c r="D4809" s="21" t="s">
        <v>8</v>
      </c>
      <c r="E4809" s="21" t="s">
        <v>91</v>
      </c>
      <c r="F4809" s="21" t="s">
        <v>17</v>
      </c>
      <c r="G4809" s="21" t="s">
        <v>63</v>
      </c>
      <c r="H4809" s="21" t="s">
        <v>28</v>
      </c>
      <c r="I4809" s="21" t="s">
        <v>29</v>
      </c>
      <c r="J4809" s="21">
        <v>8666</v>
      </c>
      <c r="K4809" s="22">
        <v>12791.015999999998</v>
      </c>
      <c r="L4809" s="22">
        <v>17779.512239999996</v>
      </c>
      <c r="M4809" s="23">
        <v>4988.4962399999986</v>
      </c>
      <c r="W4809"/>
    </row>
    <row r="4810" spans="1:23">
      <c r="A4810" s="11" t="s">
        <v>21</v>
      </c>
      <c r="B4810" s="12">
        <v>2018</v>
      </c>
      <c r="C4810" s="13">
        <v>12</v>
      </c>
      <c r="D4810" s="15" t="s">
        <v>8</v>
      </c>
      <c r="E4810" s="15" t="s">
        <v>91</v>
      </c>
      <c r="F4810" s="15" t="s">
        <v>17</v>
      </c>
      <c r="G4810" s="15" t="s">
        <v>63</v>
      </c>
      <c r="H4810" s="15" t="s">
        <v>28</v>
      </c>
      <c r="I4810" s="15" t="s">
        <v>30</v>
      </c>
      <c r="J4810" s="15">
        <v>17986</v>
      </c>
      <c r="K4810" s="16">
        <v>49857.192000000003</v>
      </c>
      <c r="L4810" s="16">
        <v>59828.630400000002</v>
      </c>
      <c r="M4810" s="17">
        <v>9971.4383999999991</v>
      </c>
      <c r="W4810"/>
    </row>
    <row r="4811" spans="1:23">
      <c r="A4811" s="18" t="s">
        <v>21</v>
      </c>
      <c r="B4811" s="19">
        <v>2018</v>
      </c>
      <c r="C4811" s="20">
        <v>12</v>
      </c>
      <c r="D4811" s="21" t="s">
        <v>8</v>
      </c>
      <c r="E4811" s="21" t="s">
        <v>91</v>
      </c>
      <c r="F4811" s="21" t="s">
        <v>17</v>
      </c>
      <c r="G4811" s="21" t="s">
        <v>63</v>
      </c>
      <c r="H4811" s="21" t="s">
        <v>28</v>
      </c>
      <c r="I4811" s="21" t="s">
        <v>31</v>
      </c>
      <c r="J4811" s="21">
        <v>18447</v>
      </c>
      <c r="K4811" s="22">
        <v>44641.74</v>
      </c>
      <c r="L4811" s="22">
        <v>66516.192599999995</v>
      </c>
      <c r="M4811" s="23">
        <v>21874.452599999997</v>
      </c>
      <c r="W4811"/>
    </row>
    <row r="4812" spans="1:23">
      <c r="A4812" s="11" t="s">
        <v>21</v>
      </c>
      <c r="B4812" s="12">
        <v>2018</v>
      </c>
      <c r="C4812" s="13">
        <v>12</v>
      </c>
      <c r="D4812" s="15" t="s">
        <v>8</v>
      </c>
      <c r="E4812" s="15" t="s">
        <v>91</v>
      </c>
      <c r="F4812" s="15" t="s">
        <v>17</v>
      </c>
      <c r="G4812" s="15" t="s">
        <v>63</v>
      </c>
      <c r="H4812" s="15" t="s">
        <v>28</v>
      </c>
      <c r="I4812" s="15" t="s">
        <v>70</v>
      </c>
      <c r="J4812" s="15">
        <v>18329</v>
      </c>
      <c r="K4812" s="16">
        <v>84918.256999999998</v>
      </c>
      <c r="L4812" s="16">
        <v>109544.55153</v>
      </c>
      <c r="M4812" s="17">
        <v>24626.294529999999</v>
      </c>
      <c r="W4812"/>
    </row>
    <row r="4813" spans="1:23">
      <c r="A4813" s="18" t="s">
        <v>21</v>
      </c>
      <c r="B4813" s="19">
        <v>2018</v>
      </c>
      <c r="C4813" s="20">
        <v>12</v>
      </c>
      <c r="D4813" s="21" t="s">
        <v>8</v>
      </c>
      <c r="E4813" s="21" t="s">
        <v>91</v>
      </c>
      <c r="F4813" s="21" t="s">
        <v>17</v>
      </c>
      <c r="G4813" s="21" t="s">
        <v>63</v>
      </c>
      <c r="H4813" s="21" t="s">
        <v>32</v>
      </c>
      <c r="I4813" s="21" t="s">
        <v>33</v>
      </c>
      <c r="J4813" s="21">
        <v>17766</v>
      </c>
      <c r="K4813" s="22">
        <v>81688.068000000014</v>
      </c>
      <c r="L4813" s="22">
        <v>113546.41452000002</v>
      </c>
      <c r="M4813" s="23">
        <v>31858.346520000006</v>
      </c>
      <c r="W4813"/>
    </row>
    <row r="4814" spans="1:23">
      <c r="A4814" s="11" t="s">
        <v>21</v>
      </c>
      <c r="B4814" s="12">
        <v>2018</v>
      </c>
      <c r="C4814" s="13">
        <v>12</v>
      </c>
      <c r="D4814" s="15" t="s">
        <v>8</v>
      </c>
      <c r="E4814" s="15" t="s">
        <v>91</v>
      </c>
      <c r="F4814" s="15" t="s">
        <v>17</v>
      </c>
      <c r="G4814" s="15" t="s">
        <v>63</v>
      </c>
      <c r="H4814" s="15" t="s">
        <v>32</v>
      </c>
      <c r="I4814" s="15" t="s">
        <v>34</v>
      </c>
      <c r="J4814" s="15">
        <v>17225</v>
      </c>
      <c r="K4814" s="16">
        <v>135870.79999999999</v>
      </c>
      <c r="L4814" s="16">
        <v>172555.91599999997</v>
      </c>
      <c r="M4814" s="17">
        <v>36685.11599999998</v>
      </c>
      <c r="W4814"/>
    </row>
    <row r="4815" spans="1:23">
      <c r="A4815" s="18" t="s">
        <v>21</v>
      </c>
      <c r="B4815" s="19">
        <v>2018</v>
      </c>
      <c r="C4815" s="20">
        <v>12</v>
      </c>
      <c r="D4815" s="21" t="s">
        <v>8</v>
      </c>
      <c r="E4815" s="21" t="s">
        <v>91</v>
      </c>
      <c r="F4815" s="21" t="s">
        <v>17</v>
      </c>
      <c r="G4815" s="21" t="s">
        <v>63</v>
      </c>
      <c r="H4815" s="21" t="s">
        <v>32</v>
      </c>
      <c r="I4815" s="21" t="s">
        <v>35</v>
      </c>
      <c r="J4815" s="21">
        <v>19105</v>
      </c>
      <c r="K4815" s="22">
        <v>49596.58</v>
      </c>
      <c r="L4815" s="22">
        <v>67451.348799999992</v>
      </c>
      <c r="M4815" s="23">
        <v>17854.768799999991</v>
      </c>
      <c r="W4815"/>
    </row>
    <row r="4816" spans="1:23">
      <c r="A4816" s="11" t="s">
        <v>21</v>
      </c>
      <c r="B4816" s="12">
        <v>2018</v>
      </c>
      <c r="C4816" s="13">
        <v>12</v>
      </c>
      <c r="D4816" s="15" t="s">
        <v>8</v>
      </c>
      <c r="E4816" s="15" t="s">
        <v>91</v>
      </c>
      <c r="F4816" s="15" t="s">
        <v>17</v>
      </c>
      <c r="G4816" s="15" t="s">
        <v>63</v>
      </c>
      <c r="H4816" s="15" t="s">
        <v>32</v>
      </c>
      <c r="I4816" s="15" t="s">
        <v>36</v>
      </c>
      <c r="J4816" s="15">
        <v>9168</v>
      </c>
      <c r="K4816" s="16">
        <v>49727.232000000004</v>
      </c>
      <c r="L4816" s="16">
        <v>62656.312320000005</v>
      </c>
      <c r="M4816" s="17">
        <v>12929.080320000001</v>
      </c>
      <c r="W4816"/>
    </row>
    <row r="4817" spans="1:23">
      <c r="A4817" s="18" t="s">
        <v>21</v>
      </c>
      <c r="B4817" s="19">
        <v>2018</v>
      </c>
      <c r="C4817" s="20">
        <v>12</v>
      </c>
      <c r="D4817" s="21" t="s">
        <v>8</v>
      </c>
      <c r="E4817" s="21" t="s">
        <v>91</v>
      </c>
      <c r="F4817" s="21" t="s">
        <v>17</v>
      </c>
      <c r="G4817" s="21" t="s">
        <v>63</v>
      </c>
      <c r="H4817" s="21" t="s">
        <v>37</v>
      </c>
      <c r="I4817" s="21" t="s">
        <v>38</v>
      </c>
      <c r="J4817" s="21">
        <v>17859</v>
      </c>
      <c r="K4817" s="22">
        <v>306317.56800000003</v>
      </c>
      <c r="L4817" s="22">
        <v>431907.77088000008</v>
      </c>
      <c r="M4817" s="23">
        <v>125590.20288000006</v>
      </c>
      <c r="W4817"/>
    </row>
    <row r="4818" spans="1:23">
      <c r="A4818" s="11" t="s">
        <v>21</v>
      </c>
      <c r="B4818" s="12">
        <v>2018</v>
      </c>
      <c r="C4818" s="13">
        <v>12</v>
      </c>
      <c r="D4818" s="15" t="s">
        <v>8</v>
      </c>
      <c r="E4818" s="15" t="s">
        <v>91</v>
      </c>
      <c r="F4818" s="15" t="s">
        <v>17</v>
      </c>
      <c r="G4818" s="15" t="s">
        <v>63</v>
      </c>
      <c r="H4818" s="15" t="s">
        <v>37</v>
      </c>
      <c r="I4818" s="15" t="s">
        <v>39</v>
      </c>
      <c r="J4818" s="15">
        <v>12727</v>
      </c>
      <c r="K4818" s="16">
        <v>95414.318999999989</v>
      </c>
      <c r="L4818" s="16">
        <v>127855.18745999999</v>
      </c>
      <c r="M4818" s="17">
        <v>32440.868459999998</v>
      </c>
      <c r="W4818"/>
    </row>
    <row r="4819" spans="1:23">
      <c r="A4819" s="18" t="s">
        <v>21</v>
      </c>
      <c r="B4819" s="19">
        <v>2018</v>
      </c>
      <c r="C4819" s="20">
        <v>12</v>
      </c>
      <c r="D4819" s="21" t="s">
        <v>8</v>
      </c>
      <c r="E4819" s="21" t="s">
        <v>91</v>
      </c>
      <c r="F4819" s="21" t="s">
        <v>17</v>
      </c>
      <c r="G4819" s="21" t="s">
        <v>63</v>
      </c>
      <c r="H4819" s="21" t="s">
        <v>37</v>
      </c>
      <c r="I4819" s="21" t="s">
        <v>40</v>
      </c>
      <c r="J4819" s="21">
        <v>16981</v>
      </c>
      <c r="K4819" s="22">
        <v>39735.54</v>
      </c>
      <c r="L4819" s="22">
        <v>52450.912800000006</v>
      </c>
      <c r="M4819" s="23">
        <v>12715.372800000005</v>
      </c>
      <c r="W4819"/>
    </row>
    <row r="4820" spans="1:23">
      <c r="A4820" s="11" t="s">
        <v>21</v>
      </c>
      <c r="B4820" s="12">
        <v>2018</v>
      </c>
      <c r="C4820" s="13">
        <v>12</v>
      </c>
      <c r="D4820" s="15" t="s">
        <v>8</v>
      </c>
      <c r="E4820" s="15" t="s">
        <v>91</v>
      </c>
      <c r="F4820" s="15" t="s">
        <v>17</v>
      </c>
      <c r="G4820" s="15" t="s">
        <v>64</v>
      </c>
      <c r="H4820" s="15" t="s">
        <v>28</v>
      </c>
      <c r="I4820" s="15" t="s">
        <v>29</v>
      </c>
      <c r="J4820" s="15">
        <v>15769</v>
      </c>
      <c r="K4820" s="16">
        <v>22707.360000000001</v>
      </c>
      <c r="L4820" s="16">
        <v>29746.641600000003</v>
      </c>
      <c r="M4820" s="17">
        <v>7039.2816000000021</v>
      </c>
      <c r="W4820"/>
    </row>
    <row r="4821" spans="1:23">
      <c r="A4821" s="18" t="s">
        <v>21</v>
      </c>
      <c r="B4821" s="19">
        <v>2018</v>
      </c>
      <c r="C4821" s="20">
        <v>12</v>
      </c>
      <c r="D4821" s="21" t="s">
        <v>8</v>
      </c>
      <c r="E4821" s="21" t="s">
        <v>91</v>
      </c>
      <c r="F4821" s="21" t="s">
        <v>17</v>
      </c>
      <c r="G4821" s="21" t="s">
        <v>64</v>
      </c>
      <c r="H4821" s="21" t="s">
        <v>28</v>
      </c>
      <c r="I4821" s="21" t="s">
        <v>30</v>
      </c>
      <c r="J4821" s="21">
        <v>6188</v>
      </c>
      <c r="K4821" s="22">
        <v>15791.776000000002</v>
      </c>
      <c r="L4821" s="22">
        <v>21003.06208</v>
      </c>
      <c r="M4821" s="23">
        <v>5211.286079999998</v>
      </c>
      <c r="W4821"/>
    </row>
    <row r="4822" spans="1:23">
      <c r="A4822" s="11" t="s">
        <v>21</v>
      </c>
      <c r="B4822" s="12">
        <v>2018</v>
      </c>
      <c r="C4822" s="13">
        <v>12</v>
      </c>
      <c r="D4822" s="15" t="s">
        <v>8</v>
      </c>
      <c r="E4822" s="15" t="s">
        <v>91</v>
      </c>
      <c r="F4822" s="15" t="s">
        <v>17</v>
      </c>
      <c r="G4822" s="15" t="s">
        <v>64</v>
      </c>
      <c r="H4822" s="15" t="s">
        <v>28</v>
      </c>
      <c r="I4822" s="15" t="s">
        <v>31</v>
      </c>
      <c r="J4822" s="15">
        <v>13912</v>
      </c>
      <c r="K4822" s="16">
        <v>37645.872000000003</v>
      </c>
      <c r="L4822" s="16">
        <v>49316.092320000011</v>
      </c>
      <c r="M4822" s="17">
        <v>11670.220320000008</v>
      </c>
      <c r="W4822"/>
    </row>
    <row r="4823" spans="1:23">
      <c r="A4823" s="18" t="s">
        <v>21</v>
      </c>
      <c r="B4823" s="19">
        <v>2018</v>
      </c>
      <c r="C4823" s="20">
        <v>12</v>
      </c>
      <c r="D4823" s="21" t="s">
        <v>8</v>
      </c>
      <c r="E4823" s="21" t="s">
        <v>91</v>
      </c>
      <c r="F4823" s="21" t="s">
        <v>17</v>
      </c>
      <c r="G4823" s="21" t="s">
        <v>64</v>
      </c>
      <c r="H4823" s="21" t="s">
        <v>28</v>
      </c>
      <c r="I4823" s="21" t="s">
        <v>70</v>
      </c>
      <c r="J4823" s="21">
        <v>10914</v>
      </c>
      <c r="K4823" s="22">
        <v>53249.405999999995</v>
      </c>
      <c r="L4823" s="22">
        <v>68691.733739999996</v>
      </c>
      <c r="M4823" s="23">
        <v>15442.327740000001</v>
      </c>
      <c r="W4823"/>
    </row>
    <row r="4824" spans="1:23">
      <c r="A4824" s="11" t="s">
        <v>21</v>
      </c>
      <c r="B4824" s="12">
        <v>2018</v>
      </c>
      <c r="C4824" s="13">
        <v>12</v>
      </c>
      <c r="D4824" s="15" t="s">
        <v>8</v>
      </c>
      <c r="E4824" s="15" t="s">
        <v>91</v>
      </c>
      <c r="F4824" s="15" t="s">
        <v>17</v>
      </c>
      <c r="G4824" s="15" t="s">
        <v>64</v>
      </c>
      <c r="H4824" s="15" t="s">
        <v>32</v>
      </c>
      <c r="I4824" s="15" t="s">
        <v>33</v>
      </c>
      <c r="J4824" s="15">
        <v>15760</v>
      </c>
      <c r="K4824" s="16">
        <v>69470.080000000002</v>
      </c>
      <c r="L4824" s="16">
        <v>88921.702400000009</v>
      </c>
      <c r="M4824" s="17">
        <v>19451.622400000007</v>
      </c>
      <c r="W4824"/>
    </row>
    <row r="4825" spans="1:23">
      <c r="A4825" s="18" t="s">
        <v>21</v>
      </c>
      <c r="B4825" s="19">
        <v>2018</v>
      </c>
      <c r="C4825" s="20">
        <v>12</v>
      </c>
      <c r="D4825" s="21" t="s">
        <v>8</v>
      </c>
      <c r="E4825" s="21" t="s">
        <v>91</v>
      </c>
      <c r="F4825" s="21" t="s">
        <v>17</v>
      </c>
      <c r="G4825" s="21" t="s">
        <v>64</v>
      </c>
      <c r="H4825" s="21" t="s">
        <v>32</v>
      </c>
      <c r="I4825" s="21" t="s">
        <v>34</v>
      </c>
      <c r="J4825" s="21">
        <v>19382</v>
      </c>
      <c r="K4825" s="22">
        <v>166064.97600000002</v>
      </c>
      <c r="L4825" s="22">
        <v>202599.27072000003</v>
      </c>
      <c r="M4825" s="23">
        <v>36534.294720000005</v>
      </c>
      <c r="W4825"/>
    </row>
    <row r="4826" spans="1:23">
      <c r="A4826" s="11" t="s">
        <v>21</v>
      </c>
      <c r="B4826" s="12">
        <v>2018</v>
      </c>
      <c r="C4826" s="13">
        <v>12</v>
      </c>
      <c r="D4826" s="15" t="s">
        <v>8</v>
      </c>
      <c r="E4826" s="15" t="s">
        <v>91</v>
      </c>
      <c r="F4826" s="15" t="s">
        <v>17</v>
      </c>
      <c r="G4826" s="15" t="s">
        <v>64</v>
      </c>
      <c r="H4826" s="15" t="s">
        <v>32</v>
      </c>
      <c r="I4826" s="15" t="s">
        <v>35</v>
      </c>
      <c r="J4826" s="15">
        <v>19902</v>
      </c>
      <c r="K4826" s="16">
        <v>48600.684000000001</v>
      </c>
      <c r="L4826" s="16">
        <v>62694.882360000003</v>
      </c>
      <c r="M4826" s="17">
        <v>14094.198360000002</v>
      </c>
      <c r="W4826"/>
    </row>
    <row r="4827" spans="1:23">
      <c r="A4827" s="18" t="s">
        <v>21</v>
      </c>
      <c r="B4827" s="19">
        <v>2018</v>
      </c>
      <c r="C4827" s="20">
        <v>12</v>
      </c>
      <c r="D4827" s="21" t="s">
        <v>8</v>
      </c>
      <c r="E4827" s="21" t="s">
        <v>91</v>
      </c>
      <c r="F4827" s="21" t="s">
        <v>17</v>
      </c>
      <c r="G4827" s="21" t="s">
        <v>64</v>
      </c>
      <c r="H4827" s="21" t="s">
        <v>32</v>
      </c>
      <c r="I4827" s="21" t="s">
        <v>36</v>
      </c>
      <c r="J4827" s="21">
        <v>10243</v>
      </c>
      <c r="K4827" s="22">
        <v>60474.671999999999</v>
      </c>
      <c r="L4827" s="22">
        <v>72569.60639999999</v>
      </c>
      <c r="M4827" s="23">
        <v>12094.934399999991</v>
      </c>
      <c r="W4827"/>
    </row>
    <row r="4828" spans="1:23">
      <c r="A4828" s="11" t="s">
        <v>21</v>
      </c>
      <c r="B4828" s="12">
        <v>2018</v>
      </c>
      <c r="C4828" s="13">
        <v>12</v>
      </c>
      <c r="D4828" s="15" t="s">
        <v>8</v>
      </c>
      <c r="E4828" s="15" t="s">
        <v>91</v>
      </c>
      <c r="F4828" s="15" t="s">
        <v>17</v>
      </c>
      <c r="G4828" s="15" t="s">
        <v>64</v>
      </c>
      <c r="H4828" s="15" t="s">
        <v>37</v>
      </c>
      <c r="I4828" s="15" t="s">
        <v>38</v>
      </c>
      <c r="J4828" s="15">
        <v>7307</v>
      </c>
      <c r="K4828" s="16">
        <v>120433.974</v>
      </c>
      <c r="L4828" s="16">
        <v>150542.4675</v>
      </c>
      <c r="M4828" s="17">
        <v>30108.493499999997</v>
      </c>
      <c r="W4828"/>
    </row>
    <row r="4829" spans="1:23">
      <c r="A4829" s="18" t="s">
        <v>21</v>
      </c>
      <c r="B4829" s="19">
        <v>2018</v>
      </c>
      <c r="C4829" s="20">
        <v>12</v>
      </c>
      <c r="D4829" s="21" t="s">
        <v>8</v>
      </c>
      <c r="E4829" s="21" t="s">
        <v>91</v>
      </c>
      <c r="F4829" s="21" t="s">
        <v>17</v>
      </c>
      <c r="G4829" s="21" t="s">
        <v>64</v>
      </c>
      <c r="H4829" s="21" t="s">
        <v>37</v>
      </c>
      <c r="I4829" s="21" t="s">
        <v>39</v>
      </c>
      <c r="J4829" s="21">
        <v>13635</v>
      </c>
      <c r="K4829" s="22">
        <v>105657.61500000001</v>
      </c>
      <c r="L4829" s="22">
        <v>155316.69405000002</v>
      </c>
      <c r="M4829" s="23">
        <v>49659.079050000015</v>
      </c>
      <c r="W4829"/>
    </row>
    <row r="4830" spans="1:23">
      <c r="A4830" s="11" t="s">
        <v>21</v>
      </c>
      <c r="B4830" s="12">
        <v>2018</v>
      </c>
      <c r="C4830" s="13">
        <v>12</v>
      </c>
      <c r="D4830" s="15" t="s">
        <v>8</v>
      </c>
      <c r="E4830" s="15" t="s">
        <v>91</v>
      </c>
      <c r="F4830" s="15" t="s">
        <v>17</v>
      </c>
      <c r="G4830" s="15" t="s">
        <v>64</v>
      </c>
      <c r="H4830" s="15" t="s">
        <v>37</v>
      </c>
      <c r="I4830" s="15" t="s">
        <v>40</v>
      </c>
      <c r="J4830" s="15">
        <v>7568</v>
      </c>
      <c r="K4830" s="16">
        <v>16210.655999999999</v>
      </c>
      <c r="L4830" s="16">
        <v>20911.746239999997</v>
      </c>
      <c r="M4830" s="17">
        <v>4701.0902399999977</v>
      </c>
      <c r="W4830"/>
    </row>
    <row r="4831" spans="1:23">
      <c r="A4831" s="18" t="s">
        <v>21</v>
      </c>
      <c r="B4831" s="19">
        <v>2018</v>
      </c>
      <c r="C4831" s="20">
        <v>12</v>
      </c>
      <c r="D4831" s="21" t="s">
        <v>8</v>
      </c>
      <c r="E4831" s="21" t="s">
        <v>91</v>
      </c>
      <c r="F4831" s="21" t="s">
        <v>17</v>
      </c>
      <c r="G4831" s="21" t="s">
        <v>65</v>
      </c>
      <c r="H4831" s="21" t="s">
        <v>28</v>
      </c>
      <c r="I4831" s="21" t="s">
        <v>29</v>
      </c>
      <c r="J4831" s="21">
        <v>15339</v>
      </c>
      <c r="K4831" s="22">
        <v>21535.956000000002</v>
      </c>
      <c r="L4831" s="22">
        <v>29288.900160000005</v>
      </c>
      <c r="M4831" s="23">
        <v>7752.9441600000027</v>
      </c>
      <c r="W4831"/>
    </row>
    <row r="4832" spans="1:23">
      <c r="A4832" s="11" t="s">
        <v>21</v>
      </c>
      <c r="B4832" s="12">
        <v>2018</v>
      </c>
      <c r="C4832" s="13">
        <v>12</v>
      </c>
      <c r="D4832" s="15" t="s">
        <v>8</v>
      </c>
      <c r="E4832" s="15" t="s">
        <v>91</v>
      </c>
      <c r="F4832" s="15" t="s">
        <v>17</v>
      </c>
      <c r="G4832" s="15" t="s">
        <v>65</v>
      </c>
      <c r="H4832" s="15" t="s">
        <v>28</v>
      </c>
      <c r="I4832" s="15" t="s">
        <v>30</v>
      </c>
      <c r="J4832" s="15">
        <v>15360</v>
      </c>
      <c r="K4832" s="16">
        <v>37847.040000000001</v>
      </c>
      <c r="L4832" s="16">
        <v>56770.559999999998</v>
      </c>
      <c r="M4832" s="17">
        <v>18923.519999999997</v>
      </c>
      <c r="W4832"/>
    </row>
    <row r="4833" spans="1:23">
      <c r="A4833" s="18" t="s">
        <v>21</v>
      </c>
      <c r="B4833" s="19">
        <v>2018</v>
      </c>
      <c r="C4833" s="20">
        <v>12</v>
      </c>
      <c r="D4833" s="21" t="s">
        <v>8</v>
      </c>
      <c r="E4833" s="21" t="s">
        <v>91</v>
      </c>
      <c r="F4833" s="21" t="s">
        <v>17</v>
      </c>
      <c r="G4833" s="21" t="s">
        <v>65</v>
      </c>
      <c r="H4833" s="21" t="s">
        <v>28</v>
      </c>
      <c r="I4833" s="21" t="s">
        <v>31</v>
      </c>
      <c r="J4833" s="21">
        <v>16621</v>
      </c>
      <c r="K4833" s="22">
        <v>46804.736000000004</v>
      </c>
      <c r="L4833" s="22">
        <v>57101.77792</v>
      </c>
      <c r="M4833" s="23">
        <v>10297.041919999996</v>
      </c>
      <c r="W4833"/>
    </row>
    <row r="4834" spans="1:23">
      <c r="A4834" s="11" t="s">
        <v>21</v>
      </c>
      <c r="B4834" s="12">
        <v>2018</v>
      </c>
      <c r="C4834" s="13">
        <v>12</v>
      </c>
      <c r="D4834" s="15" t="s">
        <v>8</v>
      </c>
      <c r="E4834" s="15" t="s">
        <v>91</v>
      </c>
      <c r="F4834" s="15" t="s">
        <v>17</v>
      </c>
      <c r="G4834" s="15" t="s">
        <v>65</v>
      </c>
      <c r="H4834" s="15" t="s">
        <v>28</v>
      </c>
      <c r="I4834" s="15" t="s">
        <v>70</v>
      </c>
      <c r="J4834" s="15">
        <v>17115</v>
      </c>
      <c r="K4834" s="16">
        <v>85609.23</v>
      </c>
      <c r="L4834" s="16">
        <v>124133.3835</v>
      </c>
      <c r="M4834" s="17">
        <v>38524.1535</v>
      </c>
      <c r="W4834"/>
    </row>
    <row r="4835" spans="1:23">
      <c r="A4835" s="18" t="s">
        <v>21</v>
      </c>
      <c r="B4835" s="19">
        <v>2018</v>
      </c>
      <c r="C4835" s="20">
        <v>12</v>
      </c>
      <c r="D4835" s="21" t="s">
        <v>8</v>
      </c>
      <c r="E4835" s="21" t="s">
        <v>91</v>
      </c>
      <c r="F4835" s="21" t="s">
        <v>17</v>
      </c>
      <c r="G4835" s="21" t="s">
        <v>65</v>
      </c>
      <c r="H4835" s="21" t="s">
        <v>32</v>
      </c>
      <c r="I4835" s="21" t="s">
        <v>33</v>
      </c>
      <c r="J4835" s="21">
        <v>14434</v>
      </c>
      <c r="K4835" s="22">
        <v>70755.467999999993</v>
      </c>
      <c r="L4835" s="22">
        <v>103302.98328</v>
      </c>
      <c r="M4835" s="23">
        <v>32547.515280000007</v>
      </c>
      <c r="W4835"/>
    </row>
    <row r="4836" spans="1:23">
      <c r="A4836" s="11" t="s">
        <v>21</v>
      </c>
      <c r="B4836" s="12">
        <v>2018</v>
      </c>
      <c r="C4836" s="13">
        <v>12</v>
      </c>
      <c r="D4836" s="15" t="s">
        <v>8</v>
      </c>
      <c r="E4836" s="15" t="s">
        <v>91</v>
      </c>
      <c r="F4836" s="15" t="s">
        <v>17</v>
      </c>
      <c r="G4836" s="15" t="s">
        <v>65</v>
      </c>
      <c r="H4836" s="15" t="s">
        <v>32</v>
      </c>
      <c r="I4836" s="15" t="s">
        <v>34</v>
      </c>
      <c r="J4836" s="15">
        <v>19479</v>
      </c>
      <c r="K4836" s="16">
        <v>170869.78799999997</v>
      </c>
      <c r="L4836" s="16">
        <v>217004.63075999997</v>
      </c>
      <c r="M4836" s="17">
        <v>46134.84276</v>
      </c>
      <c r="W4836"/>
    </row>
    <row r="4837" spans="1:23">
      <c r="A4837" s="18" t="s">
        <v>21</v>
      </c>
      <c r="B4837" s="19">
        <v>2018</v>
      </c>
      <c r="C4837" s="20">
        <v>12</v>
      </c>
      <c r="D4837" s="21" t="s">
        <v>8</v>
      </c>
      <c r="E4837" s="21" t="s">
        <v>91</v>
      </c>
      <c r="F4837" s="21" t="s">
        <v>17</v>
      </c>
      <c r="G4837" s="21" t="s">
        <v>65</v>
      </c>
      <c r="H4837" s="21" t="s">
        <v>32</v>
      </c>
      <c r="I4837" s="21" t="s">
        <v>35</v>
      </c>
      <c r="J4837" s="21">
        <v>5822</v>
      </c>
      <c r="K4837" s="22">
        <v>16650.920000000002</v>
      </c>
      <c r="L4837" s="22">
        <v>20314.122400000004</v>
      </c>
      <c r="M4837" s="23">
        <v>3663.2024000000019</v>
      </c>
      <c r="W4837"/>
    </row>
    <row r="4838" spans="1:23">
      <c r="A4838" s="11" t="s">
        <v>21</v>
      </c>
      <c r="B4838" s="12">
        <v>2018</v>
      </c>
      <c r="C4838" s="13">
        <v>12</v>
      </c>
      <c r="D4838" s="15" t="s">
        <v>8</v>
      </c>
      <c r="E4838" s="15" t="s">
        <v>91</v>
      </c>
      <c r="F4838" s="15" t="s">
        <v>17</v>
      </c>
      <c r="G4838" s="15" t="s">
        <v>65</v>
      </c>
      <c r="H4838" s="15" t="s">
        <v>32</v>
      </c>
      <c r="I4838" s="15" t="s">
        <v>36</v>
      </c>
      <c r="J4838" s="15">
        <v>10352</v>
      </c>
      <c r="K4838" s="16">
        <v>62608.895999999993</v>
      </c>
      <c r="L4838" s="16">
        <v>88278.543359999996</v>
      </c>
      <c r="M4838" s="17">
        <v>25669.647360000003</v>
      </c>
      <c r="W4838"/>
    </row>
    <row r="4839" spans="1:23">
      <c r="A4839" s="18" t="s">
        <v>21</v>
      </c>
      <c r="B4839" s="19">
        <v>2018</v>
      </c>
      <c r="C4839" s="20">
        <v>12</v>
      </c>
      <c r="D4839" s="21" t="s">
        <v>8</v>
      </c>
      <c r="E4839" s="21" t="s">
        <v>91</v>
      </c>
      <c r="F4839" s="21" t="s">
        <v>17</v>
      </c>
      <c r="G4839" s="21" t="s">
        <v>65</v>
      </c>
      <c r="H4839" s="21" t="s">
        <v>37</v>
      </c>
      <c r="I4839" s="21" t="s">
        <v>38</v>
      </c>
      <c r="J4839" s="21">
        <v>6467</v>
      </c>
      <c r="K4839" s="22">
        <v>103989.36</v>
      </c>
      <c r="L4839" s="22">
        <v>135186.16800000001</v>
      </c>
      <c r="M4839" s="23">
        <v>31196.808000000005</v>
      </c>
      <c r="W4839"/>
    </row>
    <row r="4840" spans="1:23">
      <c r="A4840" s="11" t="s">
        <v>21</v>
      </c>
      <c r="B4840" s="12">
        <v>2018</v>
      </c>
      <c r="C4840" s="13">
        <v>12</v>
      </c>
      <c r="D4840" s="15" t="s">
        <v>8</v>
      </c>
      <c r="E4840" s="15" t="s">
        <v>91</v>
      </c>
      <c r="F4840" s="15" t="s">
        <v>17</v>
      </c>
      <c r="G4840" s="15" t="s">
        <v>65</v>
      </c>
      <c r="H4840" s="15" t="s">
        <v>37</v>
      </c>
      <c r="I4840" s="15" t="s">
        <v>39</v>
      </c>
      <c r="J4840" s="15">
        <v>9440</v>
      </c>
      <c r="K4840" s="16">
        <v>71961.119999999995</v>
      </c>
      <c r="L4840" s="16">
        <v>93549.455999999991</v>
      </c>
      <c r="M4840" s="17">
        <v>21588.335999999996</v>
      </c>
      <c r="W4840"/>
    </row>
    <row r="4841" spans="1:23">
      <c r="A4841" s="18" t="s">
        <v>21</v>
      </c>
      <c r="B4841" s="19">
        <v>2018</v>
      </c>
      <c r="C4841" s="20">
        <v>12</v>
      </c>
      <c r="D4841" s="21" t="s">
        <v>8</v>
      </c>
      <c r="E4841" s="21" t="s">
        <v>91</v>
      </c>
      <c r="F4841" s="21" t="s">
        <v>17</v>
      </c>
      <c r="G4841" s="21" t="s">
        <v>65</v>
      </c>
      <c r="H4841" s="21" t="s">
        <v>37</v>
      </c>
      <c r="I4841" s="21" t="s">
        <v>40</v>
      </c>
      <c r="J4841" s="21">
        <v>17050</v>
      </c>
      <c r="K4841" s="22">
        <v>38976.300000000003</v>
      </c>
      <c r="L4841" s="22">
        <v>49110.138000000006</v>
      </c>
      <c r="M4841" s="23">
        <v>10133.838000000003</v>
      </c>
      <c r="W4841"/>
    </row>
    <row r="4842" spans="1:23">
      <c r="A4842" s="11" t="s">
        <v>21</v>
      </c>
      <c r="B4842" s="12">
        <v>2018</v>
      </c>
      <c r="C4842" s="13">
        <v>12</v>
      </c>
      <c r="D4842" s="15" t="s">
        <v>8</v>
      </c>
      <c r="E4842" s="15" t="s">
        <v>92</v>
      </c>
      <c r="F4842" s="15" t="s">
        <v>17</v>
      </c>
      <c r="G4842" s="15" t="s">
        <v>66</v>
      </c>
      <c r="H4842" s="15" t="s">
        <v>28</v>
      </c>
      <c r="I4842" s="15" t="s">
        <v>29</v>
      </c>
      <c r="J4842" s="15">
        <v>16808</v>
      </c>
      <c r="K4842" s="16">
        <v>24405.215999999997</v>
      </c>
      <c r="L4842" s="16">
        <v>32458.937279999998</v>
      </c>
      <c r="M4842" s="17">
        <v>8053.7212800000016</v>
      </c>
      <c r="W4842"/>
    </row>
    <row r="4843" spans="1:23">
      <c r="A4843" s="18" t="s">
        <v>21</v>
      </c>
      <c r="B4843" s="19">
        <v>2018</v>
      </c>
      <c r="C4843" s="20">
        <v>12</v>
      </c>
      <c r="D4843" s="21" t="s">
        <v>8</v>
      </c>
      <c r="E4843" s="21" t="s">
        <v>92</v>
      </c>
      <c r="F4843" s="21" t="s">
        <v>17</v>
      </c>
      <c r="G4843" s="21" t="s">
        <v>66</v>
      </c>
      <c r="H4843" s="21" t="s">
        <v>28</v>
      </c>
      <c r="I4843" s="21" t="s">
        <v>30</v>
      </c>
      <c r="J4843" s="21">
        <v>8721</v>
      </c>
      <c r="K4843" s="22">
        <v>22064.13</v>
      </c>
      <c r="L4843" s="22">
        <v>29124.651600000001</v>
      </c>
      <c r="M4843" s="23">
        <v>7060.5216</v>
      </c>
      <c r="W4843"/>
    </row>
    <row r="4844" spans="1:23">
      <c r="A4844" s="11" t="s">
        <v>21</v>
      </c>
      <c r="B4844" s="12">
        <v>2018</v>
      </c>
      <c r="C4844" s="13">
        <v>12</v>
      </c>
      <c r="D4844" s="15" t="s">
        <v>8</v>
      </c>
      <c r="E4844" s="15" t="s">
        <v>92</v>
      </c>
      <c r="F4844" s="15" t="s">
        <v>17</v>
      </c>
      <c r="G4844" s="15" t="s">
        <v>66</v>
      </c>
      <c r="H4844" s="15" t="s">
        <v>28</v>
      </c>
      <c r="I4844" s="15" t="s">
        <v>31</v>
      </c>
      <c r="J4844" s="15">
        <v>19790</v>
      </c>
      <c r="K4844" s="16">
        <v>48762.559999999998</v>
      </c>
      <c r="L4844" s="16">
        <v>68267.583999999988</v>
      </c>
      <c r="M4844" s="17">
        <v>19505.02399999999</v>
      </c>
      <c r="W4844"/>
    </row>
    <row r="4845" spans="1:23">
      <c r="A4845" s="18" t="s">
        <v>21</v>
      </c>
      <c r="B4845" s="19">
        <v>2018</v>
      </c>
      <c r="C4845" s="20">
        <v>12</v>
      </c>
      <c r="D4845" s="21" t="s">
        <v>8</v>
      </c>
      <c r="E4845" s="21" t="s">
        <v>92</v>
      </c>
      <c r="F4845" s="21" t="s">
        <v>17</v>
      </c>
      <c r="G4845" s="21" t="s">
        <v>66</v>
      </c>
      <c r="H4845" s="21" t="s">
        <v>28</v>
      </c>
      <c r="I4845" s="21" t="s">
        <v>70</v>
      </c>
      <c r="J4845" s="21">
        <v>15650</v>
      </c>
      <c r="K4845" s="22">
        <v>71223.149999999994</v>
      </c>
      <c r="L4845" s="22">
        <v>91877.863499999992</v>
      </c>
      <c r="M4845" s="23">
        <v>20654.713499999998</v>
      </c>
      <c r="W4845"/>
    </row>
    <row r="4846" spans="1:23">
      <c r="A4846" s="11" t="s">
        <v>21</v>
      </c>
      <c r="B4846" s="12">
        <v>2018</v>
      </c>
      <c r="C4846" s="13">
        <v>12</v>
      </c>
      <c r="D4846" s="15" t="s">
        <v>8</v>
      </c>
      <c r="E4846" s="15" t="s">
        <v>92</v>
      </c>
      <c r="F4846" s="15" t="s">
        <v>17</v>
      </c>
      <c r="G4846" s="15" t="s">
        <v>66</v>
      </c>
      <c r="H4846" s="15" t="s">
        <v>32</v>
      </c>
      <c r="I4846" s="15" t="s">
        <v>33</v>
      </c>
      <c r="J4846" s="15">
        <v>18233</v>
      </c>
      <c r="K4846" s="16">
        <v>79678.209999999992</v>
      </c>
      <c r="L4846" s="16">
        <v>95613.851999999999</v>
      </c>
      <c r="M4846" s="17">
        <v>15935.642000000007</v>
      </c>
      <c r="W4846"/>
    </row>
    <row r="4847" spans="1:23">
      <c r="A4847" s="18" t="s">
        <v>21</v>
      </c>
      <c r="B4847" s="19">
        <v>2018</v>
      </c>
      <c r="C4847" s="20">
        <v>12</v>
      </c>
      <c r="D4847" s="21" t="s">
        <v>8</v>
      </c>
      <c r="E4847" s="21" t="s">
        <v>92</v>
      </c>
      <c r="F4847" s="21" t="s">
        <v>17</v>
      </c>
      <c r="G4847" s="21" t="s">
        <v>66</v>
      </c>
      <c r="H4847" s="21" t="s">
        <v>32</v>
      </c>
      <c r="I4847" s="21" t="s">
        <v>34</v>
      </c>
      <c r="J4847" s="21">
        <v>14396</v>
      </c>
      <c r="K4847" s="22">
        <v>115513.504</v>
      </c>
      <c r="L4847" s="22">
        <v>146702.15007999999</v>
      </c>
      <c r="M4847" s="23">
        <v>31188.646079999991</v>
      </c>
      <c r="W4847"/>
    </row>
    <row r="4848" spans="1:23">
      <c r="A4848" s="11" t="s">
        <v>21</v>
      </c>
      <c r="B4848" s="12">
        <v>2018</v>
      </c>
      <c r="C4848" s="13">
        <v>12</v>
      </c>
      <c r="D4848" s="15" t="s">
        <v>8</v>
      </c>
      <c r="E4848" s="15" t="s">
        <v>92</v>
      </c>
      <c r="F4848" s="15" t="s">
        <v>17</v>
      </c>
      <c r="G4848" s="15" t="s">
        <v>66</v>
      </c>
      <c r="H4848" s="15" t="s">
        <v>32</v>
      </c>
      <c r="I4848" s="15" t="s">
        <v>35</v>
      </c>
      <c r="J4848" s="15">
        <v>9841</v>
      </c>
      <c r="K4848" s="16">
        <v>27495.754000000001</v>
      </c>
      <c r="L4848" s="16">
        <v>40693.715920000002</v>
      </c>
      <c r="M4848" s="17">
        <v>13197.961920000002</v>
      </c>
      <c r="W4848"/>
    </row>
    <row r="4849" spans="1:23">
      <c r="A4849" s="18" t="s">
        <v>21</v>
      </c>
      <c r="B4849" s="19">
        <v>2018</v>
      </c>
      <c r="C4849" s="20">
        <v>12</v>
      </c>
      <c r="D4849" s="21" t="s">
        <v>8</v>
      </c>
      <c r="E4849" s="21" t="s">
        <v>92</v>
      </c>
      <c r="F4849" s="21" t="s">
        <v>17</v>
      </c>
      <c r="G4849" s="21" t="s">
        <v>66</v>
      </c>
      <c r="H4849" s="21" t="s">
        <v>32</v>
      </c>
      <c r="I4849" s="21" t="s">
        <v>36</v>
      </c>
      <c r="J4849" s="21">
        <v>9026</v>
      </c>
      <c r="K4849" s="22">
        <v>55455.743999999992</v>
      </c>
      <c r="L4849" s="22">
        <v>68765.122559999989</v>
      </c>
      <c r="M4849" s="23">
        <v>13309.378559999997</v>
      </c>
      <c r="W4849"/>
    </row>
    <row r="4850" spans="1:23">
      <c r="A4850" s="11" t="s">
        <v>21</v>
      </c>
      <c r="B4850" s="12">
        <v>2018</v>
      </c>
      <c r="C4850" s="13">
        <v>12</v>
      </c>
      <c r="D4850" s="15" t="s">
        <v>8</v>
      </c>
      <c r="E4850" s="15" t="s">
        <v>92</v>
      </c>
      <c r="F4850" s="15" t="s">
        <v>17</v>
      </c>
      <c r="G4850" s="15" t="s">
        <v>66</v>
      </c>
      <c r="H4850" s="15" t="s">
        <v>37</v>
      </c>
      <c r="I4850" s="15" t="s">
        <v>38</v>
      </c>
      <c r="J4850" s="15">
        <v>16980</v>
      </c>
      <c r="K4850" s="16">
        <v>252560.52</v>
      </c>
      <c r="L4850" s="16">
        <v>313175.04480000003</v>
      </c>
      <c r="M4850" s="17">
        <v>60614.524800000043</v>
      </c>
      <c r="W4850"/>
    </row>
    <row r="4851" spans="1:23">
      <c r="A4851" s="18" t="s">
        <v>21</v>
      </c>
      <c r="B4851" s="19">
        <v>2018</v>
      </c>
      <c r="C4851" s="20">
        <v>12</v>
      </c>
      <c r="D4851" s="21" t="s">
        <v>8</v>
      </c>
      <c r="E4851" s="21" t="s">
        <v>92</v>
      </c>
      <c r="F4851" s="21" t="s">
        <v>17</v>
      </c>
      <c r="G4851" s="21" t="s">
        <v>66</v>
      </c>
      <c r="H4851" s="21" t="s">
        <v>37</v>
      </c>
      <c r="I4851" s="21" t="s">
        <v>39</v>
      </c>
      <c r="J4851" s="21">
        <v>16840</v>
      </c>
      <c r="K4851" s="22">
        <v>126249.48</v>
      </c>
      <c r="L4851" s="22">
        <v>154024.36559999999</v>
      </c>
      <c r="M4851" s="23">
        <v>27774.885599999994</v>
      </c>
      <c r="W4851"/>
    </row>
    <row r="4852" spans="1:23">
      <c r="A4852" s="11" t="s">
        <v>21</v>
      </c>
      <c r="B4852" s="12">
        <v>2018</v>
      </c>
      <c r="C4852" s="13">
        <v>12</v>
      </c>
      <c r="D4852" s="15" t="s">
        <v>8</v>
      </c>
      <c r="E4852" s="15" t="s">
        <v>92</v>
      </c>
      <c r="F4852" s="15" t="s">
        <v>17</v>
      </c>
      <c r="G4852" s="15" t="s">
        <v>66</v>
      </c>
      <c r="H4852" s="15" t="s">
        <v>37</v>
      </c>
      <c r="I4852" s="15" t="s">
        <v>40</v>
      </c>
      <c r="J4852" s="15">
        <v>6349</v>
      </c>
      <c r="K4852" s="16">
        <v>13028.148000000001</v>
      </c>
      <c r="L4852" s="16">
        <v>19411.94052</v>
      </c>
      <c r="M4852" s="17">
        <v>6383.7925199999991</v>
      </c>
      <c r="W4852"/>
    </row>
    <row r="4853" spans="1:23">
      <c r="A4853" s="18" t="s">
        <v>21</v>
      </c>
      <c r="B4853" s="19">
        <v>2018</v>
      </c>
      <c r="C4853" s="20">
        <v>12</v>
      </c>
      <c r="D4853" s="21" t="s">
        <v>8</v>
      </c>
      <c r="E4853" s="21" t="s">
        <v>92</v>
      </c>
      <c r="F4853" s="21" t="s">
        <v>17</v>
      </c>
      <c r="G4853" s="21" t="s">
        <v>67</v>
      </c>
      <c r="H4853" s="21" t="s">
        <v>28</v>
      </c>
      <c r="I4853" s="21" t="s">
        <v>29</v>
      </c>
      <c r="J4853" s="21">
        <v>8330</v>
      </c>
      <c r="K4853" s="22">
        <v>11295.48</v>
      </c>
      <c r="L4853" s="22">
        <v>15474.8076</v>
      </c>
      <c r="M4853" s="23">
        <v>4179.3276000000005</v>
      </c>
      <c r="W4853"/>
    </row>
    <row r="4854" spans="1:23">
      <c r="A4854" s="11" t="s">
        <v>21</v>
      </c>
      <c r="B4854" s="12">
        <v>2018</v>
      </c>
      <c r="C4854" s="13">
        <v>12</v>
      </c>
      <c r="D4854" s="15" t="s">
        <v>8</v>
      </c>
      <c r="E4854" s="15" t="s">
        <v>92</v>
      </c>
      <c r="F4854" s="15" t="s">
        <v>17</v>
      </c>
      <c r="G4854" s="15" t="s">
        <v>67</v>
      </c>
      <c r="H4854" s="15" t="s">
        <v>28</v>
      </c>
      <c r="I4854" s="15" t="s">
        <v>30</v>
      </c>
      <c r="J4854" s="15">
        <v>13357</v>
      </c>
      <c r="K4854" s="16">
        <v>37907.165999999997</v>
      </c>
      <c r="L4854" s="16">
        <v>53070.032399999996</v>
      </c>
      <c r="M4854" s="17">
        <v>15162.866399999999</v>
      </c>
      <c r="W4854"/>
    </row>
    <row r="4855" spans="1:23">
      <c r="A4855" s="18" t="s">
        <v>21</v>
      </c>
      <c r="B4855" s="19">
        <v>2018</v>
      </c>
      <c r="C4855" s="20">
        <v>12</v>
      </c>
      <c r="D4855" s="21" t="s">
        <v>8</v>
      </c>
      <c r="E4855" s="21" t="s">
        <v>92</v>
      </c>
      <c r="F4855" s="21" t="s">
        <v>17</v>
      </c>
      <c r="G4855" s="21" t="s">
        <v>67</v>
      </c>
      <c r="H4855" s="21" t="s">
        <v>28</v>
      </c>
      <c r="I4855" s="21" t="s">
        <v>31</v>
      </c>
      <c r="J4855" s="21">
        <v>8871</v>
      </c>
      <c r="K4855" s="22">
        <v>24590.412</v>
      </c>
      <c r="L4855" s="22">
        <v>34426.576800000003</v>
      </c>
      <c r="M4855" s="23">
        <v>9836.1648000000023</v>
      </c>
      <c r="W4855"/>
    </row>
    <row r="4856" spans="1:23">
      <c r="A4856" s="11" t="s">
        <v>21</v>
      </c>
      <c r="B4856" s="12">
        <v>2018</v>
      </c>
      <c r="C4856" s="13">
        <v>12</v>
      </c>
      <c r="D4856" s="15" t="s">
        <v>8</v>
      </c>
      <c r="E4856" s="15" t="s">
        <v>92</v>
      </c>
      <c r="F4856" s="15" t="s">
        <v>17</v>
      </c>
      <c r="G4856" s="15" t="s">
        <v>67</v>
      </c>
      <c r="H4856" s="15" t="s">
        <v>28</v>
      </c>
      <c r="I4856" s="15" t="s">
        <v>70</v>
      </c>
      <c r="J4856" s="15">
        <v>16970</v>
      </c>
      <c r="K4856" s="16">
        <v>87667.02</v>
      </c>
      <c r="L4856" s="16">
        <v>123610.4982</v>
      </c>
      <c r="M4856" s="17">
        <v>35943.478199999998</v>
      </c>
      <c r="W4856"/>
    </row>
    <row r="4857" spans="1:23">
      <c r="A4857" s="18" t="s">
        <v>21</v>
      </c>
      <c r="B4857" s="19">
        <v>2018</v>
      </c>
      <c r="C4857" s="20">
        <v>12</v>
      </c>
      <c r="D4857" s="21" t="s">
        <v>8</v>
      </c>
      <c r="E4857" s="21" t="s">
        <v>92</v>
      </c>
      <c r="F4857" s="21" t="s">
        <v>17</v>
      </c>
      <c r="G4857" s="21" t="s">
        <v>67</v>
      </c>
      <c r="H4857" s="21" t="s">
        <v>32</v>
      </c>
      <c r="I4857" s="21" t="s">
        <v>33</v>
      </c>
      <c r="J4857" s="21">
        <v>11644</v>
      </c>
      <c r="K4857" s="22">
        <v>55751.471999999994</v>
      </c>
      <c r="L4857" s="22">
        <v>73591.943039999998</v>
      </c>
      <c r="M4857" s="23">
        <v>17840.471040000004</v>
      </c>
      <c r="W4857"/>
    </row>
    <row r="4858" spans="1:23">
      <c r="A4858" s="11" t="s">
        <v>21</v>
      </c>
      <c r="B4858" s="12">
        <v>2018</v>
      </c>
      <c r="C4858" s="13">
        <v>12</v>
      </c>
      <c r="D4858" s="15" t="s">
        <v>8</v>
      </c>
      <c r="E4858" s="15" t="s">
        <v>92</v>
      </c>
      <c r="F4858" s="15" t="s">
        <v>17</v>
      </c>
      <c r="G4858" s="15" t="s">
        <v>67</v>
      </c>
      <c r="H4858" s="15" t="s">
        <v>32</v>
      </c>
      <c r="I4858" s="15" t="s">
        <v>34</v>
      </c>
      <c r="J4858" s="15">
        <v>16846</v>
      </c>
      <c r="K4858" s="16">
        <v>142045.47200000001</v>
      </c>
      <c r="L4858" s="16">
        <v>173295.47584000003</v>
      </c>
      <c r="M4858" s="17">
        <v>31250.003840000019</v>
      </c>
      <c r="W4858"/>
    </row>
    <row r="4859" spans="1:23">
      <c r="A4859" s="18" t="s">
        <v>21</v>
      </c>
      <c r="B4859" s="19">
        <v>2018</v>
      </c>
      <c r="C4859" s="20">
        <v>12</v>
      </c>
      <c r="D4859" s="21" t="s">
        <v>8</v>
      </c>
      <c r="E4859" s="21" t="s">
        <v>92</v>
      </c>
      <c r="F4859" s="21" t="s">
        <v>17</v>
      </c>
      <c r="G4859" s="21" t="s">
        <v>67</v>
      </c>
      <c r="H4859" s="21" t="s">
        <v>32</v>
      </c>
      <c r="I4859" s="21" t="s">
        <v>35</v>
      </c>
      <c r="J4859" s="21">
        <v>7513</v>
      </c>
      <c r="K4859" s="22">
        <v>20660.750000000004</v>
      </c>
      <c r="L4859" s="22">
        <v>27685.405000000006</v>
      </c>
      <c r="M4859" s="23">
        <v>7024.6550000000025</v>
      </c>
      <c r="W4859"/>
    </row>
    <row r="4860" spans="1:23">
      <c r="A4860" s="11" t="s">
        <v>21</v>
      </c>
      <c r="B4860" s="12">
        <v>2018</v>
      </c>
      <c r="C4860" s="13">
        <v>12</v>
      </c>
      <c r="D4860" s="15" t="s">
        <v>8</v>
      </c>
      <c r="E4860" s="15" t="s">
        <v>92</v>
      </c>
      <c r="F4860" s="15" t="s">
        <v>17</v>
      </c>
      <c r="G4860" s="15" t="s">
        <v>67</v>
      </c>
      <c r="H4860" s="15" t="s">
        <v>32</v>
      </c>
      <c r="I4860" s="15" t="s">
        <v>36</v>
      </c>
      <c r="J4860" s="15">
        <v>7562</v>
      </c>
      <c r="K4860" s="16">
        <v>42105.215999999993</v>
      </c>
      <c r="L4860" s="16">
        <v>55999.937279999991</v>
      </c>
      <c r="M4860" s="17">
        <v>13894.721279999998</v>
      </c>
      <c r="W4860"/>
    </row>
    <row r="4861" spans="1:23">
      <c r="A4861" s="18" t="s">
        <v>21</v>
      </c>
      <c r="B4861" s="19">
        <v>2018</v>
      </c>
      <c r="C4861" s="20">
        <v>12</v>
      </c>
      <c r="D4861" s="21" t="s">
        <v>8</v>
      </c>
      <c r="E4861" s="21" t="s">
        <v>92</v>
      </c>
      <c r="F4861" s="21" t="s">
        <v>17</v>
      </c>
      <c r="G4861" s="21" t="s">
        <v>67</v>
      </c>
      <c r="H4861" s="21" t="s">
        <v>37</v>
      </c>
      <c r="I4861" s="21" t="s">
        <v>38</v>
      </c>
      <c r="J4861" s="21">
        <v>11901</v>
      </c>
      <c r="K4861" s="22">
        <v>178610.20800000001</v>
      </c>
      <c r="L4861" s="22">
        <v>239337.67872000003</v>
      </c>
      <c r="M4861" s="23">
        <v>60727.470720000012</v>
      </c>
      <c r="W4861"/>
    </row>
    <row r="4862" spans="1:23">
      <c r="A4862" s="11" t="s">
        <v>21</v>
      </c>
      <c r="B4862" s="12">
        <v>2018</v>
      </c>
      <c r="C4862" s="13">
        <v>12</v>
      </c>
      <c r="D4862" s="15" t="s">
        <v>8</v>
      </c>
      <c r="E4862" s="15" t="s">
        <v>92</v>
      </c>
      <c r="F4862" s="15" t="s">
        <v>17</v>
      </c>
      <c r="G4862" s="15" t="s">
        <v>67</v>
      </c>
      <c r="H4862" s="15" t="s">
        <v>37</v>
      </c>
      <c r="I4862" s="15" t="s">
        <v>39</v>
      </c>
      <c r="J4862" s="15">
        <v>16871</v>
      </c>
      <c r="K4862" s="16">
        <v>129670.50599999999</v>
      </c>
      <c r="L4862" s="16">
        <v>167274.95273999998</v>
      </c>
      <c r="M4862" s="17">
        <v>37604.446739999985</v>
      </c>
      <c r="W4862"/>
    </row>
    <row r="4863" spans="1:23">
      <c r="A4863" s="18" t="s">
        <v>21</v>
      </c>
      <c r="B4863" s="19">
        <v>2018</v>
      </c>
      <c r="C4863" s="20">
        <v>12</v>
      </c>
      <c r="D4863" s="21" t="s">
        <v>8</v>
      </c>
      <c r="E4863" s="21" t="s">
        <v>92</v>
      </c>
      <c r="F4863" s="21" t="s">
        <v>17</v>
      </c>
      <c r="G4863" s="21" t="s">
        <v>67</v>
      </c>
      <c r="H4863" s="21" t="s">
        <v>37</v>
      </c>
      <c r="I4863" s="21" t="s">
        <v>40</v>
      </c>
      <c r="J4863" s="21">
        <v>18801</v>
      </c>
      <c r="K4863" s="22">
        <v>41286.996000000006</v>
      </c>
      <c r="L4863" s="22">
        <v>60691.884120000017</v>
      </c>
      <c r="M4863" s="23">
        <v>19404.888120000011</v>
      </c>
      <c r="W4863"/>
    </row>
    <row r="4864" spans="1:23">
      <c r="A4864" s="11" t="s">
        <v>21</v>
      </c>
      <c r="B4864" s="12">
        <v>2018</v>
      </c>
      <c r="C4864" s="13">
        <v>12</v>
      </c>
      <c r="D4864" s="15" t="s">
        <v>8</v>
      </c>
      <c r="E4864" s="15" t="s">
        <v>92</v>
      </c>
      <c r="F4864" s="15" t="s">
        <v>17</v>
      </c>
      <c r="G4864" s="15" t="s">
        <v>68</v>
      </c>
      <c r="H4864" s="15" t="s">
        <v>28</v>
      </c>
      <c r="I4864" s="15" t="s">
        <v>29</v>
      </c>
      <c r="J4864" s="15">
        <v>7369</v>
      </c>
      <c r="K4864" s="16">
        <v>9903.9359999999979</v>
      </c>
      <c r="L4864" s="16">
        <v>13172.234879999996</v>
      </c>
      <c r="M4864" s="17">
        <v>3268.2988799999985</v>
      </c>
      <c r="W4864"/>
    </row>
    <row r="4865" spans="1:23">
      <c r="A4865" s="18" t="s">
        <v>21</v>
      </c>
      <c r="B4865" s="19">
        <v>2018</v>
      </c>
      <c r="C4865" s="20">
        <v>12</v>
      </c>
      <c r="D4865" s="21" t="s">
        <v>8</v>
      </c>
      <c r="E4865" s="21" t="s">
        <v>92</v>
      </c>
      <c r="F4865" s="21" t="s">
        <v>17</v>
      </c>
      <c r="G4865" s="21" t="s">
        <v>68</v>
      </c>
      <c r="H4865" s="21" t="s">
        <v>28</v>
      </c>
      <c r="I4865" s="21" t="s">
        <v>30</v>
      </c>
      <c r="J4865" s="21">
        <v>13570</v>
      </c>
      <c r="K4865" s="22">
        <v>35824.800000000003</v>
      </c>
      <c r="L4865" s="22">
        <v>45855.744000000006</v>
      </c>
      <c r="M4865" s="23">
        <v>10030.944000000003</v>
      </c>
      <c r="W4865"/>
    </row>
    <row r="4866" spans="1:23">
      <c r="A4866" s="11" t="s">
        <v>21</v>
      </c>
      <c r="B4866" s="12">
        <v>2018</v>
      </c>
      <c r="C4866" s="13">
        <v>12</v>
      </c>
      <c r="D4866" s="15" t="s">
        <v>8</v>
      </c>
      <c r="E4866" s="15" t="s">
        <v>92</v>
      </c>
      <c r="F4866" s="15" t="s">
        <v>17</v>
      </c>
      <c r="G4866" s="15" t="s">
        <v>68</v>
      </c>
      <c r="H4866" s="15" t="s">
        <v>28</v>
      </c>
      <c r="I4866" s="15" t="s">
        <v>31</v>
      </c>
      <c r="J4866" s="15">
        <v>15157</v>
      </c>
      <c r="K4866" s="16">
        <v>40681.388000000006</v>
      </c>
      <c r="L4866" s="16">
        <v>51665.362760000004</v>
      </c>
      <c r="M4866" s="17">
        <v>10983.974759999997</v>
      </c>
      <c r="W4866"/>
    </row>
    <row r="4867" spans="1:23">
      <c r="A4867" s="18" t="s">
        <v>21</v>
      </c>
      <c r="B4867" s="19">
        <v>2018</v>
      </c>
      <c r="C4867" s="20">
        <v>12</v>
      </c>
      <c r="D4867" s="21" t="s">
        <v>8</v>
      </c>
      <c r="E4867" s="21" t="s">
        <v>92</v>
      </c>
      <c r="F4867" s="21" t="s">
        <v>17</v>
      </c>
      <c r="G4867" s="21" t="s">
        <v>68</v>
      </c>
      <c r="H4867" s="21" t="s">
        <v>28</v>
      </c>
      <c r="I4867" s="21" t="s">
        <v>70</v>
      </c>
      <c r="J4867" s="21">
        <v>9764</v>
      </c>
      <c r="K4867" s="22">
        <v>52042.119999999988</v>
      </c>
      <c r="L4867" s="22">
        <v>72338.546799999982</v>
      </c>
      <c r="M4867" s="23">
        <v>20296.426799999994</v>
      </c>
      <c r="W4867"/>
    </row>
    <row r="4868" spans="1:23">
      <c r="A4868" s="11" t="s">
        <v>21</v>
      </c>
      <c r="B4868" s="12">
        <v>2018</v>
      </c>
      <c r="C4868" s="13">
        <v>12</v>
      </c>
      <c r="D4868" s="15" t="s">
        <v>8</v>
      </c>
      <c r="E4868" s="15" t="s">
        <v>92</v>
      </c>
      <c r="F4868" s="15" t="s">
        <v>17</v>
      </c>
      <c r="G4868" s="15" t="s">
        <v>68</v>
      </c>
      <c r="H4868" s="15" t="s">
        <v>32</v>
      </c>
      <c r="I4868" s="15" t="s">
        <v>33</v>
      </c>
      <c r="J4868" s="15">
        <v>16140</v>
      </c>
      <c r="K4868" s="16">
        <v>74211.72</v>
      </c>
      <c r="L4868" s="16">
        <v>101670.0564</v>
      </c>
      <c r="M4868" s="17">
        <v>27458.3364</v>
      </c>
      <c r="W4868"/>
    </row>
    <row r="4869" spans="1:23">
      <c r="A4869" s="18" t="s">
        <v>21</v>
      </c>
      <c r="B4869" s="19">
        <v>2018</v>
      </c>
      <c r="C4869" s="20">
        <v>12</v>
      </c>
      <c r="D4869" s="21" t="s">
        <v>8</v>
      </c>
      <c r="E4869" s="21" t="s">
        <v>92</v>
      </c>
      <c r="F4869" s="21" t="s">
        <v>17</v>
      </c>
      <c r="G4869" s="21" t="s">
        <v>68</v>
      </c>
      <c r="H4869" s="21" t="s">
        <v>32</v>
      </c>
      <c r="I4869" s="21" t="s">
        <v>34</v>
      </c>
      <c r="J4869" s="21">
        <v>13543</v>
      </c>
      <c r="K4869" s="22">
        <v>118799.196</v>
      </c>
      <c r="L4869" s="22">
        <v>178198.79399999999</v>
      </c>
      <c r="M4869" s="23">
        <v>59399.597999999998</v>
      </c>
      <c r="W4869"/>
    </row>
    <row r="4870" spans="1:23">
      <c r="A4870" s="11" t="s">
        <v>21</v>
      </c>
      <c r="B4870" s="12">
        <v>2018</v>
      </c>
      <c r="C4870" s="13">
        <v>12</v>
      </c>
      <c r="D4870" s="15" t="s">
        <v>8</v>
      </c>
      <c r="E4870" s="15" t="s">
        <v>92</v>
      </c>
      <c r="F4870" s="15" t="s">
        <v>17</v>
      </c>
      <c r="G4870" s="15" t="s">
        <v>68</v>
      </c>
      <c r="H4870" s="15" t="s">
        <v>32</v>
      </c>
      <c r="I4870" s="15" t="s">
        <v>35</v>
      </c>
      <c r="J4870" s="15">
        <v>7509</v>
      </c>
      <c r="K4870" s="16">
        <v>19823.760000000006</v>
      </c>
      <c r="L4870" s="16">
        <v>27555.026400000006</v>
      </c>
      <c r="M4870" s="17">
        <v>7731.2664000000004</v>
      </c>
      <c r="W4870"/>
    </row>
    <row r="4871" spans="1:23">
      <c r="A4871" s="18" t="s">
        <v>21</v>
      </c>
      <c r="B4871" s="19">
        <v>2018</v>
      </c>
      <c r="C4871" s="20">
        <v>12</v>
      </c>
      <c r="D4871" s="21" t="s">
        <v>8</v>
      </c>
      <c r="E4871" s="21" t="s">
        <v>92</v>
      </c>
      <c r="F4871" s="21" t="s">
        <v>17</v>
      </c>
      <c r="G4871" s="21" t="s">
        <v>68</v>
      </c>
      <c r="H4871" s="21" t="s">
        <v>32</v>
      </c>
      <c r="I4871" s="21" t="s">
        <v>36</v>
      </c>
      <c r="J4871" s="21">
        <v>13034</v>
      </c>
      <c r="K4871" s="22">
        <v>71322.047999999995</v>
      </c>
      <c r="L4871" s="22">
        <v>96997.985279999994</v>
      </c>
      <c r="M4871" s="23">
        <v>25675.937279999998</v>
      </c>
      <c r="W4871"/>
    </row>
    <row r="4872" spans="1:23">
      <c r="A4872" s="11" t="s">
        <v>21</v>
      </c>
      <c r="B4872" s="12">
        <v>2018</v>
      </c>
      <c r="C4872" s="13">
        <v>12</v>
      </c>
      <c r="D4872" s="15" t="s">
        <v>8</v>
      </c>
      <c r="E4872" s="15" t="s">
        <v>92</v>
      </c>
      <c r="F4872" s="15" t="s">
        <v>17</v>
      </c>
      <c r="G4872" s="15" t="s">
        <v>68</v>
      </c>
      <c r="H4872" s="15" t="s">
        <v>37</v>
      </c>
      <c r="I4872" s="15" t="s">
        <v>38</v>
      </c>
      <c r="J4872" s="15">
        <v>11482</v>
      </c>
      <c r="K4872" s="16">
        <v>172321.85600000003</v>
      </c>
      <c r="L4872" s="16">
        <v>242973.81696000003</v>
      </c>
      <c r="M4872" s="17">
        <v>70651.960959999997</v>
      </c>
      <c r="W4872"/>
    </row>
    <row r="4873" spans="1:23">
      <c r="A4873" s="18" t="s">
        <v>21</v>
      </c>
      <c r="B4873" s="19">
        <v>2018</v>
      </c>
      <c r="C4873" s="20">
        <v>12</v>
      </c>
      <c r="D4873" s="21" t="s">
        <v>8</v>
      </c>
      <c r="E4873" s="21" t="s">
        <v>92</v>
      </c>
      <c r="F4873" s="21" t="s">
        <v>17</v>
      </c>
      <c r="G4873" s="21" t="s">
        <v>68</v>
      </c>
      <c r="H4873" s="21" t="s">
        <v>37</v>
      </c>
      <c r="I4873" s="21" t="s">
        <v>39</v>
      </c>
      <c r="J4873" s="21">
        <v>16265</v>
      </c>
      <c r="K4873" s="22">
        <v>115790.535</v>
      </c>
      <c r="L4873" s="22">
        <v>159790.93830000001</v>
      </c>
      <c r="M4873" s="23">
        <v>44000.403300000005</v>
      </c>
      <c r="W4873"/>
    </row>
    <row r="4874" spans="1:23">
      <c r="A4874" s="11" t="s">
        <v>21</v>
      </c>
      <c r="B4874" s="12">
        <v>2018</v>
      </c>
      <c r="C4874" s="13">
        <v>12</v>
      </c>
      <c r="D4874" s="15" t="s">
        <v>8</v>
      </c>
      <c r="E4874" s="15" t="s">
        <v>92</v>
      </c>
      <c r="F4874" s="15" t="s">
        <v>17</v>
      </c>
      <c r="G4874" s="15" t="s">
        <v>68</v>
      </c>
      <c r="H4874" s="15" t="s">
        <v>37</v>
      </c>
      <c r="I4874" s="15" t="s">
        <v>40</v>
      </c>
      <c r="J4874" s="15">
        <v>10798</v>
      </c>
      <c r="K4874" s="16">
        <v>22157.495999999999</v>
      </c>
      <c r="L4874" s="16">
        <v>33014.669040000001</v>
      </c>
      <c r="M4874" s="17">
        <v>10857.173040000001</v>
      </c>
      <c r="W4874"/>
    </row>
    <row r="4875" spans="1:23">
      <c r="A4875" s="18" t="s">
        <v>21</v>
      </c>
      <c r="B4875" s="19">
        <v>2018</v>
      </c>
      <c r="C4875" s="20">
        <v>12</v>
      </c>
      <c r="D4875" s="21" t="s">
        <v>8</v>
      </c>
      <c r="E4875" s="21" t="s">
        <v>92</v>
      </c>
      <c r="F4875" s="21" t="s">
        <v>17</v>
      </c>
      <c r="G4875" s="21" t="s">
        <v>69</v>
      </c>
      <c r="H4875" s="21" t="s">
        <v>28</v>
      </c>
      <c r="I4875" s="21" t="s">
        <v>29</v>
      </c>
      <c r="J4875" s="21">
        <v>17819</v>
      </c>
      <c r="K4875" s="22">
        <v>23734.907999999999</v>
      </c>
      <c r="L4875" s="22">
        <v>35602.361999999994</v>
      </c>
      <c r="M4875" s="23">
        <v>11867.453999999994</v>
      </c>
      <c r="W4875"/>
    </row>
    <row r="4876" spans="1:23">
      <c r="A4876" s="11" t="s">
        <v>21</v>
      </c>
      <c r="B4876" s="12">
        <v>2018</v>
      </c>
      <c r="C4876" s="13">
        <v>12</v>
      </c>
      <c r="D4876" s="15" t="s">
        <v>8</v>
      </c>
      <c r="E4876" s="15" t="s">
        <v>92</v>
      </c>
      <c r="F4876" s="15" t="s">
        <v>17</v>
      </c>
      <c r="G4876" s="15" t="s">
        <v>69</v>
      </c>
      <c r="H4876" s="15" t="s">
        <v>28</v>
      </c>
      <c r="I4876" s="15" t="s">
        <v>30</v>
      </c>
      <c r="J4876" s="15">
        <v>17429</v>
      </c>
      <c r="K4876" s="16">
        <v>43328.494000000006</v>
      </c>
      <c r="L4876" s="16">
        <v>59360.036780000009</v>
      </c>
      <c r="M4876" s="17">
        <v>16031.542780000003</v>
      </c>
      <c r="W4876"/>
    </row>
    <row r="4877" spans="1:23">
      <c r="A4877" s="18" t="s">
        <v>21</v>
      </c>
      <c r="B4877" s="19">
        <v>2018</v>
      </c>
      <c r="C4877" s="20">
        <v>12</v>
      </c>
      <c r="D4877" s="21" t="s">
        <v>8</v>
      </c>
      <c r="E4877" s="21" t="s">
        <v>92</v>
      </c>
      <c r="F4877" s="21" t="s">
        <v>17</v>
      </c>
      <c r="G4877" s="21" t="s">
        <v>69</v>
      </c>
      <c r="H4877" s="21" t="s">
        <v>28</v>
      </c>
      <c r="I4877" s="21" t="s">
        <v>31</v>
      </c>
      <c r="J4877" s="21">
        <v>8183</v>
      </c>
      <c r="K4877" s="22">
        <v>23223.354000000003</v>
      </c>
      <c r="L4877" s="22">
        <v>33209.396220000002</v>
      </c>
      <c r="M4877" s="23">
        <v>9986.0422199999994</v>
      </c>
      <c r="W4877"/>
    </row>
    <row r="4878" spans="1:23">
      <c r="A4878" s="11" t="s">
        <v>21</v>
      </c>
      <c r="B4878" s="12">
        <v>2018</v>
      </c>
      <c r="C4878" s="13">
        <v>12</v>
      </c>
      <c r="D4878" s="15" t="s">
        <v>8</v>
      </c>
      <c r="E4878" s="15" t="s">
        <v>92</v>
      </c>
      <c r="F4878" s="15" t="s">
        <v>17</v>
      </c>
      <c r="G4878" s="15" t="s">
        <v>69</v>
      </c>
      <c r="H4878" s="15" t="s">
        <v>28</v>
      </c>
      <c r="I4878" s="15" t="s">
        <v>70</v>
      </c>
      <c r="J4878" s="15">
        <v>18082</v>
      </c>
      <c r="K4878" s="16">
        <v>91187.525999999998</v>
      </c>
      <c r="L4878" s="16">
        <v>117631.90854</v>
      </c>
      <c r="M4878" s="17">
        <v>26444.382540000006</v>
      </c>
      <c r="W4878"/>
    </row>
    <row r="4879" spans="1:23">
      <c r="A4879" s="18" t="s">
        <v>21</v>
      </c>
      <c r="B4879" s="19">
        <v>2018</v>
      </c>
      <c r="C4879" s="20">
        <v>12</v>
      </c>
      <c r="D4879" s="21" t="s">
        <v>8</v>
      </c>
      <c r="E4879" s="21" t="s">
        <v>92</v>
      </c>
      <c r="F4879" s="21" t="s">
        <v>17</v>
      </c>
      <c r="G4879" s="21" t="s">
        <v>69</v>
      </c>
      <c r="H4879" s="21" t="s">
        <v>32</v>
      </c>
      <c r="I4879" s="21" t="s">
        <v>33</v>
      </c>
      <c r="J4879" s="21">
        <v>17436</v>
      </c>
      <c r="K4879" s="22">
        <v>76857.888000000006</v>
      </c>
      <c r="L4879" s="22">
        <v>109906.77984000002</v>
      </c>
      <c r="M4879" s="23">
        <v>33048.891840000011</v>
      </c>
      <c r="W4879"/>
    </row>
    <row r="4880" spans="1:23">
      <c r="A4880" s="11" t="s">
        <v>21</v>
      </c>
      <c r="B4880" s="12">
        <v>2018</v>
      </c>
      <c r="C4880" s="13">
        <v>12</v>
      </c>
      <c r="D4880" s="15" t="s">
        <v>8</v>
      </c>
      <c r="E4880" s="15" t="s">
        <v>92</v>
      </c>
      <c r="F4880" s="15" t="s">
        <v>17</v>
      </c>
      <c r="G4880" s="15" t="s">
        <v>69</v>
      </c>
      <c r="H4880" s="15" t="s">
        <v>32</v>
      </c>
      <c r="I4880" s="15" t="s">
        <v>34</v>
      </c>
      <c r="J4880" s="15">
        <v>19671</v>
      </c>
      <c r="K4880" s="16">
        <v>173891.64</v>
      </c>
      <c r="L4880" s="16">
        <v>238231.54680000004</v>
      </c>
      <c r="M4880" s="17">
        <v>64339.906800000026</v>
      </c>
      <c r="W4880"/>
    </row>
    <row r="4881" spans="1:23">
      <c r="A4881" s="18" t="s">
        <v>21</v>
      </c>
      <c r="B4881" s="19">
        <v>2018</v>
      </c>
      <c r="C4881" s="20">
        <v>12</v>
      </c>
      <c r="D4881" s="21" t="s">
        <v>8</v>
      </c>
      <c r="E4881" s="21" t="s">
        <v>92</v>
      </c>
      <c r="F4881" s="21" t="s">
        <v>17</v>
      </c>
      <c r="G4881" s="21" t="s">
        <v>69</v>
      </c>
      <c r="H4881" s="21" t="s">
        <v>32</v>
      </c>
      <c r="I4881" s="21" t="s">
        <v>35</v>
      </c>
      <c r="J4881" s="21">
        <v>17012</v>
      </c>
      <c r="K4881" s="22">
        <v>44911.68</v>
      </c>
      <c r="L4881" s="22">
        <v>59283.417600000001</v>
      </c>
      <c r="M4881" s="23">
        <v>14371.7376</v>
      </c>
      <c r="W4881"/>
    </row>
    <row r="4882" spans="1:23">
      <c r="A4882" s="11" t="s">
        <v>21</v>
      </c>
      <c r="B4882" s="12">
        <v>2018</v>
      </c>
      <c r="C4882" s="13">
        <v>12</v>
      </c>
      <c r="D4882" s="15" t="s">
        <v>8</v>
      </c>
      <c r="E4882" s="15" t="s">
        <v>92</v>
      </c>
      <c r="F4882" s="15" t="s">
        <v>17</v>
      </c>
      <c r="G4882" s="15" t="s">
        <v>69</v>
      </c>
      <c r="H4882" s="15" t="s">
        <v>32</v>
      </c>
      <c r="I4882" s="15" t="s">
        <v>36</v>
      </c>
      <c r="J4882" s="15">
        <v>14819</v>
      </c>
      <c r="K4882" s="16">
        <v>86068.751999999993</v>
      </c>
      <c r="L4882" s="16">
        <v>104143.18991999999</v>
      </c>
      <c r="M4882" s="17">
        <v>18074.437919999997</v>
      </c>
      <c r="W4882"/>
    </row>
    <row r="4883" spans="1:23">
      <c r="A4883" s="18" t="s">
        <v>21</v>
      </c>
      <c r="B4883" s="19">
        <v>2018</v>
      </c>
      <c r="C4883" s="20">
        <v>12</v>
      </c>
      <c r="D4883" s="21" t="s">
        <v>8</v>
      </c>
      <c r="E4883" s="21" t="s">
        <v>92</v>
      </c>
      <c r="F4883" s="21" t="s">
        <v>17</v>
      </c>
      <c r="G4883" s="21" t="s">
        <v>69</v>
      </c>
      <c r="H4883" s="21" t="s">
        <v>37</v>
      </c>
      <c r="I4883" s="21" t="s">
        <v>38</v>
      </c>
      <c r="J4883" s="21">
        <v>8963</v>
      </c>
      <c r="K4883" s="22">
        <v>142923.99799999999</v>
      </c>
      <c r="L4883" s="22">
        <v>200093.59719999999</v>
      </c>
      <c r="M4883" s="23">
        <v>57169.599199999997</v>
      </c>
      <c r="W4883"/>
    </row>
    <row r="4884" spans="1:23">
      <c r="A4884" s="11" t="s">
        <v>21</v>
      </c>
      <c r="B4884" s="12">
        <v>2018</v>
      </c>
      <c r="C4884" s="13">
        <v>12</v>
      </c>
      <c r="D4884" s="15" t="s">
        <v>8</v>
      </c>
      <c r="E4884" s="15" t="s">
        <v>92</v>
      </c>
      <c r="F4884" s="15" t="s">
        <v>17</v>
      </c>
      <c r="G4884" s="15" t="s">
        <v>69</v>
      </c>
      <c r="H4884" s="15" t="s">
        <v>37</v>
      </c>
      <c r="I4884" s="15" t="s">
        <v>39</v>
      </c>
      <c r="J4884" s="15">
        <v>17122</v>
      </c>
      <c r="K4884" s="16">
        <v>122970.20399999998</v>
      </c>
      <c r="L4884" s="16">
        <v>169698.88152</v>
      </c>
      <c r="M4884" s="17">
        <v>46728.677520000012</v>
      </c>
      <c r="W4884"/>
    </row>
    <row r="4885" spans="1:23">
      <c r="A4885" s="18" t="s">
        <v>21</v>
      </c>
      <c r="B4885" s="19">
        <v>2018</v>
      </c>
      <c r="C4885" s="20">
        <v>12</v>
      </c>
      <c r="D4885" s="21" t="s">
        <v>8</v>
      </c>
      <c r="E4885" s="21" t="s">
        <v>92</v>
      </c>
      <c r="F4885" s="21" t="s">
        <v>17</v>
      </c>
      <c r="G4885" s="21" t="s">
        <v>69</v>
      </c>
      <c r="H4885" s="21" t="s">
        <v>37</v>
      </c>
      <c r="I4885" s="21" t="s">
        <v>40</v>
      </c>
      <c r="J4885" s="21">
        <v>6132</v>
      </c>
      <c r="K4885" s="22">
        <v>13245.12</v>
      </c>
      <c r="L4885" s="22">
        <v>16423.948800000002</v>
      </c>
      <c r="M4885" s="23">
        <v>3178.8288000000011</v>
      </c>
      <c r="W4885"/>
    </row>
    <row r="4886" spans="1:23">
      <c r="A4886" s="11" t="s">
        <v>22</v>
      </c>
      <c r="B4886" s="12">
        <v>2019</v>
      </c>
      <c r="C4886" s="13">
        <v>1</v>
      </c>
      <c r="D4886" s="15" t="s">
        <v>8</v>
      </c>
      <c r="E4886" s="15" t="s">
        <v>84</v>
      </c>
      <c r="F4886" s="15" t="s">
        <v>14</v>
      </c>
      <c r="G4886" s="15" t="s">
        <v>1</v>
      </c>
      <c r="H4886" s="15" t="s">
        <v>28</v>
      </c>
      <c r="I4886" s="15" t="s">
        <v>29</v>
      </c>
      <c r="J4886" s="15">
        <v>6888</v>
      </c>
      <c r="K4886" s="16">
        <v>8940.6239999999998</v>
      </c>
      <c r="L4886" s="16">
        <v>11801.623680000001</v>
      </c>
      <c r="M4886" s="17">
        <v>2860.9996800000008</v>
      </c>
      <c r="W4886"/>
    </row>
    <row r="4887" spans="1:23">
      <c r="A4887" s="18" t="s">
        <v>22</v>
      </c>
      <c r="B4887" s="19">
        <v>2019</v>
      </c>
      <c r="C4887" s="20">
        <v>1</v>
      </c>
      <c r="D4887" s="21" t="s">
        <v>8</v>
      </c>
      <c r="E4887" s="21" t="s">
        <v>84</v>
      </c>
      <c r="F4887" s="21" t="s">
        <v>14</v>
      </c>
      <c r="G4887" s="21" t="s">
        <v>1</v>
      </c>
      <c r="H4887" s="21" t="s">
        <v>28</v>
      </c>
      <c r="I4887" s="21" t="s">
        <v>30</v>
      </c>
      <c r="J4887" s="21">
        <v>17478</v>
      </c>
      <c r="K4887" s="22">
        <v>68059.331999999995</v>
      </c>
      <c r="L4887" s="22">
        <v>89157.724919999993</v>
      </c>
      <c r="M4887" s="23">
        <v>21098.392919999998</v>
      </c>
      <c r="W4887"/>
    </row>
    <row r="4888" spans="1:23">
      <c r="A4888" s="11" t="s">
        <v>22</v>
      </c>
      <c r="B4888" s="12">
        <v>2019</v>
      </c>
      <c r="C4888" s="13">
        <v>1</v>
      </c>
      <c r="D4888" s="15" t="s">
        <v>8</v>
      </c>
      <c r="E4888" s="15" t="s">
        <v>84</v>
      </c>
      <c r="F4888" s="15" t="s">
        <v>14</v>
      </c>
      <c r="G4888" s="15" t="s">
        <v>1</v>
      </c>
      <c r="H4888" s="15" t="s">
        <v>28</v>
      </c>
      <c r="I4888" s="15" t="s">
        <v>31</v>
      </c>
      <c r="J4888" s="15">
        <v>7834</v>
      </c>
      <c r="K4888" s="16">
        <v>29079.807999999997</v>
      </c>
      <c r="L4888" s="16">
        <v>41002.529279999995</v>
      </c>
      <c r="M4888" s="17">
        <v>11922.721279999998</v>
      </c>
      <c r="W4888"/>
    </row>
    <row r="4889" spans="1:23">
      <c r="A4889" s="18" t="s">
        <v>22</v>
      </c>
      <c r="B4889" s="19">
        <v>2019</v>
      </c>
      <c r="C4889" s="20">
        <v>1</v>
      </c>
      <c r="D4889" s="21" t="s">
        <v>8</v>
      </c>
      <c r="E4889" s="21" t="s">
        <v>84</v>
      </c>
      <c r="F4889" s="21" t="s">
        <v>14</v>
      </c>
      <c r="G4889" s="21" t="s">
        <v>1</v>
      </c>
      <c r="H4889" s="21" t="s">
        <v>28</v>
      </c>
      <c r="I4889" s="21" t="s">
        <v>70</v>
      </c>
      <c r="J4889" s="21">
        <v>12608</v>
      </c>
      <c r="K4889" s="22">
        <v>62976.959999999999</v>
      </c>
      <c r="L4889" s="22">
        <v>76831.891199999998</v>
      </c>
      <c r="M4889" s="23">
        <v>13854.931199999999</v>
      </c>
      <c r="W4889"/>
    </row>
    <row r="4890" spans="1:23">
      <c r="A4890" s="11" t="s">
        <v>22</v>
      </c>
      <c r="B4890" s="12">
        <v>2019</v>
      </c>
      <c r="C4890" s="13">
        <v>1</v>
      </c>
      <c r="D4890" s="15" t="s">
        <v>8</v>
      </c>
      <c r="E4890" s="15" t="s">
        <v>84</v>
      </c>
      <c r="F4890" s="15" t="s">
        <v>14</v>
      </c>
      <c r="G4890" s="15" t="s">
        <v>1</v>
      </c>
      <c r="H4890" s="15" t="s">
        <v>32</v>
      </c>
      <c r="I4890" s="15" t="s">
        <v>33</v>
      </c>
      <c r="J4890" s="15">
        <v>12854</v>
      </c>
      <c r="K4890" s="16">
        <v>78100.90400000001</v>
      </c>
      <c r="L4890" s="16">
        <v>111684.29272000001</v>
      </c>
      <c r="M4890" s="17">
        <v>33583.388720000003</v>
      </c>
      <c r="W4890"/>
    </row>
    <row r="4891" spans="1:23">
      <c r="A4891" s="18" t="s">
        <v>22</v>
      </c>
      <c r="B4891" s="19">
        <v>2019</v>
      </c>
      <c r="C4891" s="20">
        <v>1</v>
      </c>
      <c r="D4891" s="21" t="s">
        <v>8</v>
      </c>
      <c r="E4891" s="21" t="s">
        <v>84</v>
      </c>
      <c r="F4891" s="21" t="s">
        <v>14</v>
      </c>
      <c r="G4891" s="21" t="s">
        <v>1</v>
      </c>
      <c r="H4891" s="21" t="s">
        <v>32</v>
      </c>
      <c r="I4891" s="21" t="s">
        <v>34</v>
      </c>
      <c r="J4891" s="21">
        <v>14183</v>
      </c>
      <c r="K4891" s="22">
        <v>118626.61199999999</v>
      </c>
      <c r="L4891" s="22">
        <v>160145.92619999999</v>
      </c>
      <c r="M4891" s="23">
        <v>41519.314199999993</v>
      </c>
      <c r="W4891"/>
    </row>
    <row r="4892" spans="1:23">
      <c r="A4892" s="11" t="s">
        <v>22</v>
      </c>
      <c r="B4892" s="12">
        <v>2019</v>
      </c>
      <c r="C4892" s="13">
        <v>1</v>
      </c>
      <c r="D4892" s="15" t="s">
        <v>8</v>
      </c>
      <c r="E4892" s="15" t="s">
        <v>84</v>
      </c>
      <c r="F4892" s="15" t="s">
        <v>14</v>
      </c>
      <c r="G4892" s="15" t="s">
        <v>1</v>
      </c>
      <c r="H4892" s="15" t="s">
        <v>32</v>
      </c>
      <c r="I4892" s="15" t="s">
        <v>35</v>
      </c>
      <c r="J4892" s="15">
        <v>17797</v>
      </c>
      <c r="K4892" s="16">
        <v>43780.62</v>
      </c>
      <c r="L4892" s="16">
        <v>56914.806000000004</v>
      </c>
      <c r="M4892" s="17">
        <v>13134.186000000002</v>
      </c>
      <c r="W4892"/>
    </row>
    <row r="4893" spans="1:23">
      <c r="A4893" s="18" t="s">
        <v>22</v>
      </c>
      <c r="B4893" s="19">
        <v>2019</v>
      </c>
      <c r="C4893" s="20">
        <v>1</v>
      </c>
      <c r="D4893" s="21" t="s">
        <v>8</v>
      </c>
      <c r="E4893" s="21" t="s">
        <v>84</v>
      </c>
      <c r="F4893" s="21" t="s">
        <v>14</v>
      </c>
      <c r="G4893" s="21" t="s">
        <v>1</v>
      </c>
      <c r="H4893" s="21" t="s">
        <v>32</v>
      </c>
      <c r="I4893" s="21" t="s">
        <v>36</v>
      </c>
      <c r="J4893" s="21">
        <v>15016</v>
      </c>
      <c r="K4893" s="22">
        <v>92979.072000000015</v>
      </c>
      <c r="L4893" s="22">
        <v>136679.23584000004</v>
      </c>
      <c r="M4893" s="23">
        <v>43700.163840000023</v>
      </c>
      <c r="W4893"/>
    </row>
    <row r="4894" spans="1:23">
      <c r="A4894" s="11" t="s">
        <v>22</v>
      </c>
      <c r="B4894" s="12">
        <v>2019</v>
      </c>
      <c r="C4894" s="13">
        <v>1</v>
      </c>
      <c r="D4894" s="15" t="s">
        <v>8</v>
      </c>
      <c r="E4894" s="15" t="s">
        <v>84</v>
      </c>
      <c r="F4894" s="15" t="s">
        <v>14</v>
      </c>
      <c r="G4894" s="15" t="s">
        <v>1</v>
      </c>
      <c r="H4894" s="15" t="s">
        <v>37</v>
      </c>
      <c r="I4894" s="15" t="s">
        <v>38</v>
      </c>
      <c r="J4894" s="15">
        <v>8311</v>
      </c>
      <c r="K4894" s="16">
        <v>110619.40999999997</v>
      </c>
      <c r="L4894" s="16">
        <v>148230.00939999995</v>
      </c>
      <c r="M4894" s="17">
        <v>37610.599399999977</v>
      </c>
      <c r="W4894"/>
    </row>
    <row r="4895" spans="1:23">
      <c r="A4895" s="18" t="s">
        <v>22</v>
      </c>
      <c r="B4895" s="19">
        <v>2019</v>
      </c>
      <c r="C4895" s="20">
        <v>1</v>
      </c>
      <c r="D4895" s="21" t="s">
        <v>8</v>
      </c>
      <c r="E4895" s="21" t="s">
        <v>84</v>
      </c>
      <c r="F4895" s="21" t="s">
        <v>14</v>
      </c>
      <c r="G4895" s="21" t="s">
        <v>1</v>
      </c>
      <c r="H4895" s="21" t="s">
        <v>37</v>
      </c>
      <c r="I4895" s="21" t="s">
        <v>39</v>
      </c>
      <c r="J4895" s="21">
        <v>13035</v>
      </c>
      <c r="K4895" s="22">
        <v>126804.48</v>
      </c>
      <c r="L4895" s="22">
        <v>178794.3168</v>
      </c>
      <c r="M4895" s="23">
        <v>51989.836800000005</v>
      </c>
      <c r="W4895"/>
    </row>
    <row r="4896" spans="1:23">
      <c r="A4896" s="11" t="s">
        <v>22</v>
      </c>
      <c r="B4896" s="12">
        <v>2019</v>
      </c>
      <c r="C4896" s="13">
        <v>1</v>
      </c>
      <c r="D4896" s="15" t="s">
        <v>8</v>
      </c>
      <c r="E4896" s="15" t="s">
        <v>84</v>
      </c>
      <c r="F4896" s="15" t="s">
        <v>14</v>
      </c>
      <c r="G4896" s="15" t="s">
        <v>1</v>
      </c>
      <c r="H4896" s="15" t="s">
        <v>37</v>
      </c>
      <c r="I4896" s="15" t="s">
        <v>40</v>
      </c>
      <c r="J4896" s="15">
        <v>10927</v>
      </c>
      <c r="K4896" s="16">
        <v>25569.180000000004</v>
      </c>
      <c r="L4896" s="16">
        <v>32472.858600000003</v>
      </c>
      <c r="M4896" s="17">
        <v>6903.6785999999993</v>
      </c>
      <c r="W4896"/>
    </row>
    <row r="4897" spans="1:23">
      <c r="A4897" s="18" t="s">
        <v>22</v>
      </c>
      <c r="B4897" s="19">
        <v>2019</v>
      </c>
      <c r="C4897" s="20">
        <v>1</v>
      </c>
      <c r="D4897" s="21" t="s">
        <v>8</v>
      </c>
      <c r="E4897" s="21" t="s">
        <v>84</v>
      </c>
      <c r="F4897" s="21" t="s">
        <v>14</v>
      </c>
      <c r="G4897" s="21" t="s">
        <v>41</v>
      </c>
      <c r="H4897" s="21" t="s">
        <v>28</v>
      </c>
      <c r="I4897" s="21" t="s">
        <v>29</v>
      </c>
      <c r="J4897" s="21">
        <v>18829</v>
      </c>
      <c r="K4897" s="22">
        <v>26096.994000000002</v>
      </c>
      <c r="L4897" s="22">
        <v>33143.182380000006</v>
      </c>
      <c r="M4897" s="23">
        <v>7046.1883800000032</v>
      </c>
      <c r="W4897"/>
    </row>
    <row r="4898" spans="1:23">
      <c r="A4898" s="11" t="s">
        <v>22</v>
      </c>
      <c r="B4898" s="12">
        <v>2019</v>
      </c>
      <c r="C4898" s="13">
        <v>1</v>
      </c>
      <c r="D4898" s="15" t="s">
        <v>8</v>
      </c>
      <c r="E4898" s="15" t="s">
        <v>84</v>
      </c>
      <c r="F4898" s="15" t="s">
        <v>14</v>
      </c>
      <c r="G4898" s="15" t="s">
        <v>41</v>
      </c>
      <c r="H4898" s="15" t="s">
        <v>28</v>
      </c>
      <c r="I4898" s="15" t="s">
        <v>30</v>
      </c>
      <c r="J4898" s="15">
        <v>5140</v>
      </c>
      <c r="K4898" s="16">
        <v>19845.54</v>
      </c>
      <c r="L4898" s="16">
        <v>28180.666800000003</v>
      </c>
      <c r="M4898" s="17">
        <v>8335.1268000000018</v>
      </c>
      <c r="W4898"/>
    </row>
    <row r="4899" spans="1:23">
      <c r="A4899" s="18" t="s">
        <v>22</v>
      </c>
      <c r="B4899" s="19">
        <v>2019</v>
      </c>
      <c r="C4899" s="20">
        <v>1</v>
      </c>
      <c r="D4899" s="21" t="s">
        <v>8</v>
      </c>
      <c r="E4899" s="21" t="s">
        <v>84</v>
      </c>
      <c r="F4899" s="21" t="s">
        <v>14</v>
      </c>
      <c r="G4899" s="21" t="s">
        <v>41</v>
      </c>
      <c r="H4899" s="21" t="s">
        <v>28</v>
      </c>
      <c r="I4899" s="21" t="s">
        <v>31</v>
      </c>
      <c r="J4899" s="21">
        <v>12743</v>
      </c>
      <c r="K4899" s="22">
        <v>40650.17</v>
      </c>
      <c r="L4899" s="22">
        <v>56910.237999999998</v>
      </c>
      <c r="M4899" s="23">
        <v>16260.067999999999</v>
      </c>
      <c r="W4899"/>
    </row>
    <row r="4900" spans="1:23">
      <c r="A4900" s="11" t="s">
        <v>22</v>
      </c>
      <c r="B4900" s="12">
        <v>2019</v>
      </c>
      <c r="C4900" s="13">
        <v>1</v>
      </c>
      <c r="D4900" s="15" t="s">
        <v>8</v>
      </c>
      <c r="E4900" s="15" t="s">
        <v>84</v>
      </c>
      <c r="F4900" s="15" t="s">
        <v>14</v>
      </c>
      <c r="G4900" s="15" t="s">
        <v>41</v>
      </c>
      <c r="H4900" s="15" t="s">
        <v>28</v>
      </c>
      <c r="I4900" s="15" t="s">
        <v>70</v>
      </c>
      <c r="J4900" s="15">
        <v>13853</v>
      </c>
      <c r="K4900" s="16">
        <v>80416.664999999994</v>
      </c>
      <c r="L4900" s="16">
        <v>96499.997999999992</v>
      </c>
      <c r="M4900" s="17">
        <v>16083.332999999999</v>
      </c>
      <c r="W4900"/>
    </row>
    <row r="4901" spans="1:23">
      <c r="A4901" s="18" t="s">
        <v>22</v>
      </c>
      <c r="B4901" s="19">
        <v>2019</v>
      </c>
      <c r="C4901" s="20">
        <v>1</v>
      </c>
      <c r="D4901" s="21" t="s">
        <v>8</v>
      </c>
      <c r="E4901" s="21" t="s">
        <v>84</v>
      </c>
      <c r="F4901" s="21" t="s">
        <v>14</v>
      </c>
      <c r="G4901" s="21" t="s">
        <v>41</v>
      </c>
      <c r="H4901" s="21" t="s">
        <v>32</v>
      </c>
      <c r="I4901" s="21" t="s">
        <v>33</v>
      </c>
      <c r="J4901" s="21">
        <v>7302</v>
      </c>
      <c r="K4901" s="22">
        <v>41504.567999999999</v>
      </c>
      <c r="L4901" s="22">
        <v>54786.029759999998</v>
      </c>
      <c r="M4901" s="23">
        <v>13281.461759999998</v>
      </c>
      <c r="W4901"/>
    </row>
    <row r="4902" spans="1:23">
      <c r="A4902" s="11" t="s">
        <v>22</v>
      </c>
      <c r="B4902" s="12">
        <v>2019</v>
      </c>
      <c r="C4902" s="13">
        <v>1</v>
      </c>
      <c r="D4902" s="15" t="s">
        <v>8</v>
      </c>
      <c r="E4902" s="15" t="s">
        <v>84</v>
      </c>
      <c r="F4902" s="15" t="s">
        <v>14</v>
      </c>
      <c r="G4902" s="15" t="s">
        <v>41</v>
      </c>
      <c r="H4902" s="15" t="s">
        <v>32</v>
      </c>
      <c r="I4902" s="15" t="s">
        <v>34</v>
      </c>
      <c r="J4902" s="15">
        <v>18327</v>
      </c>
      <c r="K4902" s="16">
        <v>139578.432</v>
      </c>
      <c r="L4902" s="16">
        <v>188430.88320000001</v>
      </c>
      <c r="M4902" s="17">
        <v>48852.45120000001</v>
      </c>
      <c r="W4902"/>
    </row>
    <row r="4903" spans="1:23">
      <c r="A4903" s="18" t="s">
        <v>22</v>
      </c>
      <c r="B4903" s="19">
        <v>2019</v>
      </c>
      <c r="C4903" s="20">
        <v>1</v>
      </c>
      <c r="D4903" s="21" t="s">
        <v>8</v>
      </c>
      <c r="E4903" s="21" t="s">
        <v>84</v>
      </c>
      <c r="F4903" s="21" t="s">
        <v>14</v>
      </c>
      <c r="G4903" s="21" t="s">
        <v>41</v>
      </c>
      <c r="H4903" s="21" t="s">
        <v>32</v>
      </c>
      <c r="I4903" s="21" t="s">
        <v>35</v>
      </c>
      <c r="J4903" s="21">
        <v>16262</v>
      </c>
      <c r="K4903" s="22">
        <v>40329.760000000002</v>
      </c>
      <c r="L4903" s="22">
        <v>50412.2</v>
      </c>
      <c r="M4903" s="23">
        <v>10082.439999999995</v>
      </c>
      <c r="W4903"/>
    </row>
    <row r="4904" spans="1:23">
      <c r="A4904" s="11" t="s">
        <v>22</v>
      </c>
      <c r="B4904" s="12">
        <v>2019</v>
      </c>
      <c r="C4904" s="13">
        <v>1</v>
      </c>
      <c r="D4904" s="15" t="s">
        <v>8</v>
      </c>
      <c r="E4904" s="15" t="s">
        <v>84</v>
      </c>
      <c r="F4904" s="15" t="s">
        <v>14</v>
      </c>
      <c r="G4904" s="15" t="s">
        <v>41</v>
      </c>
      <c r="H4904" s="15" t="s">
        <v>32</v>
      </c>
      <c r="I4904" s="15" t="s">
        <v>36</v>
      </c>
      <c r="J4904" s="15">
        <v>7310</v>
      </c>
      <c r="K4904" s="16">
        <v>40702.080000000002</v>
      </c>
      <c r="L4904" s="16">
        <v>57796.953600000001</v>
      </c>
      <c r="M4904" s="17">
        <v>17094.873599999999</v>
      </c>
      <c r="W4904"/>
    </row>
    <row r="4905" spans="1:23">
      <c r="A4905" s="18" t="s">
        <v>22</v>
      </c>
      <c r="B4905" s="19">
        <v>2019</v>
      </c>
      <c r="C4905" s="20">
        <v>1</v>
      </c>
      <c r="D4905" s="21" t="s">
        <v>8</v>
      </c>
      <c r="E4905" s="21" t="s">
        <v>84</v>
      </c>
      <c r="F4905" s="21" t="s">
        <v>14</v>
      </c>
      <c r="G4905" s="21" t="s">
        <v>41</v>
      </c>
      <c r="H4905" s="21" t="s">
        <v>37</v>
      </c>
      <c r="I4905" s="21" t="s">
        <v>38</v>
      </c>
      <c r="J4905" s="21">
        <v>17397</v>
      </c>
      <c r="K4905" s="22">
        <v>267339.69899999996</v>
      </c>
      <c r="L4905" s="22">
        <v>401009.54849999992</v>
      </c>
      <c r="M4905" s="23">
        <v>133669.84949999995</v>
      </c>
      <c r="W4905"/>
    </row>
    <row r="4906" spans="1:23">
      <c r="A4906" s="11" t="s">
        <v>22</v>
      </c>
      <c r="B4906" s="12">
        <v>2019</v>
      </c>
      <c r="C4906" s="13">
        <v>1</v>
      </c>
      <c r="D4906" s="15" t="s">
        <v>8</v>
      </c>
      <c r="E4906" s="15" t="s">
        <v>84</v>
      </c>
      <c r="F4906" s="15" t="s">
        <v>14</v>
      </c>
      <c r="G4906" s="15" t="s">
        <v>41</v>
      </c>
      <c r="H4906" s="15" t="s">
        <v>37</v>
      </c>
      <c r="I4906" s="15" t="s">
        <v>39</v>
      </c>
      <c r="J4906" s="15">
        <v>19602</v>
      </c>
      <c r="K4906" s="16">
        <v>190688.25599999996</v>
      </c>
      <c r="L4906" s="16">
        <v>268870.44095999992</v>
      </c>
      <c r="M4906" s="17">
        <v>78182.184959999955</v>
      </c>
      <c r="W4906"/>
    </row>
    <row r="4907" spans="1:23">
      <c r="A4907" s="18" t="s">
        <v>22</v>
      </c>
      <c r="B4907" s="19">
        <v>2019</v>
      </c>
      <c r="C4907" s="20">
        <v>1</v>
      </c>
      <c r="D4907" s="21" t="s">
        <v>8</v>
      </c>
      <c r="E4907" s="21" t="s">
        <v>84</v>
      </c>
      <c r="F4907" s="21" t="s">
        <v>14</v>
      </c>
      <c r="G4907" s="21" t="s">
        <v>41</v>
      </c>
      <c r="H4907" s="21" t="s">
        <v>37</v>
      </c>
      <c r="I4907" s="21" t="s">
        <v>40</v>
      </c>
      <c r="J4907" s="21">
        <v>13644</v>
      </c>
      <c r="K4907" s="22">
        <v>28488.672000000002</v>
      </c>
      <c r="L4907" s="22">
        <v>41878.347840000002</v>
      </c>
      <c r="M4907" s="23">
        <v>13389.67584</v>
      </c>
      <c r="W4907"/>
    </row>
    <row r="4908" spans="1:23">
      <c r="A4908" s="11" t="s">
        <v>22</v>
      </c>
      <c r="B4908" s="12">
        <v>2019</v>
      </c>
      <c r="C4908" s="13">
        <v>1</v>
      </c>
      <c r="D4908" s="15" t="s">
        <v>8</v>
      </c>
      <c r="E4908" s="15" t="s">
        <v>84</v>
      </c>
      <c r="F4908" s="15" t="s">
        <v>14</v>
      </c>
      <c r="G4908" s="15" t="s">
        <v>42</v>
      </c>
      <c r="H4908" s="15" t="s">
        <v>28</v>
      </c>
      <c r="I4908" s="15" t="s">
        <v>29</v>
      </c>
      <c r="J4908" s="15">
        <v>8802</v>
      </c>
      <c r="K4908" s="16">
        <v>11037.708000000001</v>
      </c>
      <c r="L4908" s="16">
        <v>13355.626680000001</v>
      </c>
      <c r="M4908" s="17">
        <v>2317.9186800000007</v>
      </c>
      <c r="W4908"/>
    </row>
    <row r="4909" spans="1:23">
      <c r="A4909" s="18" t="s">
        <v>22</v>
      </c>
      <c r="B4909" s="19">
        <v>2019</v>
      </c>
      <c r="C4909" s="20">
        <v>1</v>
      </c>
      <c r="D4909" s="21" t="s">
        <v>8</v>
      </c>
      <c r="E4909" s="21" t="s">
        <v>84</v>
      </c>
      <c r="F4909" s="21" t="s">
        <v>14</v>
      </c>
      <c r="G4909" s="21" t="s">
        <v>42</v>
      </c>
      <c r="H4909" s="21" t="s">
        <v>28</v>
      </c>
      <c r="I4909" s="21" t="s">
        <v>30</v>
      </c>
      <c r="J4909" s="21">
        <v>18559</v>
      </c>
      <c r="K4909" s="22">
        <v>76555.875</v>
      </c>
      <c r="L4909" s="22">
        <v>112537.13625</v>
      </c>
      <c r="M4909" s="23">
        <v>35981.261249999996</v>
      </c>
      <c r="W4909"/>
    </row>
    <row r="4910" spans="1:23">
      <c r="A4910" s="11" t="s">
        <v>22</v>
      </c>
      <c r="B4910" s="12">
        <v>2019</v>
      </c>
      <c r="C4910" s="13">
        <v>1</v>
      </c>
      <c r="D4910" s="15" t="s">
        <v>8</v>
      </c>
      <c r="E4910" s="15" t="s">
        <v>84</v>
      </c>
      <c r="F4910" s="15" t="s">
        <v>14</v>
      </c>
      <c r="G4910" s="15" t="s">
        <v>42</v>
      </c>
      <c r="H4910" s="15" t="s">
        <v>28</v>
      </c>
      <c r="I4910" s="15" t="s">
        <v>31</v>
      </c>
      <c r="J4910" s="15">
        <v>13159</v>
      </c>
      <c r="K4910" s="16">
        <v>43885.264999999999</v>
      </c>
      <c r="L4910" s="16">
        <v>63194.781600000002</v>
      </c>
      <c r="M4910" s="17">
        <v>19309.516600000003</v>
      </c>
      <c r="W4910"/>
    </row>
    <row r="4911" spans="1:23">
      <c r="A4911" s="18" t="s">
        <v>22</v>
      </c>
      <c r="B4911" s="19">
        <v>2019</v>
      </c>
      <c r="C4911" s="20">
        <v>1</v>
      </c>
      <c r="D4911" s="21" t="s">
        <v>8</v>
      </c>
      <c r="E4911" s="21" t="s">
        <v>84</v>
      </c>
      <c r="F4911" s="21" t="s">
        <v>14</v>
      </c>
      <c r="G4911" s="21" t="s">
        <v>42</v>
      </c>
      <c r="H4911" s="21" t="s">
        <v>28</v>
      </c>
      <c r="I4911" s="21" t="s">
        <v>70</v>
      </c>
      <c r="J4911" s="21">
        <v>9442</v>
      </c>
      <c r="K4911" s="22">
        <v>49712.13</v>
      </c>
      <c r="L4911" s="22">
        <v>66614.254199999996</v>
      </c>
      <c r="M4911" s="23">
        <v>16902.124199999998</v>
      </c>
      <c r="W4911"/>
    </row>
    <row r="4912" spans="1:23">
      <c r="A4912" s="11" t="s">
        <v>22</v>
      </c>
      <c r="B4912" s="12">
        <v>2019</v>
      </c>
      <c r="C4912" s="13">
        <v>1</v>
      </c>
      <c r="D4912" s="15" t="s">
        <v>8</v>
      </c>
      <c r="E4912" s="15" t="s">
        <v>84</v>
      </c>
      <c r="F4912" s="15" t="s">
        <v>14</v>
      </c>
      <c r="G4912" s="15" t="s">
        <v>42</v>
      </c>
      <c r="H4912" s="15" t="s">
        <v>32</v>
      </c>
      <c r="I4912" s="15" t="s">
        <v>33</v>
      </c>
      <c r="J4912" s="15">
        <v>17734</v>
      </c>
      <c r="K4912" s="16">
        <v>112096.614</v>
      </c>
      <c r="L4912" s="16">
        <v>151330.4289</v>
      </c>
      <c r="M4912" s="17">
        <v>39233.814899999998</v>
      </c>
      <c r="W4912"/>
    </row>
    <row r="4913" spans="1:23">
      <c r="A4913" s="18" t="s">
        <v>22</v>
      </c>
      <c r="B4913" s="19">
        <v>2019</v>
      </c>
      <c r="C4913" s="20">
        <v>1</v>
      </c>
      <c r="D4913" s="21" t="s">
        <v>8</v>
      </c>
      <c r="E4913" s="21" t="s">
        <v>84</v>
      </c>
      <c r="F4913" s="21" t="s">
        <v>14</v>
      </c>
      <c r="G4913" s="21" t="s">
        <v>42</v>
      </c>
      <c r="H4913" s="21" t="s">
        <v>32</v>
      </c>
      <c r="I4913" s="21" t="s">
        <v>34</v>
      </c>
      <c r="J4913" s="21">
        <v>16915</v>
      </c>
      <c r="K4913" s="22">
        <v>148378.38</v>
      </c>
      <c r="L4913" s="22">
        <v>183989.1912</v>
      </c>
      <c r="M4913" s="23">
        <v>35610.811199999996</v>
      </c>
      <c r="W4913"/>
    </row>
    <row r="4914" spans="1:23">
      <c r="A4914" s="11" t="s">
        <v>22</v>
      </c>
      <c r="B4914" s="12">
        <v>2019</v>
      </c>
      <c r="C4914" s="13">
        <v>1</v>
      </c>
      <c r="D4914" s="15" t="s">
        <v>8</v>
      </c>
      <c r="E4914" s="15" t="s">
        <v>84</v>
      </c>
      <c r="F4914" s="15" t="s">
        <v>14</v>
      </c>
      <c r="G4914" s="15" t="s">
        <v>42</v>
      </c>
      <c r="H4914" s="15" t="s">
        <v>32</v>
      </c>
      <c r="I4914" s="15" t="s">
        <v>35</v>
      </c>
      <c r="J4914" s="15">
        <v>5170</v>
      </c>
      <c r="K4914" s="16">
        <v>11580.8</v>
      </c>
      <c r="L4914" s="16">
        <v>15749.887999999999</v>
      </c>
      <c r="M4914" s="17">
        <v>4169.0879999999997</v>
      </c>
      <c r="W4914"/>
    </row>
    <row r="4915" spans="1:23">
      <c r="A4915" s="18" t="s">
        <v>22</v>
      </c>
      <c r="B4915" s="19">
        <v>2019</v>
      </c>
      <c r="C4915" s="20">
        <v>1</v>
      </c>
      <c r="D4915" s="21" t="s">
        <v>8</v>
      </c>
      <c r="E4915" s="21" t="s">
        <v>84</v>
      </c>
      <c r="F4915" s="21" t="s">
        <v>14</v>
      </c>
      <c r="G4915" s="21" t="s">
        <v>42</v>
      </c>
      <c r="H4915" s="21" t="s">
        <v>32</v>
      </c>
      <c r="I4915" s="21" t="s">
        <v>36</v>
      </c>
      <c r="J4915" s="21">
        <v>10545</v>
      </c>
      <c r="K4915" s="22">
        <v>64282.32</v>
      </c>
      <c r="L4915" s="22">
        <v>88066.778399999996</v>
      </c>
      <c r="M4915" s="23">
        <v>23784.458399999996</v>
      </c>
      <c r="W4915"/>
    </row>
    <row r="4916" spans="1:23">
      <c r="A4916" s="11" t="s">
        <v>22</v>
      </c>
      <c r="B4916" s="12">
        <v>2019</v>
      </c>
      <c r="C4916" s="13">
        <v>1</v>
      </c>
      <c r="D4916" s="15" t="s">
        <v>8</v>
      </c>
      <c r="E4916" s="15" t="s">
        <v>84</v>
      </c>
      <c r="F4916" s="15" t="s">
        <v>14</v>
      </c>
      <c r="G4916" s="15" t="s">
        <v>42</v>
      </c>
      <c r="H4916" s="15" t="s">
        <v>37</v>
      </c>
      <c r="I4916" s="15" t="s">
        <v>38</v>
      </c>
      <c r="J4916" s="15">
        <v>16807</v>
      </c>
      <c r="K4916" s="16">
        <v>254205.87499999997</v>
      </c>
      <c r="L4916" s="16">
        <v>307589.10874999996</v>
      </c>
      <c r="M4916" s="17">
        <v>53383.233749999985</v>
      </c>
      <c r="W4916"/>
    </row>
    <row r="4917" spans="1:23">
      <c r="A4917" s="18" t="s">
        <v>22</v>
      </c>
      <c r="B4917" s="19">
        <v>2019</v>
      </c>
      <c r="C4917" s="20">
        <v>1</v>
      </c>
      <c r="D4917" s="21" t="s">
        <v>8</v>
      </c>
      <c r="E4917" s="21" t="s">
        <v>84</v>
      </c>
      <c r="F4917" s="21" t="s">
        <v>14</v>
      </c>
      <c r="G4917" s="21" t="s">
        <v>42</v>
      </c>
      <c r="H4917" s="21" t="s">
        <v>37</v>
      </c>
      <c r="I4917" s="21" t="s">
        <v>39</v>
      </c>
      <c r="J4917" s="21">
        <v>6128</v>
      </c>
      <c r="K4917" s="22">
        <v>58215.999999999993</v>
      </c>
      <c r="L4917" s="22">
        <v>70441.359999999986</v>
      </c>
      <c r="M4917" s="23">
        <v>12225.359999999993</v>
      </c>
      <c r="W4917"/>
    </row>
    <row r="4918" spans="1:23">
      <c r="A4918" s="11" t="s">
        <v>22</v>
      </c>
      <c r="B4918" s="12">
        <v>2019</v>
      </c>
      <c r="C4918" s="13">
        <v>1</v>
      </c>
      <c r="D4918" s="15" t="s">
        <v>8</v>
      </c>
      <c r="E4918" s="15" t="s">
        <v>84</v>
      </c>
      <c r="F4918" s="15" t="s">
        <v>14</v>
      </c>
      <c r="G4918" s="15" t="s">
        <v>42</v>
      </c>
      <c r="H4918" s="15" t="s">
        <v>37</v>
      </c>
      <c r="I4918" s="15" t="s">
        <v>40</v>
      </c>
      <c r="J4918" s="15">
        <v>10375</v>
      </c>
      <c r="K4918" s="16">
        <v>21102.75</v>
      </c>
      <c r="L4918" s="16">
        <v>29121.794999999998</v>
      </c>
      <c r="M4918" s="17">
        <v>8019.0449999999983</v>
      </c>
      <c r="W4918"/>
    </row>
    <row r="4919" spans="1:23">
      <c r="A4919" s="18" t="s">
        <v>22</v>
      </c>
      <c r="B4919" s="19">
        <v>2019</v>
      </c>
      <c r="C4919" s="20">
        <v>1</v>
      </c>
      <c r="D4919" s="21" t="s">
        <v>8</v>
      </c>
      <c r="E4919" s="21" t="s">
        <v>85</v>
      </c>
      <c r="F4919" s="21" t="s">
        <v>14</v>
      </c>
      <c r="G4919" s="21" t="s">
        <v>43</v>
      </c>
      <c r="H4919" s="21" t="s">
        <v>28</v>
      </c>
      <c r="I4919" s="21" t="s">
        <v>29</v>
      </c>
      <c r="J4919" s="21">
        <v>14093</v>
      </c>
      <c r="K4919" s="22">
        <v>19067.829000000002</v>
      </c>
      <c r="L4919" s="22">
        <v>25169.534280000003</v>
      </c>
      <c r="M4919" s="23">
        <v>6101.7052800000019</v>
      </c>
      <c r="W4919"/>
    </row>
    <row r="4920" spans="1:23">
      <c r="A4920" s="11" t="s">
        <v>22</v>
      </c>
      <c r="B4920" s="12">
        <v>2019</v>
      </c>
      <c r="C4920" s="13">
        <v>1</v>
      </c>
      <c r="D4920" s="15" t="s">
        <v>8</v>
      </c>
      <c r="E4920" s="15" t="s">
        <v>85</v>
      </c>
      <c r="F4920" s="15" t="s">
        <v>14</v>
      </c>
      <c r="G4920" s="15" t="s">
        <v>43</v>
      </c>
      <c r="H4920" s="15" t="s">
        <v>28</v>
      </c>
      <c r="I4920" s="15" t="s">
        <v>30</v>
      </c>
      <c r="J4920" s="15">
        <v>18859</v>
      </c>
      <c r="K4920" s="16">
        <v>79660.415999999997</v>
      </c>
      <c r="L4920" s="16">
        <v>112321.18656</v>
      </c>
      <c r="M4920" s="17">
        <v>32660.770560000004</v>
      </c>
      <c r="W4920"/>
    </row>
    <row r="4921" spans="1:23">
      <c r="A4921" s="18" t="s">
        <v>22</v>
      </c>
      <c r="B4921" s="19">
        <v>2019</v>
      </c>
      <c r="C4921" s="20">
        <v>1</v>
      </c>
      <c r="D4921" s="21" t="s">
        <v>8</v>
      </c>
      <c r="E4921" s="21" t="s">
        <v>85</v>
      </c>
      <c r="F4921" s="21" t="s">
        <v>14</v>
      </c>
      <c r="G4921" s="21" t="s">
        <v>43</v>
      </c>
      <c r="H4921" s="21" t="s">
        <v>28</v>
      </c>
      <c r="I4921" s="21" t="s">
        <v>31</v>
      </c>
      <c r="J4921" s="21">
        <v>5112</v>
      </c>
      <c r="K4921" s="22">
        <v>16752.023999999998</v>
      </c>
      <c r="L4921" s="22">
        <v>20772.509759999997</v>
      </c>
      <c r="M4921" s="23">
        <v>4020.4857599999996</v>
      </c>
      <c r="W4921"/>
    </row>
    <row r="4922" spans="1:23">
      <c r="A4922" s="11" t="s">
        <v>22</v>
      </c>
      <c r="B4922" s="12">
        <v>2019</v>
      </c>
      <c r="C4922" s="13">
        <v>1</v>
      </c>
      <c r="D4922" s="15" t="s">
        <v>8</v>
      </c>
      <c r="E4922" s="15" t="s">
        <v>85</v>
      </c>
      <c r="F4922" s="15" t="s">
        <v>14</v>
      </c>
      <c r="G4922" s="15" t="s">
        <v>43</v>
      </c>
      <c r="H4922" s="15" t="s">
        <v>28</v>
      </c>
      <c r="I4922" s="15" t="s">
        <v>70</v>
      </c>
      <c r="J4922" s="15">
        <v>19755</v>
      </c>
      <c r="K4922" s="16">
        <v>102232.125</v>
      </c>
      <c r="L4922" s="16">
        <v>145169.61749999999</v>
      </c>
      <c r="M4922" s="17">
        <v>42937.492499999993</v>
      </c>
      <c r="W4922"/>
    </row>
    <row r="4923" spans="1:23">
      <c r="A4923" s="18" t="s">
        <v>22</v>
      </c>
      <c r="B4923" s="19">
        <v>2019</v>
      </c>
      <c r="C4923" s="20">
        <v>1</v>
      </c>
      <c r="D4923" s="21" t="s">
        <v>8</v>
      </c>
      <c r="E4923" s="21" t="s">
        <v>85</v>
      </c>
      <c r="F4923" s="21" t="s">
        <v>14</v>
      </c>
      <c r="G4923" s="21" t="s">
        <v>43</v>
      </c>
      <c r="H4923" s="21" t="s">
        <v>32</v>
      </c>
      <c r="I4923" s="21" t="s">
        <v>33</v>
      </c>
      <c r="J4923" s="21">
        <v>8993</v>
      </c>
      <c r="K4923" s="22">
        <v>51997.526000000005</v>
      </c>
      <c r="L4923" s="22">
        <v>67596.783800000005</v>
      </c>
      <c r="M4923" s="23">
        <v>15599.257799999999</v>
      </c>
      <c r="W4923"/>
    </row>
    <row r="4924" spans="1:23">
      <c r="A4924" s="11" t="s">
        <v>22</v>
      </c>
      <c r="B4924" s="12">
        <v>2019</v>
      </c>
      <c r="C4924" s="13">
        <v>1</v>
      </c>
      <c r="D4924" s="15" t="s">
        <v>8</v>
      </c>
      <c r="E4924" s="15" t="s">
        <v>85</v>
      </c>
      <c r="F4924" s="15" t="s">
        <v>14</v>
      </c>
      <c r="G4924" s="15" t="s">
        <v>43</v>
      </c>
      <c r="H4924" s="15" t="s">
        <v>32</v>
      </c>
      <c r="I4924" s="15" t="s">
        <v>34</v>
      </c>
      <c r="J4924" s="15">
        <v>14662</v>
      </c>
      <c r="K4924" s="16">
        <v>129612.07999999999</v>
      </c>
      <c r="L4924" s="16">
        <v>162015.09999999998</v>
      </c>
      <c r="M4924" s="17">
        <v>32403.01999999999</v>
      </c>
      <c r="W4924"/>
    </row>
    <row r="4925" spans="1:23">
      <c r="A4925" s="18" t="s">
        <v>22</v>
      </c>
      <c r="B4925" s="19">
        <v>2019</v>
      </c>
      <c r="C4925" s="20">
        <v>1</v>
      </c>
      <c r="D4925" s="21" t="s">
        <v>8</v>
      </c>
      <c r="E4925" s="21" t="s">
        <v>85</v>
      </c>
      <c r="F4925" s="21" t="s">
        <v>14</v>
      </c>
      <c r="G4925" s="21" t="s">
        <v>43</v>
      </c>
      <c r="H4925" s="21" t="s">
        <v>32</v>
      </c>
      <c r="I4925" s="21" t="s">
        <v>35</v>
      </c>
      <c r="J4925" s="21">
        <v>15438</v>
      </c>
      <c r="K4925" s="22">
        <v>33963.599999999999</v>
      </c>
      <c r="L4925" s="22">
        <v>48228.312000000005</v>
      </c>
      <c r="M4925" s="23">
        <v>14264.712000000007</v>
      </c>
      <c r="W4925"/>
    </row>
    <row r="4926" spans="1:23">
      <c r="A4926" s="11" t="s">
        <v>22</v>
      </c>
      <c r="B4926" s="12">
        <v>2019</v>
      </c>
      <c r="C4926" s="13">
        <v>1</v>
      </c>
      <c r="D4926" s="15" t="s">
        <v>8</v>
      </c>
      <c r="E4926" s="15" t="s">
        <v>85</v>
      </c>
      <c r="F4926" s="15" t="s">
        <v>14</v>
      </c>
      <c r="G4926" s="15" t="s">
        <v>43</v>
      </c>
      <c r="H4926" s="15" t="s">
        <v>32</v>
      </c>
      <c r="I4926" s="15" t="s">
        <v>36</v>
      </c>
      <c r="J4926" s="15">
        <v>7286</v>
      </c>
      <c r="K4926" s="16">
        <v>40218.719999999994</v>
      </c>
      <c r="L4926" s="16">
        <v>55904.020799999991</v>
      </c>
      <c r="M4926" s="17">
        <v>15685.300799999997</v>
      </c>
      <c r="W4926"/>
    </row>
    <row r="4927" spans="1:23">
      <c r="A4927" s="18" t="s">
        <v>22</v>
      </c>
      <c r="B4927" s="19">
        <v>2019</v>
      </c>
      <c r="C4927" s="20">
        <v>1</v>
      </c>
      <c r="D4927" s="21" t="s">
        <v>8</v>
      </c>
      <c r="E4927" s="21" t="s">
        <v>85</v>
      </c>
      <c r="F4927" s="21" t="s">
        <v>14</v>
      </c>
      <c r="G4927" s="21" t="s">
        <v>43</v>
      </c>
      <c r="H4927" s="21" t="s">
        <v>37</v>
      </c>
      <c r="I4927" s="21" t="s">
        <v>38</v>
      </c>
      <c r="J4927" s="21">
        <v>9069</v>
      </c>
      <c r="K4927" s="22">
        <v>122903.08799999999</v>
      </c>
      <c r="L4927" s="22">
        <v>157315.95263999997</v>
      </c>
      <c r="M4927" s="23">
        <v>34412.864639999985</v>
      </c>
      <c r="W4927"/>
    </row>
    <row r="4928" spans="1:23">
      <c r="A4928" s="11" t="s">
        <v>22</v>
      </c>
      <c r="B4928" s="12">
        <v>2019</v>
      </c>
      <c r="C4928" s="13">
        <v>1</v>
      </c>
      <c r="D4928" s="15" t="s">
        <v>8</v>
      </c>
      <c r="E4928" s="15" t="s">
        <v>85</v>
      </c>
      <c r="F4928" s="15" t="s">
        <v>14</v>
      </c>
      <c r="G4928" s="15" t="s">
        <v>43</v>
      </c>
      <c r="H4928" s="15" t="s">
        <v>37</v>
      </c>
      <c r="I4928" s="15" t="s">
        <v>39</v>
      </c>
      <c r="J4928" s="15">
        <v>10041</v>
      </c>
      <c r="K4928" s="16">
        <v>83942.75999999998</v>
      </c>
      <c r="L4928" s="16">
        <v>124235.28479999996</v>
      </c>
      <c r="M4928" s="17">
        <v>40292.524799999985</v>
      </c>
      <c r="W4928"/>
    </row>
    <row r="4929" spans="1:23">
      <c r="A4929" s="18" t="s">
        <v>22</v>
      </c>
      <c r="B4929" s="19">
        <v>2019</v>
      </c>
      <c r="C4929" s="20">
        <v>1</v>
      </c>
      <c r="D4929" s="21" t="s">
        <v>8</v>
      </c>
      <c r="E4929" s="21" t="s">
        <v>85</v>
      </c>
      <c r="F4929" s="21" t="s">
        <v>14</v>
      </c>
      <c r="G4929" s="21" t="s">
        <v>43</v>
      </c>
      <c r="H4929" s="21" t="s">
        <v>37</v>
      </c>
      <c r="I4929" s="21" t="s">
        <v>40</v>
      </c>
      <c r="J4929" s="21">
        <v>11866</v>
      </c>
      <c r="K4929" s="22">
        <v>23921.856</v>
      </c>
      <c r="L4929" s="22">
        <v>32055.287039999999</v>
      </c>
      <c r="M4929" s="23">
        <v>8133.4310399999995</v>
      </c>
      <c r="W4929"/>
    </row>
    <row r="4930" spans="1:23">
      <c r="A4930" s="11" t="s">
        <v>22</v>
      </c>
      <c r="B4930" s="12">
        <v>2019</v>
      </c>
      <c r="C4930" s="13">
        <v>1</v>
      </c>
      <c r="D4930" s="15" t="s">
        <v>8</v>
      </c>
      <c r="E4930" s="15" t="s">
        <v>85</v>
      </c>
      <c r="F4930" s="15" t="s">
        <v>14</v>
      </c>
      <c r="G4930" s="15" t="s">
        <v>44</v>
      </c>
      <c r="H4930" s="15" t="s">
        <v>28</v>
      </c>
      <c r="I4930" s="15" t="s">
        <v>29</v>
      </c>
      <c r="J4930" s="15">
        <v>11866</v>
      </c>
      <c r="K4930" s="16">
        <v>16315.75</v>
      </c>
      <c r="L4930" s="16">
        <v>21210.474999999999</v>
      </c>
      <c r="M4930" s="17">
        <v>4894.7249999999985</v>
      </c>
      <c r="W4930"/>
    </row>
    <row r="4931" spans="1:23">
      <c r="A4931" s="18" t="s">
        <v>22</v>
      </c>
      <c r="B4931" s="19">
        <v>2019</v>
      </c>
      <c r="C4931" s="20">
        <v>1</v>
      </c>
      <c r="D4931" s="21" t="s">
        <v>8</v>
      </c>
      <c r="E4931" s="21" t="s">
        <v>85</v>
      </c>
      <c r="F4931" s="21" t="s">
        <v>14</v>
      </c>
      <c r="G4931" s="21" t="s">
        <v>44</v>
      </c>
      <c r="H4931" s="21" t="s">
        <v>28</v>
      </c>
      <c r="I4931" s="21" t="s">
        <v>30</v>
      </c>
      <c r="J4931" s="21">
        <v>5230</v>
      </c>
      <c r="K4931" s="22">
        <v>21573.75</v>
      </c>
      <c r="L4931" s="22">
        <v>26967.1875</v>
      </c>
      <c r="M4931" s="23">
        <v>5393.4375</v>
      </c>
      <c r="W4931"/>
    </row>
    <row r="4932" spans="1:23">
      <c r="A4932" s="11" t="s">
        <v>22</v>
      </c>
      <c r="B4932" s="12">
        <v>2019</v>
      </c>
      <c r="C4932" s="13">
        <v>1</v>
      </c>
      <c r="D4932" s="15" t="s">
        <v>8</v>
      </c>
      <c r="E4932" s="15" t="s">
        <v>85</v>
      </c>
      <c r="F4932" s="15" t="s">
        <v>14</v>
      </c>
      <c r="G4932" s="15" t="s">
        <v>44</v>
      </c>
      <c r="H4932" s="15" t="s">
        <v>28</v>
      </c>
      <c r="I4932" s="15" t="s">
        <v>31</v>
      </c>
      <c r="J4932" s="15">
        <v>10525</v>
      </c>
      <c r="K4932" s="16">
        <v>38763.574999999997</v>
      </c>
      <c r="L4932" s="16">
        <v>56982.455249999992</v>
      </c>
      <c r="M4932" s="17">
        <v>18218.880249999995</v>
      </c>
      <c r="W4932"/>
    </row>
    <row r="4933" spans="1:23">
      <c r="A4933" s="18" t="s">
        <v>22</v>
      </c>
      <c r="B4933" s="19">
        <v>2019</v>
      </c>
      <c r="C4933" s="20">
        <v>1</v>
      </c>
      <c r="D4933" s="21" t="s">
        <v>8</v>
      </c>
      <c r="E4933" s="21" t="s">
        <v>85</v>
      </c>
      <c r="F4933" s="21" t="s">
        <v>14</v>
      </c>
      <c r="G4933" s="21" t="s">
        <v>44</v>
      </c>
      <c r="H4933" s="21" t="s">
        <v>28</v>
      </c>
      <c r="I4933" s="21" t="s">
        <v>70</v>
      </c>
      <c r="J4933" s="21">
        <v>10020</v>
      </c>
      <c r="K4933" s="22">
        <v>50500.800000000003</v>
      </c>
      <c r="L4933" s="22">
        <v>73731.168000000005</v>
      </c>
      <c r="M4933" s="23">
        <v>23230.368000000002</v>
      </c>
      <c r="W4933"/>
    </row>
    <row r="4934" spans="1:23">
      <c r="A4934" s="11" t="s">
        <v>22</v>
      </c>
      <c r="B4934" s="12">
        <v>2019</v>
      </c>
      <c r="C4934" s="13">
        <v>1</v>
      </c>
      <c r="D4934" s="15" t="s">
        <v>8</v>
      </c>
      <c r="E4934" s="15" t="s">
        <v>85</v>
      </c>
      <c r="F4934" s="15" t="s">
        <v>14</v>
      </c>
      <c r="G4934" s="15" t="s">
        <v>44</v>
      </c>
      <c r="H4934" s="15" t="s">
        <v>32</v>
      </c>
      <c r="I4934" s="15" t="s">
        <v>33</v>
      </c>
      <c r="J4934" s="15">
        <v>6117</v>
      </c>
      <c r="K4934" s="16">
        <v>33570.096000000005</v>
      </c>
      <c r="L4934" s="16">
        <v>43305.423840000003</v>
      </c>
      <c r="M4934" s="17">
        <v>9735.3278399999981</v>
      </c>
      <c r="W4934"/>
    </row>
    <row r="4935" spans="1:23">
      <c r="A4935" s="18" t="s">
        <v>22</v>
      </c>
      <c r="B4935" s="19">
        <v>2019</v>
      </c>
      <c r="C4935" s="20">
        <v>1</v>
      </c>
      <c r="D4935" s="21" t="s">
        <v>8</v>
      </c>
      <c r="E4935" s="21" t="s">
        <v>85</v>
      </c>
      <c r="F4935" s="21" t="s">
        <v>14</v>
      </c>
      <c r="G4935" s="21" t="s">
        <v>44</v>
      </c>
      <c r="H4935" s="21" t="s">
        <v>32</v>
      </c>
      <c r="I4935" s="21" t="s">
        <v>34</v>
      </c>
      <c r="J4935" s="21">
        <v>9992</v>
      </c>
      <c r="K4935" s="22">
        <v>79496.351999999999</v>
      </c>
      <c r="L4935" s="22">
        <v>100960.36704</v>
      </c>
      <c r="M4935" s="23">
        <v>21464.015039999998</v>
      </c>
      <c r="W4935"/>
    </row>
    <row r="4936" spans="1:23">
      <c r="A4936" s="11" t="s">
        <v>22</v>
      </c>
      <c r="B4936" s="12">
        <v>2019</v>
      </c>
      <c r="C4936" s="13">
        <v>1</v>
      </c>
      <c r="D4936" s="15" t="s">
        <v>8</v>
      </c>
      <c r="E4936" s="15" t="s">
        <v>85</v>
      </c>
      <c r="F4936" s="15" t="s">
        <v>14</v>
      </c>
      <c r="G4936" s="15" t="s">
        <v>44</v>
      </c>
      <c r="H4936" s="15" t="s">
        <v>32</v>
      </c>
      <c r="I4936" s="15" t="s">
        <v>35</v>
      </c>
      <c r="J4936" s="15">
        <v>15008</v>
      </c>
      <c r="K4936" s="16">
        <v>36319.360000000001</v>
      </c>
      <c r="L4936" s="16">
        <v>53026.265600000006</v>
      </c>
      <c r="M4936" s="17">
        <v>16706.905600000006</v>
      </c>
      <c r="W4936"/>
    </row>
    <row r="4937" spans="1:23">
      <c r="A4937" s="18" t="s">
        <v>22</v>
      </c>
      <c r="B4937" s="19">
        <v>2019</v>
      </c>
      <c r="C4937" s="20">
        <v>1</v>
      </c>
      <c r="D4937" s="21" t="s">
        <v>8</v>
      </c>
      <c r="E4937" s="21" t="s">
        <v>85</v>
      </c>
      <c r="F4937" s="21" t="s">
        <v>14</v>
      </c>
      <c r="G4937" s="21" t="s">
        <v>44</v>
      </c>
      <c r="H4937" s="21" t="s">
        <v>32</v>
      </c>
      <c r="I4937" s="21" t="s">
        <v>36</v>
      </c>
      <c r="J4937" s="21">
        <v>5346</v>
      </c>
      <c r="K4937" s="22">
        <v>31049.567999999999</v>
      </c>
      <c r="L4937" s="22">
        <v>41295.925439999999</v>
      </c>
      <c r="M4937" s="23">
        <v>10246.35744</v>
      </c>
      <c r="W4937"/>
    </row>
    <row r="4938" spans="1:23">
      <c r="A4938" s="11" t="s">
        <v>22</v>
      </c>
      <c r="B4938" s="12">
        <v>2019</v>
      </c>
      <c r="C4938" s="13">
        <v>1</v>
      </c>
      <c r="D4938" s="15" t="s">
        <v>8</v>
      </c>
      <c r="E4938" s="15" t="s">
        <v>85</v>
      </c>
      <c r="F4938" s="15" t="s">
        <v>14</v>
      </c>
      <c r="G4938" s="15" t="s">
        <v>44</v>
      </c>
      <c r="H4938" s="15" t="s">
        <v>37</v>
      </c>
      <c r="I4938" s="15" t="s">
        <v>38</v>
      </c>
      <c r="J4938" s="15">
        <v>11016</v>
      </c>
      <c r="K4938" s="16">
        <v>166617</v>
      </c>
      <c r="L4938" s="16">
        <v>209937.42</v>
      </c>
      <c r="M4938" s="17">
        <v>43320.420000000013</v>
      </c>
      <c r="W4938"/>
    </row>
    <row r="4939" spans="1:23">
      <c r="A4939" s="18" t="s">
        <v>22</v>
      </c>
      <c r="B4939" s="19">
        <v>2019</v>
      </c>
      <c r="C4939" s="20">
        <v>1</v>
      </c>
      <c r="D4939" s="21" t="s">
        <v>8</v>
      </c>
      <c r="E4939" s="21" t="s">
        <v>85</v>
      </c>
      <c r="F4939" s="21" t="s">
        <v>14</v>
      </c>
      <c r="G4939" s="21" t="s">
        <v>44</v>
      </c>
      <c r="H4939" s="21" t="s">
        <v>37</v>
      </c>
      <c r="I4939" s="21" t="s">
        <v>39</v>
      </c>
      <c r="J4939" s="21">
        <v>18386</v>
      </c>
      <c r="K4939" s="22">
        <v>176064.33600000001</v>
      </c>
      <c r="L4939" s="22">
        <v>221841.06336000003</v>
      </c>
      <c r="M4939" s="23">
        <v>45776.727360000019</v>
      </c>
      <c r="W4939"/>
    </row>
    <row r="4940" spans="1:23">
      <c r="A4940" s="11" t="s">
        <v>22</v>
      </c>
      <c r="B4940" s="12">
        <v>2019</v>
      </c>
      <c r="C4940" s="13">
        <v>1</v>
      </c>
      <c r="D4940" s="15" t="s">
        <v>8</v>
      </c>
      <c r="E4940" s="15" t="s">
        <v>85</v>
      </c>
      <c r="F4940" s="15" t="s">
        <v>14</v>
      </c>
      <c r="G4940" s="15" t="s">
        <v>44</v>
      </c>
      <c r="H4940" s="15" t="s">
        <v>37</v>
      </c>
      <c r="I4940" s="15" t="s">
        <v>40</v>
      </c>
      <c r="J4940" s="15">
        <v>7787</v>
      </c>
      <c r="K4940" s="16">
        <v>16399.421999999999</v>
      </c>
      <c r="L4940" s="16">
        <v>24271.144559999997</v>
      </c>
      <c r="M4940" s="17">
        <v>7871.7225599999983</v>
      </c>
      <c r="W4940"/>
    </row>
    <row r="4941" spans="1:23">
      <c r="A4941" s="18" t="s">
        <v>22</v>
      </c>
      <c r="B4941" s="19">
        <v>2019</v>
      </c>
      <c r="C4941" s="20">
        <v>1</v>
      </c>
      <c r="D4941" s="21" t="s">
        <v>8</v>
      </c>
      <c r="E4941" s="21" t="s">
        <v>85</v>
      </c>
      <c r="F4941" s="21" t="s">
        <v>14</v>
      </c>
      <c r="G4941" s="21" t="s">
        <v>45</v>
      </c>
      <c r="H4941" s="21" t="s">
        <v>28</v>
      </c>
      <c r="I4941" s="21" t="s">
        <v>29</v>
      </c>
      <c r="J4941" s="21">
        <v>6431</v>
      </c>
      <c r="K4941" s="22">
        <v>8559.6610000000001</v>
      </c>
      <c r="L4941" s="22">
        <v>12325.911839999999</v>
      </c>
      <c r="M4941" s="23">
        <v>3766.2508399999988</v>
      </c>
      <c r="W4941"/>
    </row>
    <row r="4942" spans="1:23">
      <c r="A4942" s="11" t="s">
        <v>22</v>
      </c>
      <c r="B4942" s="12">
        <v>2019</v>
      </c>
      <c r="C4942" s="13">
        <v>1</v>
      </c>
      <c r="D4942" s="15" t="s">
        <v>8</v>
      </c>
      <c r="E4942" s="15" t="s">
        <v>85</v>
      </c>
      <c r="F4942" s="15" t="s">
        <v>14</v>
      </c>
      <c r="G4942" s="15" t="s">
        <v>45</v>
      </c>
      <c r="H4942" s="15" t="s">
        <v>28</v>
      </c>
      <c r="I4942" s="15" t="s">
        <v>30</v>
      </c>
      <c r="J4942" s="15">
        <v>9465</v>
      </c>
      <c r="K4942" s="16">
        <v>34982.639999999999</v>
      </c>
      <c r="L4942" s="16">
        <v>44427.952799999999</v>
      </c>
      <c r="M4942" s="17">
        <v>9445.3127999999997</v>
      </c>
      <c r="W4942"/>
    </row>
    <row r="4943" spans="1:23">
      <c r="A4943" s="18" t="s">
        <v>22</v>
      </c>
      <c r="B4943" s="19">
        <v>2019</v>
      </c>
      <c r="C4943" s="20">
        <v>1</v>
      </c>
      <c r="D4943" s="21" t="s">
        <v>8</v>
      </c>
      <c r="E4943" s="21" t="s">
        <v>85</v>
      </c>
      <c r="F4943" s="21" t="s">
        <v>14</v>
      </c>
      <c r="G4943" s="21" t="s">
        <v>45</v>
      </c>
      <c r="H4943" s="21" t="s">
        <v>28</v>
      </c>
      <c r="I4943" s="21" t="s">
        <v>31</v>
      </c>
      <c r="J4943" s="21">
        <v>10226</v>
      </c>
      <c r="K4943" s="22">
        <v>33807.155999999995</v>
      </c>
      <c r="L4943" s="22">
        <v>50372.662439999993</v>
      </c>
      <c r="M4943" s="23">
        <v>16565.506439999997</v>
      </c>
      <c r="W4943"/>
    </row>
    <row r="4944" spans="1:23">
      <c r="A4944" s="11" t="s">
        <v>22</v>
      </c>
      <c r="B4944" s="12">
        <v>2019</v>
      </c>
      <c r="C4944" s="13">
        <v>1</v>
      </c>
      <c r="D4944" s="15" t="s">
        <v>8</v>
      </c>
      <c r="E4944" s="15" t="s">
        <v>85</v>
      </c>
      <c r="F4944" s="15" t="s">
        <v>14</v>
      </c>
      <c r="G4944" s="15" t="s">
        <v>45</v>
      </c>
      <c r="H4944" s="15" t="s">
        <v>28</v>
      </c>
      <c r="I4944" s="15" t="s">
        <v>70</v>
      </c>
      <c r="J4944" s="15">
        <v>18717</v>
      </c>
      <c r="K4944" s="16">
        <v>92649.15</v>
      </c>
      <c r="L4944" s="16">
        <v>133414.77599999998</v>
      </c>
      <c r="M4944" s="17">
        <v>40765.625999999989</v>
      </c>
      <c r="W4944"/>
    </row>
    <row r="4945" spans="1:23">
      <c r="A4945" s="18" t="s">
        <v>22</v>
      </c>
      <c r="B4945" s="19">
        <v>2019</v>
      </c>
      <c r="C4945" s="20">
        <v>1</v>
      </c>
      <c r="D4945" s="21" t="s">
        <v>8</v>
      </c>
      <c r="E4945" s="21" t="s">
        <v>85</v>
      </c>
      <c r="F4945" s="21" t="s">
        <v>14</v>
      </c>
      <c r="G4945" s="21" t="s">
        <v>45</v>
      </c>
      <c r="H4945" s="21" t="s">
        <v>32</v>
      </c>
      <c r="I4945" s="21" t="s">
        <v>33</v>
      </c>
      <c r="J4945" s="21">
        <v>12677</v>
      </c>
      <c r="K4945" s="22">
        <v>70813.722000000009</v>
      </c>
      <c r="L4945" s="22">
        <v>93474.113040000011</v>
      </c>
      <c r="M4945" s="23">
        <v>22660.391040000002</v>
      </c>
      <c r="W4945"/>
    </row>
    <row r="4946" spans="1:23">
      <c r="A4946" s="11" t="s">
        <v>22</v>
      </c>
      <c r="B4946" s="12">
        <v>2019</v>
      </c>
      <c r="C4946" s="13">
        <v>1</v>
      </c>
      <c r="D4946" s="15" t="s">
        <v>8</v>
      </c>
      <c r="E4946" s="15" t="s">
        <v>85</v>
      </c>
      <c r="F4946" s="15" t="s">
        <v>14</v>
      </c>
      <c r="G4946" s="15" t="s">
        <v>45</v>
      </c>
      <c r="H4946" s="15" t="s">
        <v>32</v>
      </c>
      <c r="I4946" s="15" t="s">
        <v>34</v>
      </c>
      <c r="J4946" s="15">
        <v>17949</v>
      </c>
      <c r="K4946" s="16">
        <v>151345.96799999999</v>
      </c>
      <c r="L4946" s="16">
        <v>190695.91967999999</v>
      </c>
      <c r="M4946" s="17">
        <v>39349.951679999998</v>
      </c>
      <c r="W4946"/>
    </row>
    <row r="4947" spans="1:23">
      <c r="A4947" s="18" t="s">
        <v>22</v>
      </c>
      <c r="B4947" s="19">
        <v>2019</v>
      </c>
      <c r="C4947" s="20">
        <v>1</v>
      </c>
      <c r="D4947" s="21" t="s">
        <v>8</v>
      </c>
      <c r="E4947" s="21" t="s">
        <v>85</v>
      </c>
      <c r="F4947" s="21" t="s">
        <v>14</v>
      </c>
      <c r="G4947" s="21" t="s">
        <v>45</v>
      </c>
      <c r="H4947" s="21" t="s">
        <v>32</v>
      </c>
      <c r="I4947" s="21" t="s">
        <v>35</v>
      </c>
      <c r="J4947" s="21">
        <v>6944</v>
      </c>
      <c r="K4947" s="22">
        <v>18054.400000000001</v>
      </c>
      <c r="L4947" s="22">
        <v>22748.544000000005</v>
      </c>
      <c r="M4947" s="23">
        <v>4694.1440000000039</v>
      </c>
      <c r="W4947"/>
    </row>
    <row r="4948" spans="1:23">
      <c r="A4948" s="11" t="s">
        <v>22</v>
      </c>
      <c r="B4948" s="12">
        <v>2019</v>
      </c>
      <c r="C4948" s="13">
        <v>1</v>
      </c>
      <c r="D4948" s="15" t="s">
        <v>8</v>
      </c>
      <c r="E4948" s="15" t="s">
        <v>85</v>
      </c>
      <c r="F4948" s="15" t="s">
        <v>14</v>
      </c>
      <c r="G4948" s="15" t="s">
        <v>45</v>
      </c>
      <c r="H4948" s="15" t="s">
        <v>32</v>
      </c>
      <c r="I4948" s="15" t="s">
        <v>36</v>
      </c>
      <c r="J4948" s="15">
        <v>19987</v>
      </c>
      <c r="K4948" s="16">
        <v>111287.61599999999</v>
      </c>
      <c r="L4948" s="16">
        <v>148012.52927999999</v>
      </c>
      <c r="M4948" s="17">
        <v>36724.913279999993</v>
      </c>
      <c r="W4948"/>
    </row>
    <row r="4949" spans="1:23">
      <c r="A4949" s="18" t="s">
        <v>22</v>
      </c>
      <c r="B4949" s="19">
        <v>2019</v>
      </c>
      <c r="C4949" s="20">
        <v>1</v>
      </c>
      <c r="D4949" s="21" t="s">
        <v>8</v>
      </c>
      <c r="E4949" s="21" t="s">
        <v>85</v>
      </c>
      <c r="F4949" s="21" t="s">
        <v>14</v>
      </c>
      <c r="G4949" s="21" t="s">
        <v>45</v>
      </c>
      <c r="H4949" s="21" t="s">
        <v>37</v>
      </c>
      <c r="I4949" s="21" t="s">
        <v>38</v>
      </c>
      <c r="J4949" s="21">
        <v>8359</v>
      </c>
      <c r="K4949" s="22">
        <v>126429.875</v>
      </c>
      <c r="L4949" s="22">
        <v>185851.91625000001</v>
      </c>
      <c r="M4949" s="23">
        <v>59422.041250000009</v>
      </c>
      <c r="W4949"/>
    </row>
    <row r="4950" spans="1:23">
      <c r="A4950" s="11" t="s">
        <v>22</v>
      </c>
      <c r="B4950" s="12">
        <v>2019</v>
      </c>
      <c r="C4950" s="13">
        <v>1</v>
      </c>
      <c r="D4950" s="15" t="s">
        <v>8</v>
      </c>
      <c r="E4950" s="15" t="s">
        <v>85</v>
      </c>
      <c r="F4950" s="15" t="s">
        <v>14</v>
      </c>
      <c r="G4950" s="15" t="s">
        <v>45</v>
      </c>
      <c r="H4950" s="15" t="s">
        <v>37</v>
      </c>
      <c r="I4950" s="15" t="s">
        <v>39</v>
      </c>
      <c r="J4950" s="15">
        <v>16618</v>
      </c>
      <c r="K4950" s="16">
        <v>138926.47999999998</v>
      </c>
      <c r="L4950" s="16">
        <v>208389.71999999997</v>
      </c>
      <c r="M4950" s="17">
        <v>69463.239999999991</v>
      </c>
      <c r="W4950"/>
    </row>
    <row r="4951" spans="1:23">
      <c r="A4951" s="18" t="s">
        <v>22</v>
      </c>
      <c r="B4951" s="19">
        <v>2019</v>
      </c>
      <c r="C4951" s="20">
        <v>1</v>
      </c>
      <c r="D4951" s="21" t="s">
        <v>8</v>
      </c>
      <c r="E4951" s="21" t="s">
        <v>85</v>
      </c>
      <c r="F4951" s="21" t="s">
        <v>14</v>
      </c>
      <c r="G4951" s="21" t="s">
        <v>45</v>
      </c>
      <c r="H4951" s="21" t="s">
        <v>37</v>
      </c>
      <c r="I4951" s="21" t="s">
        <v>40</v>
      </c>
      <c r="J4951" s="21">
        <v>17908</v>
      </c>
      <c r="K4951" s="22">
        <v>41260.031999999999</v>
      </c>
      <c r="L4951" s="22">
        <v>61477.447680000005</v>
      </c>
      <c r="M4951" s="23">
        <v>20217.415680000006</v>
      </c>
      <c r="W4951"/>
    </row>
    <row r="4952" spans="1:23">
      <c r="A4952" s="11" t="s">
        <v>22</v>
      </c>
      <c r="B4952" s="12">
        <v>2019</v>
      </c>
      <c r="C4952" s="13">
        <v>1</v>
      </c>
      <c r="D4952" s="15" t="s">
        <v>8</v>
      </c>
      <c r="E4952" s="15" t="s">
        <v>85</v>
      </c>
      <c r="F4952" s="15" t="s">
        <v>14</v>
      </c>
      <c r="G4952" s="15" t="s">
        <v>46</v>
      </c>
      <c r="H4952" s="15" t="s">
        <v>28</v>
      </c>
      <c r="I4952" s="15" t="s">
        <v>29</v>
      </c>
      <c r="J4952" s="15">
        <v>13578</v>
      </c>
      <c r="K4952" s="16">
        <v>19117.824000000001</v>
      </c>
      <c r="L4952" s="16">
        <v>24279.636480000001</v>
      </c>
      <c r="M4952" s="17">
        <v>5161.8124800000005</v>
      </c>
      <c r="W4952"/>
    </row>
    <row r="4953" spans="1:23">
      <c r="A4953" s="18" t="s">
        <v>22</v>
      </c>
      <c r="B4953" s="19">
        <v>2019</v>
      </c>
      <c r="C4953" s="20">
        <v>1</v>
      </c>
      <c r="D4953" s="21" t="s">
        <v>8</v>
      </c>
      <c r="E4953" s="21" t="s">
        <v>85</v>
      </c>
      <c r="F4953" s="21" t="s">
        <v>14</v>
      </c>
      <c r="G4953" s="21" t="s">
        <v>46</v>
      </c>
      <c r="H4953" s="21" t="s">
        <v>28</v>
      </c>
      <c r="I4953" s="21" t="s">
        <v>30</v>
      </c>
      <c r="J4953" s="21">
        <v>10968</v>
      </c>
      <c r="K4953" s="22">
        <v>43433.279999999999</v>
      </c>
      <c r="L4953" s="22">
        <v>56897.596799999999</v>
      </c>
      <c r="M4953" s="23">
        <v>13464.316800000001</v>
      </c>
      <c r="W4953"/>
    </row>
    <row r="4954" spans="1:23">
      <c r="A4954" s="11" t="s">
        <v>22</v>
      </c>
      <c r="B4954" s="12">
        <v>2019</v>
      </c>
      <c r="C4954" s="13">
        <v>1</v>
      </c>
      <c r="D4954" s="15" t="s">
        <v>8</v>
      </c>
      <c r="E4954" s="15" t="s">
        <v>85</v>
      </c>
      <c r="F4954" s="15" t="s">
        <v>14</v>
      </c>
      <c r="G4954" s="15" t="s">
        <v>46</v>
      </c>
      <c r="H4954" s="15" t="s">
        <v>28</v>
      </c>
      <c r="I4954" s="15" t="s">
        <v>31</v>
      </c>
      <c r="J4954" s="15">
        <v>14921</v>
      </c>
      <c r="K4954" s="16">
        <v>52357.789000000004</v>
      </c>
      <c r="L4954" s="16">
        <v>72253.748820000008</v>
      </c>
      <c r="M4954" s="17">
        <v>19895.959820000004</v>
      </c>
      <c r="W4954"/>
    </row>
    <row r="4955" spans="1:23">
      <c r="A4955" s="18" t="s">
        <v>22</v>
      </c>
      <c r="B4955" s="19">
        <v>2019</v>
      </c>
      <c r="C4955" s="20">
        <v>1</v>
      </c>
      <c r="D4955" s="21" t="s">
        <v>8</v>
      </c>
      <c r="E4955" s="21" t="s">
        <v>85</v>
      </c>
      <c r="F4955" s="21" t="s">
        <v>14</v>
      </c>
      <c r="G4955" s="21" t="s">
        <v>46</v>
      </c>
      <c r="H4955" s="21" t="s">
        <v>28</v>
      </c>
      <c r="I4955" s="21" t="s">
        <v>70</v>
      </c>
      <c r="J4955" s="21">
        <v>17829</v>
      </c>
      <c r="K4955" s="22">
        <v>88253.55</v>
      </c>
      <c r="L4955" s="22">
        <v>112082.0085</v>
      </c>
      <c r="M4955" s="23">
        <v>23828.458499999993</v>
      </c>
      <c r="W4955"/>
    </row>
    <row r="4956" spans="1:23">
      <c r="A4956" s="11" t="s">
        <v>22</v>
      </c>
      <c r="B4956" s="12">
        <v>2019</v>
      </c>
      <c r="C4956" s="13">
        <v>1</v>
      </c>
      <c r="D4956" s="15" t="s">
        <v>8</v>
      </c>
      <c r="E4956" s="15" t="s">
        <v>85</v>
      </c>
      <c r="F4956" s="15" t="s">
        <v>14</v>
      </c>
      <c r="G4956" s="15" t="s">
        <v>46</v>
      </c>
      <c r="H4956" s="15" t="s">
        <v>32</v>
      </c>
      <c r="I4956" s="15" t="s">
        <v>33</v>
      </c>
      <c r="J4956" s="15">
        <v>6173</v>
      </c>
      <c r="K4956" s="16">
        <v>33272.47</v>
      </c>
      <c r="L4956" s="16">
        <v>45916.008600000001</v>
      </c>
      <c r="M4956" s="17">
        <v>12643.5386</v>
      </c>
      <c r="W4956"/>
    </row>
    <row r="4957" spans="1:23">
      <c r="A4957" s="18" t="s">
        <v>22</v>
      </c>
      <c r="B4957" s="19">
        <v>2019</v>
      </c>
      <c r="C4957" s="20">
        <v>1</v>
      </c>
      <c r="D4957" s="21" t="s">
        <v>8</v>
      </c>
      <c r="E4957" s="21" t="s">
        <v>85</v>
      </c>
      <c r="F4957" s="21" t="s">
        <v>14</v>
      </c>
      <c r="G4957" s="21" t="s">
        <v>46</v>
      </c>
      <c r="H4957" s="21" t="s">
        <v>32</v>
      </c>
      <c r="I4957" s="21" t="s">
        <v>34</v>
      </c>
      <c r="J4957" s="21">
        <v>9737</v>
      </c>
      <c r="K4957" s="22">
        <v>75481.223999999987</v>
      </c>
      <c r="L4957" s="22">
        <v>96615.966719999982</v>
      </c>
      <c r="M4957" s="23">
        <v>21134.742719999995</v>
      </c>
      <c r="W4957"/>
    </row>
    <row r="4958" spans="1:23">
      <c r="A4958" s="11" t="s">
        <v>22</v>
      </c>
      <c r="B4958" s="12">
        <v>2019</v>
      </c>
      <c r="C4958" s="13">
        <v>1</v>
      </c>
      <c r="D4958" s="15" t="s">
        <v>8</v>
      </c>
      <c r="E4958" s="15" t="s">
        <v>85</v>
      </c>
      <c r="F4958" s="15" t="s">
        <v>14</v>
      </c>
      <c r="G4958" s="15" t="s">
        <v>46</v>
      </c>
      <c r="H4958" s="15" t="s">
        <v>32</v>
      </c>
      <c r="I4958" s="15" t="s">
        <v>35</v>
      </c>
      <c r="J4958" s="15">
        <v>7492</v>
      </c>
      <c r="K4958" s="16">
        <v>18130.64</v>
      </c>
      <c r="L4958" s="16">
        <v>21938.074399999998</v>
      </c>
      <c r="M4958" s="17">
        <v>3807.4343999999983</v>
      </c>
      <c r="W4958"/>
    </row>
    <row r="4959" spans="1:23">
      <c r="A4959" s="18" t="s">
        <v>22</v>
      </c>
      <c r="B4959" s="19">
        <v>2019</v>
      </c>
      <c r="C4959" s="20">
        <v>1</v>
      </c>
      <c r="D4959" s="21" t="s">
        <v>8</v>
      </c>
      <c r="E4959" s="21" t="s">
        <v>85</v>
      </c>
      <c r="F4959" s="21" t="s">
        <v>14</v>
      </c>
      <c r="G4959" s="21" t="s">
        <v>46</v>
      </c>
      <c r="H4959" s="21" t="s">
        <v>32</v>
      </c>
      <c r="I4959" s="21" t="s">
        <v>36</v>
      </c>
      <c r="J4959" s="21">
        <v>17941</v>
      </c>
      <c r="K4959" s="22">
        <v>94728.48</v>
      </c>
      <c r="L4959" s="22">
        <v>120305.16959999999</v>
      </c>
      <c r="M4959" s="23">
        <v>25576.689599999998</v>
      </c>
      <c r="W4959"/>
    </row>
    <row r="4960" spans="1:23">
      <c r="A4960" s="11" t="s">
        <v>22</v>
      </c>
      <c r="B4960" s="12">
        <v>2019</v>
      </c>
      <c r="C4960" s="13">
        <v>1</v>
      </c>
      <c r="D4960" s="15" t="s">
        <v>8</v>
      </c>
      <c r="E4960" s="15" t="s">
        <v>85</v>
      </c>
      <c r="F4960" s="15" t="s">
        <v>14</v>
      </c>
      <c r="G4960" s="15" t="s">
        <v>46</v>
      </c>
      <c r="H4960" s="15" t="s">
        <v>37</v>
      </c>
      <c r="I4960" s="15" t="s">
        <v>38</v>
      </c>
      <c r="J4960" s="15">
        <v>9539</v>
      </c>
      <c r="K4960" s="16">
        <v>148894.25099999999</v>
      </c>
      <c r="L4960" s="16">
        <v>195051.46880999996</v>
      </c>
      <c r="M4960" s="17">
        <v>46157.217809999973</v>
      </c>
      <c r="W4960"/>
    </row>
    <row r="4961" spans="1:23">
      <c r="A4961" s="18" t="s">
        <v>22</v>
      </c>
      <c r="B4961" s="19">
        <v>2019</v>
      </c>
      <c r="C4961" s="20">
        <v>1</v>
      </c>
      <c r="D4961" s="21" t="s">
        <v>8</v>
      </c>
      <c r="E4961" s="21" t="s">
        <v>85</v>
      </c>
      <c r="F4961" s="21" t="s">
        <v>14</v>
      </c>
      <c r="G4961" s="21" t="s">
        <v>46</v>
      </c>
      <c r="H4961" s="21" t="s">
        <v>37</v>
      </c>
      <c r="I4961" s="21" t="s">
        <v>39</v>
      </c>
      <c r="J4961" s="21">
        <v>16517</v>
      </c>
      <c r="K4961" s="22">
        <v>160677.37599999999</v>
      </c>
      <c r="L4961" s="22">
        <v>218521.23136000001</v>
      </c>
      <c r="M4961" s="23">
        <v>57843.855360000016</v>
      </c>
      <c r="W4961"/>
    </row>
    <row r="4962" spans="1:23">
      <c r="A4962" s="11" t="s">
        <v>22</v>
      </c>
      <c r="B4962" s="12">
        <v>2019</v>
      </c>
      <c r="C4962" s="13">
        <v>1</v>
      </c>
      <c r="D4962" s="15" t="s">
        <v>8</v>
      </c>
      <c r="E4962" s="15" t="s">
        <v>85</v>
      </c>
      <c r="F4962" s="15" t="s">
        <v>14</v>
      </c>
      <c r="G4962" s="15" t="s">
        <v>46</v>
      </c>
      <c r="H4962" s="15" t="s">
        <v>37</v>
      </c>
      <c r="I4962" s="15" t="s">
        <v>40</v>
      </c>
      <c r="J4962" s="15">
        <v>17472</v>
      </c>
      <c r="K4962" s="16">
        <v>38997.504000000001</v>
      </c>
      <c r="L4962" s="16">
        <v>56546.380799999999</v>
      </c>
      <c r="M4962" s="17">
        <v>17548.876799999998</v>
      </c>
      <c r="W4962"/>
    </row>
    <row r="4963" spans="1:23">
      <c r="A4963" s="18" t="s">
        <v>22</v>
      </c>
      <c r="B4963" s="19">
        <v>2019</v>
      </c>
      <c r="C4963" s="20">
        <v>1</v>
      </c>
      <c r="D4963" s="21" t="s">
        <v>8</v>
      </c>
      <c r="E4963" s="21" t="s">
        <v>86</v>
      </c>
      <c r="F4963" s="21" t="s">
        <v>15</v>
      </c>
      <c r="G4963" s="21" t="s">
        <v>47</v>
      </c>
      <c r="H4963" s="21" t="s">
        <v>28</v>
      </c>
      <c r="I4963" s="21" t="s">
        <v>29</v>
      </c>
      <c r="J4963" s="21">
        <v>11744</v>
      </c>
      <c r="K4963" s="22">
        <v>15243.712000000001</v>
      </c>
      <c r="L4963" s="22">
        <v>20274.136960000003</v>
      </c>
      <c r="M4963" s="23">
        <v>5030.4249600000021</v>
      </c>
      <c r="W4963"/>
    </row>
    <row r="4964" spans="1:23">
      <c r="A4964" s="11" t="s">
        <v>22</v>
      </c>
      <c r="B4964" s="12">
        <v>2019</v>
      </c>
      <c r="C4964" s="13">
        <v>1</v>
      </c>
      <c r="D4964" s="15" t="s">
        <v>8</v>
      </c>
      <c r="E4964" s="15" t="s">
        <v>86</v>
      </c>
      <c r="F4964" s="15" t="s">
        <v>15</v>
      </c>
      <c r="G4964" s="15" t="s">
        <v>47</v>
      </c>
      <c r="H4964" s="15" t="s">
        <v>28</v>
      </c>
      <c r="I4964" s="15" t="s">
        <v>30</v>
      </c>
      <c r="J4964" s="15">
        <v>17015</v>
      </c>
      <c r="K4964" s="16">
        <v>64571.925000000003</v>
      </c>
      <c r="L4964" s="16">
        <v>80714.90625</v>
      </c>
      <c r="M4964" s="17">
        <v>16142.981249999997</v>
      </c>
      <c r="W4964"/>
    </row>
    <row r="4965" spans="1:23">
      <c r="A4965" s="18" t="s">
        <v>22</v>
      </c>
      <c r="B4965" s="19">
        <v>2019</v>
      </c>
      <c r="C4965" s="20">
        <v>1</v>
      </c>
      <c r="D4965" s="21" t="s">
        <v>8</v>
      </c>
      <c r="E4965" s="21" t="s">
        <v>86</v>
      </c>
      <c r="F4965" s="21" t="s">
        <v>15</v>
      </c>
      <c r="G4965" s="21" t="s">
        <v>47</v>
      </c>
      <c r="H4965" s="21" t="s">
        <v>28</v>
      </c>
      <c r="I4965" s="21" t="s">
        <v>31</v>
      </c>
      <c r="J4965" s="21">
        <v>12613</v>
      </c>
      <c r="K4965" s="22">
        <v>42064.355000000003</v>
      </c>
      <c r="L4965" s="22">
        <v>53421.73085</v>
      </c>
      <c r="M4965" s="23">
        <v>11357.375849999997</v>
      </c>
      <c r="W4965"/>
    </row>
    <row r="4966" spans="1:23">
      <c r="A4966" s="11" t="s">
        <v>22</v>
      </c>
      <c r="B4966" s="12">
        <v>2019</v>
      </c>
      <c r="C4966" s="13">
        <v>1</v>
      </c>
      <c r="D4966" s="15" t="s">
        <v>8</v>
      </c>
      <c r="E4966" s="15" t="s">
        <v>86</v>
      </c>
      <c r="F4966" s="15" t="s">
        <v>15</v>
      </c>
      <c r="G4966" s="15" t="s">
        <v>47</v>
      </c>
      <c r="H4966" s="15" t="s">
        <v>28</v>
      </c>
      <c r="I4966" s="15" t="s">
        <v>70</v>
      </c>
      <c r="J4966" s="15">
        <v>18218</v>
      </c>
      <c r="K4966" s="16">
        <v>104935.67999999999</v>
      </c>
      <c r="L4966" s="16">
        <v>142712.52479999998</v>
      </c>
      <c r="M4966" s="17">
        <v>37776.844799999992</v>
      </c>
      <c r="W4966"/>
    </row>
    <row r="4967" spans="1:23">
      <c r="A4967" s="18" t="s">
        <v>22</v>
      </c>
      <c r="B4967" s="19">
        <v>2019</v>
      </c>
      <c r="C4967" s="20">
        <v>1</v>
      </c>
      <c r="D4967" s="21" t="s">
        <v>8</v>
      </c>
      <c r="E4967" s="21" t="s">
        <v>86</v>
      </c>
      <c r="F4967" s="21" t="s">
        <v>15</v>
      </c>
      <c r="G4967" s="21" t="s">
        <v>47</v>
      </c>
      <c r="H4967" s="21" t="s">
        <v>32</v>
      </c>
      <c r="I4967" s="21" t="s">
        <v>33</v>
      </c>
      <c r="J4967" s="21">
        <v>19137</v>
      </c>
      <c r="K4967" s="22">
        <v>118151.838</v>
      </c>
      <c r="L4967" s="22">
        <v>167775.60996</v>
      </c>
      <c r="M4967" s="23">
        <v>49623.771959999998</v>
      </c>
      <c r="W4967"/>
    </row>
    <row r="4968" spans="1:23">
      <c r="A4968" s="11" t="s">
        <v>22</v>
      </c>
      <c r="B4968" s="12">
        <v>2019</v>
      </c>
      <c r="C4968" s="13">
        <v>1</v>
      </c>
      <c r="D4968" s="15" t="s">
        <v>8</v>
      </c>
      <c r="E4968" s="15" t="s">
        <v>86</v>
      </c>
      <c r="F4968" s="15" t="s">
        <v>15</v>
      </c>
      <c r="G4968" s="15" t="s">
        <v>47</v>
      </c>
      <c r="H4968" s="15" t="s">
        <v>32</v>
      </c>
      <c r="I4968" s="15" t="s">
        <v>34</v>
      </c>
      <c r="J4968" s="15">
        <v>14659</v>
      </c>
      <c r="K4968" s="16">
        <v>117623.81599999999</v>
      </c>
      <c r="L4968" s="16">
        <v>174083.24768</v>
      </c>
      <c r="M4968" s="17">
        <v>56459.431680000009</v>
      </c>
      <c r="W4968"/>
    </row>
    <row r="4969" spans="1:23">
      <c r="A4969" s="18" t="s">
        <v>22</v>
      </c>
      <c r="B4969" s="19">
        <v>2019</v>
      </c>
      <c r="C4969" s="20">
        <v>1</v>
      </c>
      <c r="D4969" s="21" t="s">
        <v>8</v>
      </c>
      <c r="E4969" s="21" t="s">
        <v>86</v>
      </c>
      <c r="F4969" s="21" t="s">
        <v>15</v>
      </c>
      <c r="G4969" s="21" t="s">
        <v>47</v>
      </c>
      <c r="H4969" s="21" t="s">
        <v>32</v>
      </c>
      <c r="I4969" s="21" t="s">
        <v>35</v>
      </c>
      <c r="J4969" s="21">
        <v>12969</v>
      </c>
      <c r="K4969" s="22">
        <v>31125.599999999999</v>
      </c>
      <c r="L4969" s="22">
        <v>38284.487999999998</v>
      </c>
      <c r="M4969" s="23">
        <v>7158.887999999999</v>
      </c>
      <c r="W4969"/>
    </row>
    <row r="4970" spans="1:23">
      <c r="A4970" s="11" t="s">
        <v>22</v>
      </c>
      <c r="B4970" s="12">
        <v>2019</v>
      </c>
      <c r="C4970" s="13">
        <v>1</v>
      </c>
      <c r="D4970" s="15" t="s">
        <v>8</v>
      </c>
      <c r="E4970" s="15" t="s">
        <v>86</v>
      </c>
      <c r="F4970" s="15" t="s">
        <v>15</v>
      </c>
      <c r="G4970" s="15" t="s">
        <v>47</v>
      </c>
      <c r="H4970" s="15" t="s">
        <v>32</v>
      </c>
      <c r="I4970" s="15" t="s">
        <v>36</v>
      </c>
      <c r="J4970" s="15">
        <v>7591</v>
      </c>
      <c r="K4970" s="16">
        <v>42631.055999999997</v>
      </c>
      <c r="L4970" s="16">
        <v>54994.062239999992</v>
      </c>
      <c r="M4970" s="17">
        <v>12363.006239999995</v>
      </c>
      <c r="W4970"/>
    </row>
    <row r="4971" spans="1:23">
      <c r="A4971" s="18" t="s">
        <v>22</v>
      </c>
      <c r="B4971" s="19">
        <v>2019</v>
      </c>
      <c r="C4971" s="20">
        <v>1</v>
      </c>
      <c r="D4971" s="21" t="s">
        <v>8</v>
      </c>
      <c r="E4971" s="21" t="s">
        <v>86</v>
      </c>
      <c r="F4971" s="21" t="s">
        <v>15</v>
      </c>
      <c r="G4971" s="21" t="s">
        <v>47</v>
      </c>
      <c r="H4971" s="21" t="s">
        <v>37</v>
      </c>
      <c r="I4971" s="21" t="s">
        <v>38</v>
      </c>
      <c r="J4971" s="21">
        <v>10040</v>
      </c>
      <c r="K4971" s="22">
        <v>137276.92000000001</v>
      </c>
      <c r="L4971" s="22">
        <v>196305.99560000002</v>
      </c>
      <c r="M4971" s="23">
        <v>59029.075600000011</v>
      </c>
      <c r="W4971"/>
    </row>
    <row r="4972" spans="1:23">
      <c r="A4972" s="11" t="s">
        <v>22</v>
      </c>
      <c r="B4972" s="12">
        <v>2019</v>
      </c>
      <c r="C4972" s="13">
        <v>1</v>
      </c>
      <c r="D4972" s="15" t="s">
        <v>8</v>
      </c>
      <c r="E4972" s="15" t="s">
        <v>86</v>
      </c>
      <c r="F4972" s="15" t="s">
        <v>15</v>
      </c>
      <c r="G4972" s="15" t="s">
        <v>47</v>
      </c>
      <c r="H4972" s="15" t="s">
        <v>37</v>
      </c>
      <c r="I4972" s="15" t="s">
        <v>39</v>
      </c>
      <c r="J4972" s="15">
        <v>10740</v>
      </c>
      <c r="K4972" s="16">
        <v>97132.56</v>
      </c>
      <c r="L4972" s="16">
        <v>139870.88640000002</v>
      </c>
      <c r="M4972" s="17">
        <v>42738.32640000002</v>
      </c>
      <c r="W4972"/>
    </row>
    <row r="4973" spans="1:23">
      <c r="A4973" s="18" t="s">
        <v>22</v>
      </c>
      <c r="B4973" s="19">
        <v>2019</v>
      </c>
      <c r="C4973" s="20">
        <v>1</v>
      </c>
      <c r="D4973" s="21" t="s">
        <v>8</v>
      </c>
      <c r="E4973" s="21" t="s">
        <v>86</v>
      </c>
      <c r="F4973" s="21" t="s">
        <v>15</v>
      </c>
      <c r="G4973" s="21" t="s">
        <v>47</v>
      </c>
      <c r="H4973" s="21" t="s">
        <v>37</v>
      </c>
      <c r="I4973" s="21" t="s">
        <v>40</v>
      </c>
      <c r="J4973" s="21">
        <v>14360</v>
      </c>
      <c r="K4973" s="22">
        <v>31793.040000000001</v>
      </c>
      <c r="L4973" s="22">
        <v>42602.673600000002</v>
      </c>
      <c r="M4973" s="23">
        <v>10809.633600000001</v>
      </c>
      <c r="W4973"/>
    </row>
    <row r="4974" spans="1:23">
      <c r="A4974" s="11" t="s">
        <v>22</v>
      </c>
      <c r="B4974" s="12">
        <v>2019</v>
      </c>
      <c r="C4974" s="13">
        <v>1</v>
      </c>
      <c r="D4974" s="15" t="s">
        <v>8</v>
      </c>
      <c r="E4974" s="15" t="s">
        <v>86</v>
      </c>
      <c r="F4974" s="15" t="s">
        <v>15</v>
      </c>
      <c r="G4974" s="15" t="s">
        <v>48</v>
      </c>
      <c r="H4974" s="15" t="s">
        <v>28</v>
      </c>
      <c r="I4974" s="15" t="s">
        <v>29</v>
      </c>
      <c r="J4974" s="15">
        <v>13744</v>
      </c>
      <c r="K4974" s="16">
        <v>19049.184000000001</v>
      </c>
      <c r="L4974" s="16">
        <v>22859.020800000002</v>
      </c>
      <c r="M4974" s="17">
        <v>3809.8368000000009</v>
      </c>
      <c r="W4974"/>
    </row>
    <row r="4975" spans="1:23">
      <c r="A4975" s="18" t="s">
        <v>22</v>
      </c>
      <c r="B4975" s="19">
        <v>2019</v>
      </c>
      <c r="C4975" s="20">
        <v>1</v>
      </c>
      <c r="D4975" s="21" t="s">
        <v>8</v>
      </c>
      <c r="E4975" s="21" t="s">
        <v>86</v>
      </c>
      <c r="F4975" s="21" t="s">
        <v>15</v>
      </c>
      <c r="G4975" s="21" t="s">
        <v>48</v>
      </c>
      <c r="H4975" s="21" t="s">
        <v>28</v>
      </c>
      <c r="I4975" s="21" t="s">
        <v>30</v>
      </c>
      <c r="J4975" s="21">
        <v>16723</v>
      </c>
      <c r="K4975" s="22">
        <v>70086.092999999993</v>
      </c>
      <c r="L4975" s="22">
        <v>90411.059970000002</v>
      </c>
      <c r="M4975" s="23">
        <v>20324.966970000009</v>
      </c>
      <c r="W4975"/>
    </row>
    <row r="4976" spans="1:23">
      <c r="A4976" s="11" t="s">
        <v>22</v>
      </c>
      <c r="B4976" s="12">
        <v>2019</v>
      </c>
      <c r="C4976" s="13">
        <v>1</v>
      </c>
      <c r="D4976" s="15" t="s">
        <v>8</v>
      </c>
      <c r="E4976" s="15" t="s">
        <v>86</v>
      </c>
      <c r="F4976" s="15" t="s">
        <v>15</v>
      </c>
      <c r="G4976" s="15" t="s">
        <v>48</v>
      </c>
      <c r="H4976" s="15" t="s">
        <v>28</v>
      </c>
      <c r="I4976" s="15" t="s">
        <v>31</v>
      </c>
      <c r="J4976" s="15">
        <v>18023</v>
      </c>
      <c r="K4976" s="16">
        <v>64288.040999999997</v>
      </c>
      <c r="L4976" s="16">
        <v>78431.410019999996</v>
      </c>
      <c r="M4976" s="17">
        <v>14143.369019999998</v>
      </c>
      <c r="W4976"/>
    </row>
    <row r="4977" spans="1:23">
      <c r="A4977" s="18" t="s">
        <v>22</v>
      </c>
      <c r="B4977" s="19">
        <v>2019</v>
      </c>
      <c r="C4977" s="20">
        <v>1</v>
      </c>
      <c r="D4977" s="21" t="s">
        <v>8</v>
      </c>
      <c r="E4977" s="21" t="s">
        <v>86</v>
      </c>
      <c r="F4977" s="21" t="s">
        <v>15</v>
      </c>
      <c r="G4977" s="21" t="s">
        <v>48</v>
      </c>
      <c r="H4977" s="21" t="s">
        <v>28</v>
      </c>
      <c r="I4977" s="21" t="s">
        <v>70</v>
      </c>
      <c r="J4977" s="21">
        <v>9095</v>
      </c>
      <c r="K4977" s="22">
        <v>52796.474999999999</v>
      </c>
      <c r="L4977" s="22">
        <v>74970.994500000001</v>
      </c>
      <c r="M4977" s="23">
        <v>22174.519500000002</v>
      </c>
      <c r="W4977"/>
    </row>
    <row r="4978" spans="1:23">
      <c r="A4978" s="11" t="s">
        <v>22</v>
      </c>
      <c r="B4978" s="12">
        <v>2019</v>
      </c>
      <c r="C4978" s="13">
        <v>1</v>
      </c>
      <c r="D4978" s="15" t="s">
        <v>8</v>
      </c>
      <c r="E4978" s="15" t="s">
        <v>86</v>
      </c>
      <c r="F4978" s="15" t="s">
        <v>15</v>
      </c>
      <c r="G4978" s="15" t="s">
        <v>48</v>
      </c>
      <c r="H4978" s="15" t="s">
        <v>32</v>
      </c>
      <c r="I4978" s="15" t="s">
        <v>33</v>
      </c>
      <c r="J4978" s="15">
        <v>6063</v>
      </c>
      <c r="K4978" s="16">
        <v>33570.830999999998</v>
      </c>
      <c r="L4978" s="16">
        <v>40284.997199999998</v>
      </c>
      <c r="M4978" s="17">
        <v>6714.1661999999997</v>
      </c>
      <c r="W4978"/>
    </row>
    <row r="4979" spans="1:23">
      <c r="A4979" s="18" t="s">
        <v>22</v>
      </c>
      <c r="B4979" s="19">
        <v>2019</v>
      </c>
      <c r="C4979" s="20">
        <v>1</v>
      </c>
      <c r="D4979" s="21" t="s">
        <v>8</v>
      </c>
      <c r="E4979" s="21" t="s">
        <v>86</v>
      </c>
      <c r="F4979" s="21" t="s">
        <v>15</v>
      </c>
      <c r="G4979" s="21" t="s">
        <v>48</v>
      </c>
      <c r="H4979" s="21" t="s">
        <v>32</v>
      </c>
      <c r="I4979" s="21" t="s">
        <v>34</v>
      </c>
      <c r="J4979" s="21">
        <v>5215</v>
      </c>
      <c r="K4979" s="22">
        <v>43972.88</v>
      </c>
      <c r="L4979" s="22">
        <v>54086.64239999999</v>
      </c>
      <c r="M4979" s="23">
        <v>10113.762399999992</v>
      </c>
      <c r="W4979"/>
    </row>
    <row r="4980" spans="1:23">
      <c r="A4980" s="11" t="s">
        <v>22</v>
      </c>
      <c r="B4980" s="12">
        <v>2019</v>
      </c>
      <c r="C4980" s="13">
        <v>1</v>
      </c>
      <c r="D4980" s="15" t="s">
        <v>8</v>
      </c>
      <c r="E4980" s="15" t="s">
        <v>86</v>
      </c>
      <c r="F4980" s="15" t="s">
        <v>15</v>
      </c>
      <c r="G4980" s="15" t="s">
        <v>48</v>
      </c>
      <c r="H4980" s="15" t="s">
        <v>32</v>
      </c>
      <c r="I4980" s="15" t="s">
        <v>35</v>
      </c>
      <c r="J4980" s="15">
        <v>9224</v>
      </c>
      <c r="K4980" s="16">
        <v>21768.639999999999</v>
      </c>
      <c r="L4980" s="16">
        <v>30258.409599999999</v>
      </c>
      <c r="M4980" s="17">
        <v>8489.7695999999996</v>
      </c>
      <c r="W4980"/>
    </row>
    <row r="4981" spans="1:23">
      <c r="A4981" s="18" t="s">
        <v>22</v>
      </c>
      <c r="B4981" s="19">
        <v>2019</v>
      </c>
      <c r="C4981" s="20">
        <v>1</v>
      </c>
      <c r="D4981" s="21" t="s">
        <v>8</v>
      </c>
      <c r="E4981" s="21" t="s">
        <v>86</v>
      </c>
      <c r="F4981" s="21" t="s">
        <v>15</v>
      </c>
      <c r="G4981" s="21" t="s">
        <v>48</v>
      </c>
      <c r="H4981" s="21" t="s">
        <v>32</v>
      </c>
      <c r="I4981" s="21" t="s">
        <v>36</v>
      </c>
      <c r="J4981" s="21">
        <v>18790</v>
      </c>
      <c r="K4981" s="22">
        <v>100113.12</v>
      </c>
      <c r="L4981" s="22">
        <v>125141.4</v>
      </c>
      <c r="M4981" s="23">
        <v>25028.28</v>
      </c>
      <c r="W4981"/>
    </row>
    <row r="4982" spans="1:23">
      <c r="A4982" s="11" t="s">
        <v>22</v>
      </c>
      <c r="B4982" s="12">
        <v>2019</v>
      </c>
      <c r="C4982" s="13">
        <v>1</v>
      </c>
      <c r="D4982" s="15" t="s">
        <v>8</v>
      </c>
      <c r="E4982" s="15" t="s">
        <v>86</v>
      </c>
      <c r="F4982" s="15" t="s">
        <v>15</v>
      </c>
      <c r="G4982" s="15" t="s">
        <v>48</v>
      </c>
      <c r="H4982" s="15" t="s">
        <v>37</v>
      </c>
      <c r="I4982" s="15" t="s">
        <v>38</v>
      </c>
      <c r="J4982" s="15">
        <v>12138</v>
      </c>
      <c r="K4982" s="16">
        <v>179181.15599999999</v>
      </c>
      <c r="L4982" s="16">
        <v>249061.80683999998</v>
      </c>
      <c r="M4982" s="17">
        <v>69880.650839999988</v>
      </c>
      <c r="W4982"/>
    </row>
    <row r="4983" spans="1:23">
      <c r="A4983" s="18" t="s">
        <v>22</v>
      </c>
      <c r="B4983" s="19">
        <v>2019</v>
      </c>
      <c r="C4983" s="20">
        <v>1</v>
      </c>
      <c r="D4983" s="21" t="s">
        <v>8</v>
      </c>
      <c r="E4983" s="21" t="s">
        <v>86</v>
      </c>
      <c r="F4983" s="21" t="s">
        <v>15</v>
      </c>
      <c r="G4983" s="21" t="s">
        <v>48</v>
      </c>
      <c r="H4983" s="21" t="s">
        <v>37</v>
      </c>
      <c r="I4983" s="21" t="s">
        <v>39</v>
      </c>
      <c r="J4983" s="21">
        <v>13156</v>
      </c>
      <c r="K4983" s="22">
        <v>127981.56799999998</v>
      </c>
      <c r="L4983" s="22">
        <v>189412.72063999998</v>
      </c>
      <c r="M4983" s="23">
        <v>61431.15264</v>
      </c>
      <c r="W4983"/>
    </row>
    <row r="4984" spans="1:23">
      <c r="A4984" s="11" t="s">
        <v>22</v>
      </c>
      <c r="B4984" s="12">
        <v>2019</v>
      </c>
      <c r="C4984" s="13">
        <v>1</v>
      </c>
      <c r="D4984" s="15" t="s">
        <v>8</v>
      </c>
      <c r="E4984" s="15" t="s">
        <v>86</v>
      </c>
      <c r="F4984" s="15" t="s">
        <v>15</v>
      </c>
      <c r="G4984" s="15" t="s">
        <v>48</v>
      </c>
      <c r="H4984" s="15" t="s">
        <v>37</v>
      </c>
      <c r="I4984" s="15" t="s">
        <v>40</v>
      </c>
      <c r="J4984" s="15">
        <v>13886</v>
      </c>
      <c r="K4984" s="16">
        <v>31993.343999999997</v>
      </c>
      <c r="L4984" s="16">
        <v>46070.415359999992</v>
      </c>
      <c r="M4984" s="17">
        <v>14077.071359999994</v>
      </c>
      <c r="W4984"/>
    </row>
    <row r="4985" spans="1:23">
      <c r="A4985" s="18" t="s">
        <v>22</v>
      </c>
      <c r="B4985" s="19">
        <v>2019</v>
      </c>
      <c r="C4985" s="20">
        <v>1</v>
      </c>
      <c r="D4985" s="21" t="s">
        <v>8</v>
      </c>
      <c r="E4985" s="21" t="s">
        <v>86</v>
      </c>
      <c r="F4985" s="21" t="s">
        <v>15</v>
      </c>
      <c r="G4985" s="21" t="s">
        <v>49</v>
      </c>
      <c r="H4985" s="21" t="s">
        <v>28</v>
      </c>
      <c r="I4985" s="21" t="s">
        <v>29</v>
      </c>
      <c r="J4985" s="21">
        <v>19259</v>
      </c>
      <c r="K4985" s="22">
        <v>26481.125</v>
      </c>
      <c r="L4985" s="22">
        <v>34690.27375</v>
      </c>
      <c r="M4985" s="23">
        <v>8209.1487500000003</v>
      </c>
      <c r="W4985"/>
    </row>
    <row r="4986" spans="1:23">
      <c r="A4986" s="11" t="s">
        <v>22</v>
      </c>
      <c r="B4986" s="12">
        <v>2019</v>
      </c>
      <c r="C4986" s="13">
        <v>1</v>
      </c>
      <c r="D4986" s="15" t="s">
        <v>8</v>
      </c>
      <c r="E4986" s="15" t="s">
        <v>86</v>
      </c>
      <c r="F4986" s="15" t="s">
        <v>15</v>
      </c>
      <c r="G4986" s="15" t="s">
        <v>49</v>
      </c>
      <c r="H4986" s="15" t="s">
        <v>28</v>
      </c>
      <c r="I4986" s="15" t="s">
        <v>30</v>
      </c>
      <c r="J4986" s="15">
        <v>18212</v>
      </c>
      <c r="K4986" s="16">
        <v>76927.487999999998</v>
      </c>
      <c r="L4986" s="16">
        <v>96928.634879999998</v>
      </c>
      <c r="M4986" s="17">
        <v>20001.14688</v>
      </c>
      <c r="W4986"/>
    </row>
    <row r="4987" spans="1:23">
      <c r="A4987" s="18" t="s">
        <v>22</v>
      </c>
      <c r="B4987" s="19">
        <v>2019</v>
      </c>
      <c r="C4987" s="20">
        <v>1</v>
      </c>
      <c r="D4987" s="21" t="s">
        <v>8</v>
      </c>
      <c r="E4987" s="21" t="s">
        <v>86</v>
      </c>
      <c r="F4987" s="21" t="s">
        <v>15</v>
      </c>
      <c r="G4987" s="21" t="s">
        <v>49</v>
      </c>
      <c r="H4987" s="21" t="s">
        <v>28</v>
      </c>
      <c r="I4987" s="21" t="s">
        <v>31</v>
      </c>
      <c r="J4987" s="21">
        <v>17717</v>
      </c>
      <c r="K4987" s="22">
        <v>66279.296999999991</v>
      </c>
      <c r="L4987" s="22">
        <v>86825.879069999995</v>
      </c>
      <c r="M4987" s="23">
        <v>20546.582070000004</v>
      </c>
      <c r="W4987"/>
    </row>
    <row r="4988" spans="1:23">
      <c r="A4988" s="11" t="s">
        <v>22</v>
      </c>
      <c r="B4988" s="12">
        <v>2019</v>
      </c>
      <c r="C4988" s="13">
        <v>1</v>
      </c>
      <c r="D4988" s="15" t="s">
        <v>8</v>
      </c>
      <c r="E4988" s="15" t="s">
        <v>86</v>
      </c>
      <c r="F4988" s="15" t="s">
        <v>15</v>
      </c>
      <c r="G4988" s="15" t="s">
        <v>49</v>
      </c>
      <c r="H4988" s="15" t="s">
        <v>28</v>
      </c>
      <c r="I4988" s="15" t="s">
        <v>70</v>
      </c>
      <c r="J4988" s="15">
        <v>19977</v>
      </c>
      <c r="K4988" s="16">
        <v>116865.45</v>
      </c>
      <c r="L4988" s="16">
        <v>141407.19449999998</v>
      </c>
      <c r="M4988" s="17">
        <v>24541.744499999986</v>
      </c>
      <c r="W4988"/>
    </row>
    <row r="4989" spans="1:23">
      <c r="A4989" s="18" t="s">
        <v>22</v>
      </c>
      <c r="B4989" s="19">
        <v>2019</v>
      </c>
      <c r="C4989" s="20">
        <v>1</v>
      </c>
      <c r="D4989" s="21" t="s">
        <v>8</v>
      </c>
      <c r="E4989" s="21" t="s">
        <v>86</v>
      </c>
      <c r="F4989" s="21" t="s">
        <v>15</v>
      </c>
      <c r="G4989" s="21" t="s">
        <v>49</v>
      </c>
      <c r="H4989" s="21" t="s">
        <v>32</v>
      </c>
      <c r="I4989" s="21" t="s">
        <v>33</v>
      </c>
      <c r="J4989" s="21">
        <v>6598</v>
      </c>
      <c r="K4989" s="22">
        <v>36209.824000000001</v>
      </c>
      <c r="L4989" s="22">
        <v>52866.343040000007</v>
      </c>
      <c r="M4989" s="23">
        <v>16656.519040000006</v>
      </c>
      <c r="W4989"/>
    </row>
    <row r="4990" spans="1:23">
      <c r="A4990" s="11" t="s">
        <v>22</v>
      </c>
      <c r="B4990" s="12">
        <v>2019</v>
      </c>
      <c r="C4990" s="13">
        <v>1</v>
      </c>
      <c r="D4990" s="15" t="s">
        <v>8</v>
      </c>
      <c r="E4990" s="15" t="s">
        <v>86</v>
      </c>
      <c r="F4990" s="15" t="s">
        <v>15</v>
      </c>
      <c r="G4990" s="15" t="s">
        <v>49</v>
      </c>
      <c r="H4990" s="15" t="s">
        <v>32</v>
      </c>
      <c r="I4990" s="15" t="s">
        <v>34</v>
      </c>
      <c r="J4990" s="15">
        <v>7757</v>
      </c>
      <c r="K4990" s="16">
        <v>60659.74</v>
      </c>
      <c r="L4990" s="16">
        <v>74611.480199999991</v>
      </c>
      <c r="M4990" s="17">
        <v>13951.740199999993</v>
      </c>
      <c r="W4990"/>
    </row>
    <row r="4991" spans="1:23">
      <c r="A4991" s="18" t="s">
        <v>22</v>
      </c>
      <c r="B4991" s="19">
        <v>2019</v>
      </c>
      <c r="C4991" s="20">
        <v>1</v>
      </c>
      <c r="D4991" s="21" t="s">
        <v>8</v>
      </c>
      <c r="E4991" s="21" t="s">
        <v>86</v>
      </c>
      <c r="F4991" s="21" t="s">
        <v>15</v>
      </c>
      <c r="G4991" s="21" t="s">
        <v>49</v>
      </c>
      <c r="H4991" s="21" t="s">
        <v>32</v>
      </c>
      <c r="I4991" s="21" t="s">
        <v>35</v>
      </c>
      <c r="J4991" s="21">
        <v>7301</v>
      </c>
      <c r="K4991" s="22">
        <v>18106.48</v>
      </c>
      <c r="L4991" s="22">
        <v>23176.294399999999</v>
      </c>
      <c r="M4991" s="23">
        <v>5069.8143999999993</v>
      </c>
      <c r="W4991"/>
    </row>
    <row r="4992" spans="1:23">
      <c r="A4992" s="11" t="s">
        <v>22</v>
      </c>
      <c r="B4992" s="12">
        <v>2019</v>
      </c>
      <c r="C4992" s="13">
        <v>1</v>
      </c>
      <c r="D4992" s="15" t="s">
        <v>8</v>
      </c>
      <c r="E4992" s="15" t="s">
        <v>86</v>
      </c>
      <c r="F4992" s="15" t="s">
        <v>15</v>
      </c>
      <c r="G4992" s="15" t="s">
        <v>49</v>
      </c>
      <c r="H4992" s="15" t="s">
        <v>32</v>
      </c>
      <c r="I4992" s="15" t="s">
        <v>36</v>
      </c>
      <c r="J4992" s="15">
        <v>10080</v>
      </c>
      <c r="K4992" s="16">
        <v>57093.120000000003</v>
      </c>
      <c r="L4992" s="16">
        <v>71366.399999999994</v>
      </c>
      <c r="M4992" s="17">
        <v>14273.279999999992</v>
      </c>
      <c r="W4992"/>
    </row>
    <row r="4993" spans="1:23">
      <c r="A4993" s="18" t="s">
        <v>22</v>
      </c>
      <c r="B4993" s="19">
        <v>2019</v>
      </c>
      <c r="C4993" s="20">
        <v>1</v>
      </c>
      <c r="D4993" s="21" t="s">
        <v>8</v>
      </c>
      <c r="E4993" s="21" t="s">
        <v>86</v>
      </c>
      <c r="F4993" s="21" t="s">
        <v>15</v>
      </c>
      <c r="G4993" s="21" t="s">
        <v>49</v>
      </c>
      <c r="H4993" s="21" t="s">
        <v>37</v>
      </c>
      <c r="I4993" s="21" t="s">
        <v>38</v>
      </c>
      <c r="J4993" s="21">
        <v>14583</v>
      </c>
      <c r="K4993" s="22">
        <v>201157.902</v>
      </c>
      <c r="L4993" s="22">
        <v>299725.27398</v>
      </c>
      <c r="M4993" s="23">
        <v>98567.371979999996</v>
      </c>
      <c r="W4993"/>
    </row>
    <row r="4994" spans="1:23">
      <c r="A4994" s="11" t="s">
        <v>22</v>
      </c>
      <c r="B4994" s="12">
        <v>2019</v>
      </c>
      <c r="C4994" s="13">
        <v>1</v>
      </c>
      <c r="D4994" s="15" t="s">
        <v>8</v>
      </c>
      <c r="E4994" s="15" t="s">
        <v>86</v>
      </c>
      <c r="F4994" s="15" t="s">
        <v>15</v>
      </c>
      <c r="G4994" s="15" t="s">
        <v>49</v>
      </c>
      <c r="H4994" s="15" t="s">
        <v>37</v>
      </c>
      <c r="I4994" s="15" t="s">
        <v>39</v>
      </c>
      <c r="J4994" s="15">
        <v>10686</v>
      </c>
      <c r="K4994" s="16">
        <v>94207.775999999998</v>
      </c>
      <c r="L4994" s="16">
        <v>127180.4976</v>
      </c>
      <c r="M4994" s="17">
        <v>32972.721600000004</v>
      </c>
      <c r="W4994"/>
    </row>
    <row r="4995" spans="1:23">
      <c r="A4995" s="18" t="s">
        <v>22</v>
      </c>
      <c r="B4995" s="19">
        <v>2019</v>
      </c>
      <c r="C4995" s="20">
        <v>1</v>
      </c>
      <c r="D4995" s="21" t="s">
        <v>8</v>
      </c>
      <c r="E4995" s="21" t="s">
        <v>86</v>
      </c>
      <c r="F4995" s="21" t="s">
        <v>15</v>
      </c>
      <c r="G4995" s="21" t="s">
        <v>49</v>
      </c>
      <c r="H4995" s="21" t="s">
        <v>37</v>
      </c>
      <c r="I4995" s="21" t="s">
        <v>40</v>
      </c>
      <c r="J4995" s="21">
        <v>9727</v>
      </c>
      <c r="K4995" s="22">
        <v>21885.750000000004</v>
      </c>
      <c r="L4995" s="22">
        <v>29545.762500000004</v>
      </c>
      <c r="M4995" s="23">
        <v>7660.0125000000007</v>
      </c>
      <c r="W4995"/>
    </row>
    <row r="4996" spans="1:23">
      <c r="A4996" s="11" t="s">
        <v>22</v>
      </c>
      <c r="B4996" s="12">
        <v>2019</v>
      </c>
      <c r="C4996" s="13">
        <v>1</v>
      </c>
      <c r="D4996" s="15" t="s">
        <v>8</v>
      </c>
      <c r="E4996" s="15" t="s">
        <v>86</v>
      </c>
      <c r="F4996" s="15" t="s">
        <v>15</v>
      </c>
      <c r="G4996" s="15" t="s">
        <v>50</v>
      </c>
      <c r="H4996" s="15" t="s">
        <v>28</v>
      </c>
      <c r="I4996" s="15" t="s">
        <v>29</v>
      </c>
      <c r="J4996" s="15">
        <v>13787</v>
      </c>
      <c r="K4996" s="16">
        <v>19108.782000000003</v>
      </c>
      <c r="L4996" s="16">
        <v>22930.538400000005</v>
      </c>
      <c r="M4996" s="17">
        <v>3821.756400000002</v>
      </c>
      <c r="W4996"/>
    </row>
    <row r="4997" spans="1:23">
      <c r="A4997" s="18" t="s">
        <v>22</v>
      </c>
      <c r="B4997" s="19">
        <v>2019</v>
      </c>
      <c r="C4997" s="20">
        <v>1</v>
      </c>
      <c r="D4997" s="21" t="s">
        <v>8</v>
      </c>
      <c r="E4997" s="21" t="s">
        <v>86</v>
      </c>
      <c r="F4997" s="21" t="s">
        <v>15</v>
      </c>
      <c r="G4997" s="21" t="s">
        <v>50</v>
      </c>
      <c r="H4997" s="21" t="s">
        <v>28</v>
      </c>
      <c r="I4997" s="21" t="s">
        <v>30</v>
      </c>
      <c r="J4997" s="21">
        <v>15997</v>
      </c>
      <c r="K4997" s="22">
        <v>64931.822999999997</v>
      </c>
      <c r="L4997" s="22">
        <v>79866.142289999989</v>
      </c>
      <c r="M4997" s="23">
        <v>14934.319289999992</v>
      </c>
      <c r="W4997"/>
    </row>
    <row r="4998" spans="1:23">
      <c r="A4998" s="11" t="s">
        <v>22</v>
      </c>
      <c r="B4998" s="12">
        <v>2019</v>
      </c>
      <c r="C4998" s="13">
        <v>1</v>
      </c>
      <c r="D4998" s="15" t="s">
        <v>8</v>
      </c>
      <c r="E4998" s="15" t="s">
        <v>86</v>
      </c>
      <c r="F4998" s="15" t="s">
        <v>15</v>
      </c>
      <c r="G4998" s="15" t="s">
        <v>50</v>
      </c>
      <c r="H4998" s="15" t="s">
        <v>28</v>
      </c>
      <c r="I4998" s="15" t="s">
        <v>31</v>
      </c>
      <c r="J4998" s="15">
        <v>14230</v>
      </c>
      <c r="K4998" s="16">
        <v>51996.42</v>
      </c>
      <c r="L4998" s="16">
        <v>74354.880599999989</v>
      </c>
      <c r="M4998" s="17">
        <v>22358.460599999991</v>
      </c>
      <c r="W4998"/>
    </row>
    <row r="4999" spans="1:23">
      <c r="A4999" s="18" t="s">
        <v>22</v>
      </c>
      <c r="B4999" s="19">
        <v>2019</v>
      </c>
      <c r="C4999" s="20">
        <v>1</v>
      </c>
      <c r="D4999" s="21" t="s">
        <v>8</v>
      </c>
      <c r="E4999" s="21" t="s">
        <v>86</v>
      </c>
      <c r="F4999" s="21" t="s">
        <v>15</v>
      </c>
      <c r="G4999" s="21" t="s">
        <v>50</v>
      </c>
      <c r="H4999" s="21" t="s">
        <v>28</v>
      </c>
      <c r="I4999" s="21" t="s">
        <v>70</v>
      </c>
      <c r="J4999" s="21">
        <v>11145</v>
      </c>
      <c r="K4999" s="22">
        <v>58678.425000000003</v>
      </c>
      <c r="L4999" s="22">
        <v>83323.363500000007</v>
      </c>
      <c r="M4999" s="23">
        <v>24644.938500000004</v>
      </c>
      <c r="W4999"/>
    </row>
    <row r="5000" spans="1:23">
      <c r="A5000" s="11" t="s">
        <v>22</v>
      </c>
      <c r="B5000" s="12">
        <v>2019</v>
      </c>
      <c r="C5000" s="13">
        <v>1</v>
      </c>
      <c r="D5000" s="15" t="s">
        <v>8</v>
      </c>
      <c r="E5000" s="15" t="s">
        <v>86</v>
      </c>
      <c r="F5000" s="15" t="s">
        <v>15</v>
      </c>
      <c r="G5000" s="15" t="s">
        <v>50</v>
      </c>
      <c r="H5000" s="15" t="s">
        <v>32</v>
      </c>
      <c r="I5000" s="15" t="s">
        <v>33</v>
      </c>
      <c r="J5000" s="15">
        <v>18042</v>
      </c>
      <c r="K5000" s="16">
        <v>106971.01800000001</v>
      </c>
      <c r="L5000" s="16">
        <v>149759.42520000003</v>
      </c>
      <c r="M5000" s="17">
        <v>42788.407200000016</v>
      </c>
      <c r="W5000"/>
    </row>
    <row r="5001" spans="1:23">
      <c r="A5001" s="18" t="s">
        <v>22</v>
      </c>
      <c r="B5001" s="19">
        <v>2019</v>
      </c>
      <c r="C5001" s="20">
        <v>1</v>
      </c>
      <c r="D5001" s="21" t="s">
        <v>8</v>
      </c>
      <c r="E5001" s="21" t="s">
        <v>86</v>
      </c>
      <c r="F5001" s="21" t="s">
        <v>15</v>
      </c>
      <c r="G5001" s="21" t="s">
        <v>50</v>
      </c>
      <c r="H5001" s="21" t="s">
        <v>32</v>
      </c>
      <c r="I5001" s="21" t="s">
        <v>34</v>
      </c>
      <c r="J5001" s="21">
        <v>19058</v>
      </c>
      <c r="K5001" s="22">
        <v>165880.83199999999</v>
      </c>
      <c r="L5001" s="22">
        <v>215645.0816</v>
      </c>
      <c r="M5001" s="23">
        <v>49764.24960000001</v>
      </c>
      <c r="W5001"/>
    </row>
    <row r="5002" spans="1:23">
      <c r="A5002" s="11" t="s">
        <v>22</v>
      </c>
      <c r="B5002" s="12">
        <v>2019</v>
      </c>
      <c r="C5002" s="13">
        <v>1</v>
      </c>
      <c r="D5002" s="15" t="s">
        <v>8</v>
      </c>
      <c r="E5002" s="15" t="s">
        <v>86</v>
      </c>
      <c r="F5002" s="15" t="s">
        <v>15</v>
      </c>
      <c r="G5002" s="15" t="s">
        <v>50</v>
      </c>
      <c r="H5002" s="15" t="s">
        <v>32</v>
      </c>
      <c r="I5002" s="15" t="s">
        <v>35</v>
      </c>
      <c r="J5002" s="15">
        <v>6723</v>
      </c>
      <c r="K5002" s="16">
        <v>17076.419999999998</v>
      </c>
      <c r="L5002" s="16">
        <v>25273.101599999998</v>
      </c>
      <c r="M5002" s="17">
        <v>8196.6815999999999</v>
      </c>
      <c r="W5002"/>
    </row>
    <row r="5003" spans="1:23">
      <c r="A5003" s="18" t="s">
        <v>22</v>
      </c>
      <c r="B5003" s="19">
        <v>2019</v>
      </c>
      <c r="C5003" s="20">
        <v>1</v>
      </c>
      <c r="D5003" s="21" t="s">
        <v>8</v>
      </c>
      <c r="E5003" s="21" t="s">
        <v>86</v>
      </c>
      <c r="F5003" s="21" t="s">
        <v>15</v>
      </c>
      <c r="G5003" s="21" t="s">
        <v>50</v>
      </c>
      <c r="H5003" s="21" t="s">
        <v>32</v>
      </c>
      <c r="I5003" s="21" t="s">
        <v>36</v>
      </c>
      <c r="J5003" s="21">
        <v>6945</v>
      </c>
      <c r="K5003" s="22">
        <v>36669.599999999999</v>
      </c>
      <c r="L5003" s="22">
        <v>50970.743999999992</v>
      </c>
      <c r="M5003" s="23">
        <v>14301.143999999993</v>
      </c>
      <c r="W5003"/>
    </row>
    <row r="5004" spans="1:23">
      <c r="A5004" s="11" t="s">
        <v>22</v>
      </c>
      <c r="B5004" s="12">
        <v>2019</v>
      </c>
      <c r="C5004" s="13">
        <v>1</v>
      </c>
      <c r="D5004" s="15" t="s">
        <v>8</v>
      </c>
      <c r="E5004" s="15" t="s">
        <v>86</v>
      </c>
      <c r="F5004" s="15" t="s">
        <v>15</v>
      </c>
      <c r="G5004" s="15" t="s">
        <v>50</v>
      </c>
      <c r="H5004" s="15" t="s">
        <v>37</v>
      </c>
      <c r="I5004" s="15" t="s">
        <v>38</v>
      </c>
      <c r="J5004" s="15">
        <v>6754</v>
      </c>
      <c r="K5004" s="16">
        <v>100519.78199999999</v>
      </c>
      <c r="L5004" s="16">
        <v>127660.12314</v>
      </c>
      <c r="M5004" s="17">
        <v>27140.341140000004</v>
      </c>
      <c r="W5004"/>
    </row>
    <row r="5005" spans="1:23">
      <c r="A5005" s="18" t="s">
        <v>22</v>
      </c>
      <c r="B5005" s="19">
        <v>2019</v>
      </c>
      <c r="C5005" s="20">
        <v>1</v>
      </c>
      <c r="D5005" s="21" t="s">
        <v>8</v>
      </c>
      <c r="E5005" s="21" t="s">
        <v>86</v>
      </c>
      <c r="F5005" s="21" t="s">
        <v>15</v>
      </c>
      <c r="G5005" s="21" t="s">
        <v>50</v>
      </c>
      <c r="H5005" s="21" t="s">
        <v>37</v>
      </c>
      <c r="I5005" s="21" t="s">
        <v>39</v>
      </c>
      <c r="J5005" s="21">
        <v>16686</v>
      </c>
      <c r="K5005" s="22">
        <v>147103.77599999998</v>
      </c>
      <c r="L5005" s="22">
        <v>203003.21088</v>
      </c>
      <c r="M5005" s="23">
        <v>55899.434880000015</v>
      </c>
      <c r="W5005"/>
    </row>
    <row r="5006" spans="1:23">
      <c r="A5006" s="11" t="s">
        <v>22</v>
      </c>
      <c r="B5006" s="12">
        <v>2019</v>
      </c>
      <c r="C5006" s="13">
        <v>1</v>
      </c>
      <c r="D5006" s="15" t="s">
        <v>8</v>
      </c>
      <c r="E5006" s="15" t="s">
        <v>86</v>
      </c>
      <c r="F5006" s="15" t="s">
        <v>15</v>
      </c>
      <c r="G5006" s="15" t="s">
        <v>50</v>
      </c>
      <c r="H5006" s="15" t="s">
        <v>37</v>
      </c>
      <c r="I5006" s="15" t="s">
        <v>40</v>
      </c>
      <c r="J5006" s="15">
        <v>13796</v>
      </c>
      <c r="K5006" s="16">
        <v>30544.343999999997</v>
      </c>
      <c r="L5006" s="16">
        <v>44900.185680000002</v>
      </c>
      <c r="M5006" s="17">
        <v>14355.841680000005</v>
      </c>
      <c r="W5006"/>
    </row>
    <row r="5007" spans="1:23">
      <c r="A5007" s="18" t="s">
        <v>22</v>
      </c>
      <c r="B5007" s="19">
        <v>2019</v>
      </c>
      <c r="C5007" s="20">
        <v>1</v>
      </c>
      <c r="D5007" s="21" t="s">
        <v>8</v>
      </c>
      <c r="E5007" s="21" t="s">
        <v>86</v>
      </c>
      <c r="F5007" s="21" t="s">
        <v>15</v>
      </c>
      <c r="G5007" s="21" t="s">
        <v>51</v>
      </c>
      <c r="H5007" s="21" t="s">
        <v>28</v>
      </c>
      <c r="I5007" s="21" t="s">
        <v>29</v>
      </c>
      <c r="J5007" s="21">
        <v>11351</v>
      </c>
      <c r="K5007" s="22">
        <v>14234.154000000002</v>
      </c>
      <c r="L5007" s="22">
        <v>17650.350960000003</v>
      </c>
      <c r="M5007" s="23">
        <v>3416.1969600000011</v>
      </c>
      <c r="W5007"/>
    </row>
    <row r="5008" spans="1:23">
      <c r="A5008" s="11" t="s">
        <v>22</v>
      </c>
      <c r="B5008" s="12">
        <v>2019</v>
      </c>
      <c r="C5008" s="13">
        <v>1</v>
      </c>
      <c r="D5008" s="15" t="s">
        <v>8</v>
      </c>
      <c r="E5008" s="15" t="s">
        <v>86</v>
      </c>
      <c r="F5008" s="15" t="s">
        <v>15</v>
      </c>
      <c r="G5008" s="15" t="s">
        <v>51</v>
      </c>
      <c r="H5008" s="15" t="s">
        <v>28</v>
      </c>
      <c r="I5008" s="15" t="s">
        <v>30</v>
      </c>
      <c r="J5008" s="15">
        <v>6329</v>
      </c>
      <c r="K5008" s="16">
        <v>23600.840999999997</v>
      </c>
      <c r="L5008" s="16">
        <v>34221.219449999997</v>
      </c>
      <c r="M5008" s="17">
        <v>10620.37845</v>
      </c>
      <c r="W5008"/>
    </row>
    <row r="5009" spans="1:23">
      <c r="A5009" s="18" t="s">
        <v>22</v>
      </c>
      <c r="B5009" s="19">
        <v>2019</v>
      </c>
      <c r="C5009" s="20">
        <v>1</v>
      </c>
      <c r="D5009" s="21" t="s">
        <v>8</v>
      </c>
      <c r="E5009" s="21" t="s">
        <v>86</v>
      </c>
      <c r="F5009" s="21" t="s">
        <v>15</v>
      </c>
      <c r="G5009" s="21" t="s">
        <v>51</v>
      </c>
      <c r="H5009" s="21" t="s">
        <v>28</v>
      </c>
      <c r="I5009" s="21" t="s">
        <v>31</v>
      </c>
      <c r="J5009" s="21">
        <v>5343</v>
      </c>
      <c r="K5009" s="22">
        <v>17818.904999999999</v>
      </c>
      <c r="L5009" s="22">
        <v>25837.412249999998</v>
      </c>
      <c r="M5009" s="23">
        <v>8018.5072499999987</v>
      </c>
      <c r="W5009"/>
    </row>
    <row r="5010" spans="1:23">
      <c r="A5010" s="11" t="s">
        <v>22</v>
      </c>
      <c r="B5010" s="12">
        <v>2019</v>
      </c>
      <c r="C5010" s="13">
        <v>1</v>
      </c>
      <c r="D5010" s="15" t="s">
        <v>8</v>
      </c>
      <c r="E5010" s="15" t="s">
        <v>86</v>
      </c>
      <c r="F5010" s="15" t="s">
        <v>15</v>
      </c>
      <c r="G5010" s="15" t="s">
        <v>51</v>
      </c>
      <c r="H5010" s="15" t="s">
        <v>28</v>
      </c>
      <c r="I5010" s="15" t="s">
        <v>70</v>
      </c>
      <c r="J5010" s="15">
        <v>12656</v>
      </c>
      <c r="K5010" s="16">
        <v>62647.199999999997</v>
      </c>
      <c r="L5010" s="16">
        <v>80188.415999999997</v>
      </c>
      <c r="M5010" s="17">
        <v>17541.216</v>
      </c>
      <c r="W5010"/>
    </row>
    <row r="5011" spans="1:23">
      <c r="A5011" s="18" t="s">
        <v>22</v>
      </c>
      <c r="B5011" s="19">
        <v>2019</v>
      </c>
      <c r="C5011" s="20">
        <v>1</v>
      </c>
      <c r="D5011" s="21" t="s">
        <v>8</v>
      </c>
      <c r="E5011" s="21" t="s">
        <v>86</v>
      </c>
      <c r="F5011" s="21" t="s">
        <v>15</v>
      </c>
      <c r="G5011" s="21" t="s">
        <v>51</v>
      </c>
      <c r="H5011" s="21" t="s">
        <v>32</v>
      </c>
      <c r="I5011" s="21" t="s">
        <v>33</v>
      </c>
      <c r="J5011" s="21">
        <v>5540</v>
      </c>
      <c r="K5011" s="22">
        <v>34203.960000000006</v>
      </c>
      <c r="L5011" s="22">
        <v>42754.950000000012</v>
      </c>
      <c r="M5011" s="23">
        <v>8550.9900000000052</v>
      </c>
      <c r="W5011"/>
    </row>
    <row r="5012" spans="1:23">
      <c r="A5012" s="11" t="s">
        <v>22</v>
      </c>
      <c r="B5012" s="12">
        <v>2019</v>
      </c>
      <c r="C5012" s="13">
        <v>1</v>
      </c>
      <c r="D5012" s="15" t="s">
        <v>8</v>
      </c>
      <c r="E5012" s="15" t="s">
        <v>86</v>
      </c>
      <c r="F5012" s="15" t="s">
        <v>15</v>
      </c>
      <c r="G5012" s="15" t="s">
        <v>51</v>
      </c>
      <c r="H5012" s="15" t="s">
        <v>32</v>
      </c>
      <c r="I5012" s="15" t="s">
        <v>34</v>
      </c>
      <c r="J5012" s="15">
        <v>9597</v>
      </c>
      <c r="K5012" s="16">
        <v>83532.288</v>
      </c>
      <c r="L5012" s="16">
        <v>112768.58880000001</v>
      </c>
      <c r="M5012" s="17">
        <v>29236.300800000012</v>
      </c>
      <c r="W5012"/>
    </row>
    <row r="5013" spans="1:23">
      <c r="A5013" s="18" t="s">
        <v>22</v>
      </c>
      <c r="B5013" s="19">
        <v>2019</v>
      </c>
      <c r="C5013" s="20">
        <v>1</v>
      </c>
      <c r="D5013" s="21" t="s">
        <v>8</v>
      </c>
      <c r="E5013" s="21" t="s">
        <v>86</v>
      </c>
      <c r="F5013" s="21" t="s">
        <v>15</v>
      </c>
      <c r="G5013" s="21" t="s">
        <v>51</v>
      </c>
      <c r="H5013" s="21" t="s">
        <v>32</v>
      </c>
      <c r="I5013" s="21" t="s">
        <v>35</v>
      </c>
      <c r="J5013" s="21">
        <v>8073</v>
      </c>
      <c r="K5013" s="22">
        <v>20182.5</v>
      </c>
      <c r="L5013" s="22">
        <v>28457.325000000001</v>
      </c>
      <c r="M5013" s="23">
        <v>8274.8250000000007</v>
      </c>
      <c r="W5013"/>
    </row>
    <row r="5014" spans="1:23">
      <c r="A5014" s="11" t="s">
        <v>22</v>
      </c>
      <c r="B5014" s="12">
        <v>2019</v>
      </c>
      <c r="C5014" s="13">
        <v>1</v>
      </c>
      <c r="D5014" s="15" t="s">
        <v>8</v>
      </c>
      <c r="E5014" s="15" t="s">
        <v>86</v>
      </c>
      <c r="F5014" s="15" t="s">
        <v>15</v>
      </c>
      <c r="G5014" s="15" t="s">
        <v>51</v>
      </c>
      <c r="H5014" s="15" t="s">
        <v>32</v>
      </c>
      <c r="I5014" s="15" t="s">
        <v>36</v>
      </c>
      <c r="J5014" s="15">
        <v>18310</v>
      </c>
      <c r="K5014" s="16">
        <v>105465.60000000001</v>
      </c>
      <c r="L5014" s="16">
        <v>153979.77600000001</v>
      </c>
      <c r="M5014" s="17">
        <v>48514.176000000007</v>
      </c>
      <c r="W5014"/>
    </row>
    <row r="5015" spans="1:23">
      <c r="A5015" s="18" t="s">
        <v>22</v>
      </c>
      <c r="B5015" s="19">
        <v>2019</v>
      </c>
      <c r="C5015" s="20">
        <v>1</v>
      </c>
      <c r="D5015" s="21" t="s">
        <v>8</v>
      </c>
      <c r="E5015" s="21" t="s">
        <v>86</v>
      </c>
      <c r="F5015" s="21" t="s">
        <v>15</v>
      </c>
      <c r="G5015" s="21" t="s">
        <v>51</v>
      </c>
      <c r="H5015" s="21" t="s">
        <v>37</v>
      </c>
      <c r="I5015" s="21" t="s">
        <v>38</v>
      </c>
      <c r="J5015" s="21">
        <v>18770</v>
      </c>
      <c r="K5015" s="22">
        <v>279353.90999999997</v>
      </c>
      <c r="L5015" s="22">
        <v>360366.54389999993</v>
      </c>
      <c r="M5015" s="23">
        <v>81012.633899999957</v>
      </c>
      <c r="W5015"/>
    </row>
    <row r="5016" spans="1:23">
      <c r="A5016" s="11" t="s">
        <v>22</v>
      </c>
      <c r="B5016" s="12">
        <v>2019</v>
      </c>
      <c r="C5016" s="13">
        <v>1</v>
      </c>
      <c r="D5016" s="15" t="s">
        <v>8</v>
      </c>
      <c r="E5016" s="15" t="s">
        <v>86</v>
      </c>
      <c r="F5016" s="15" t="s">
        <v>15</v>
      </c>
      <c r="G5016" s="15" t="s">
        <v>51</v>
      </c>
      <c r="H5016" s="15" t="s">
        <v>37</v>
      </c>
      <c r="I5016" s="15" t="s">
        <v>39</v>
      </c>
      <c r="J5016" s="15">
        <v>19524</v>
      </c>
      <c r="K5016" s="16">
        <v>170639.76</v>
      </c>
      <c r="L5016" s="16">
        <v>208180.50720000002</v>
      </c>
      <c r="M5016" s="17">
        <v>37540.747200000013</v>
      </c>
      <c r="W5016"/>
    </row>
    <row r="5017" spans="1:23">
      <c r="A5017" s="18" t="s">
        <v>22</v>
      </c>
      <c r="B5017" s="19">
        <v>2019</v>
      </c>
      <c r="C5017" s="20">
        <v>1</v>
      </c>
      <c r="D5017" s="21" t="s">
        <v>8</v>
      </c>
      <c r="E5017" s="21" t="s">
        <v>86</v>
      </c>
      <c r="F5017" s="21" t="s">
        <v>15</v>
      </c>
      <c r="G5017" s="21" t="s">
        <v>51</v>
      </c>
      <c r="H5017" s="21" t="s">
        <v>37</v>
      </c>
      <c r="I5017" s="21" t="s">
        <v>40</v>
      </c>
      <c r="J5017" s="21">
        <v>9355</v>
      </c>
      <c r="K5017" s="22">
        <v>21048.75</v>
      </c>
      <c r="L5017" s="22">
        <v>29678.737499999999</v>
      </c>
      <c r="M5017" s="23">
        <v>8629.9874999999993</v>
      </c>
      <c r="W5017"/>
    </row>
    <row r="5018" spans="1:23">
      <c r="A5018" s="11" t="s">
        <v>22</v>
      </c>
      <c r="B5018" s="12">
        <v>2019</v>
      </c>
      <c r="C5018" s="13">
        <v>1</v>
      </c>
      <c r="D5018" s="15" t="s">
        <v>8</v>
      </c>
      <c r="E5018" s="15" t="s">
        <v>87</v>
      </c>
      <c r="F5018" s="15" t="s">
        <v>6</v>
      </c>
      <c r="G5018" s="15" t="s">
        <v>52</v>
      </c>
      <c r="H5018" s="15" t="s">
        <v>28</v>
      </c>
      <c r="I5018" s="15" t="s">
        <v>29</v>
      </c>
      <c r="J5018" s="15">
        <v>10889</v>
      </c>
      <c r="K5018" s="16">
        <v>14493.259000000002</v>
      </c>
      <c r="L5018" s="16">
        <v>21739.888500000001</v>
      </c>
      <c r="M5018" s="17">
        <v>7246.6294999999991</v>
      </c>
      <c r="W5018"/>
    </row>
    <row r="5019" spans="1:23">
      <c r="A5019" s="18" t="s">
        <v>22</v>
      </c>
      <c r="B5019" s="19">
        <v>2019</v>
      </c>
      <c r="C5019" s="20">
        <v>1</v>
      </c>
      <c r="D5019" s="21" t="s">
        <v>8</v>
      </c>
      <c r="E5019" s="21" t="s">
        <v>87</v>
      </c>
      <c r="F5019" s="21" t="s">
        <v>6</v>
      </c>
      <c r="G5019" s="21" t="s">
        <v>52</v>
      </c>
      <c r="H5019" s="21" t="s">
        <v>28</v>
      </c>
      <c r="I5019" s="21" t="s">
        <v>30</v>
      </c>
      <c r="J5019" s="21">
        <v>11042</v>
      </c>
      <c r="K5019" s="22">
        <v>45183.863999999994</v>
      </c>
      <c r="L5019" s="22">
        <v>57383.507279999991</v>
      </c>
      <c r="M5019" s="23">
        <v>12199.643279999997</v>
      </c>
      <c r="W5019"/>
    </row>
    <row r="5020" spans="1:23">
      <c r="A5020" s="11" t="s">
        <v>22</v>
      </c>
      <c r="B5020" s="12">
        <v>2019</v>
      </c>
      <c r="C5020" s="13">
        <v>1</v>
      </c>
      <c r="D5020" s="15" t="s">
        <v>8</v>
      </c>
      <c r="E5020" s="15" t="s">
        <v>87</v>
      </c>
      <c r="F5020" s="15" t="s">
        <v>6</v>
      </c>
      <c r="G5020" s="15" t="s">
        <v>52</v>
      </c>
      <c r="H5020" s="15" t="s">
        <v>28</v>
      </c>
      <c r="I5020" s="15" t="s">
        <v>31</v>
      </c>
      <c r="J5020" s="15">
        <v>7492</v>
      </c>
      <c r="K5020" s="16">
        <v>24985.82</v>
      </c>
      <c r="L5020" s="16">
        <v>35979.580800000003</v>
      </c>
      <c r="M5020" s="17">
        <v>10993.760800000004</v>
      </c>
      <c r="W5020"/>
    </row>
    <row r="5021" spans="1:23">
      <c r="A5021" s="18" t="s">
        <v>22</v>
      </c>
      <c r="B5021" s="19">
        <v>2019</v>
      </c>
      <c r="C5021" s="20">
        <v>1</v>
      </c>
      <c r="D5021" s="21" t="s">
        <v>8</v>
      </c>
      <c r="E5021" s="21" t="s">
        <v>87</v>
      </c>
      <c r="F5021" s="21" t="s">
        <v>6</v>
      </c>
      <c r="G5021" s="21" t="s">
        <v>52</v>
      </c>
      <c r="H5021" s="21" t="s">
        <v>28</v>
      </c>
      <c r="I5021" s="21" t="s">
        <v>70</v>
      </c>
      <c r="J5021" s="21">
        <v>9598</v>
      </c>
      <c r="K5021" s="22">
        <v>55284.480000000003</v>
      </c>
      <c r="L5021" s="22">
        <v>77398.271999999997</v>
      </c>
      <c r="M5021" s="23">
        <v>22113.791999999994</v>
      </c>
      <c r="W5021"/>
    </row>
    <row r="5022" spans="1:23">
      <c r="A5022" s="11" t="s">
        <v>22</v>
      </c>
      <c r="B5022" s="12">
        <v>2019</v>
      </c>
      <c r="C5022" s="13">
        <v>1</v>
      </c>
      <c r="D5022" s="15" t="s">
        <v>8</v>
      </c>
      <c r="E5022" s="15" t="s">
        <v>87</v>
      </c>
      <c r="F5022" s="15" t="s">
        <v>6</v>
      </c>
      <c r="G5022" s="15" t="s">
        <v>52</v>
      </c>
      <c r="H5022" s="15" t="s">
        <v>32</v>
      </c>
      <c r="I5022" s="15" t="s">
        <v>33</v>
      </c>
      <c r="J5022" s="15">
        <v>10115</v>
      </c>
      <c r="K5022" s="16">
        <v>61458.74</v>
      </c>
      <c r="L5022" s="16">
        <v>74979.662799999991</v>
      </c>
      <c r="M5022" s="17">
        <v>13520.922799999993</v>
      </c>
      <c r="W5022"/>
    </row>
    <row r="5023" spans="1:23">
      <c r="A5023" s="18" t="s">
        <v>22</v>
      </c>
      <c r="B5023" s="19">
        <v>2019</v>
      </c>
      <c r="C5023" s="20">
        <v>1</v>
      </c>
      <c r="D5023" s="21" t="s">
        <v>8</v>
      </c>
      <c r="E5023" s="21" t="s">
        <v>87</v>
      </c>
      <c r="F5023" s="21" t="s">
        <v>6</v>
      </c>
      <c r="G5023" s="21" t="s">
        <v>52</v>
      </c>
      <c r="H5023" s="21" t="s">
        <v>32</v>
      </c>
      <c r="I5023" s="21" t="s">
        <v>34</v>
      </c>
      <c r="J5023" s="21">
        <v>16320</v>
      </c>
      <c r="K5023" s="22">
        <v>130951.67999999999</v>
      </c>
      <c r="L5023" s="22">
        <v>185951.38559999998</v>
      </c>
      <c r="M5023" s="23">
        <v>54999.705599999987</v>
      </c>
      <c r="W5023"/>
    </row>
    <row r="5024" spans="1:23">
      <c r="A5024" s="11" t="s">
        <v>22</v>
      </c>
      <c r="B5024" s="12">
        <v>2019</v>
      </c>
      <c r="C5024" s="13">
        <v>1</v>
      </c>
      <c r="D5024" s="15" t="s">
        <v>8</v>
      </c>
      <c r="E5024" s="15" t="s">
        <v>87</v>
      </c>
      <c r="F5024" s="15" t="s">
        <v>6</v>
      </c>
      <c r="G5024" s="15" t="s">
        <v>52</v>
      </c>
      <c r="H5024" s="15" t="s">
        <v>32</v>
      </c>
      <c r="I5024" s="15" t="s">
        <v>35</v>
      </c>
      <c r="J5024" s="15">
        <v>18225</v>
      </c>
      <c r="K5024" s="16">
        <v>43011</v>
      </c>
      <c r="L5024" s="16">
        <v>53333.64</v>
      </c>
      <c r="M5024" s="17">
        <v>10322.64</v>
      </c>
      <c r="W5024"/>
    </row>
    <row r="5025" spans="1:23">
      <c r="A5025" s="18" t="s">
        <v>22</v>
      </c>
      <c r="B5025" s="19">
        <v>2019</v>
      </c>
      <c r="C5025" s="20">
        <v>1</v>
      </c>
      <c r="D5025" s="21" t="s">
        <v>8</v>
      </c>
      <c r="E5025" s="21" t="s">
        <v>87</v>
      </c>
      <c r="F5025" s="21" t="s">
        <v>6</v>
      </c>
      <c r="G5025" s="21" t="s">
        <v>52</v>
      </c>
      <c r="H5025" s="21" t="s">
        <v>32</v>
      </c>
      <c r="I5025" s="21" t="s">
        <v>36</v>
      </c>
      <c r="J5025" s="21">
        <v>5989</v>
      </c>
      <c r="K5025" s="22">
        <v>32196.863999999998</v>
      </c>
      <c r="L5025" s="22">
        <v>38958.205439999998</v>
      </c>
      <c r="M5025" s="23">
        <v>6761.3414400000001</v>
      </c>
      <c r="W5025"/>
    </row>
    <row r="5026" spans="1:23">
      <c r="A5026" s="11" t="s">
        <v>22</v>
      </c>
      <c r="B5026" s="12">
        <v>2019</v>
      </c>
      <c r="C5026" s="13">
        <v>1</v>
      </c>
      <c r="D5026" s="15" t="s">
        <v>8</v>
      </c>
      <c r="E5026" s="15" t="s">
        <v>87</v>
      </c>
      <c r="F5026" s="15" t="s">
        <v>6</v>
      </c>
      <c r="G5026" s="15" t="s">
        <v>52</v>
      </c>
      <c r="H5026" s="15" t="s">
        <v>37</v>
      </c>
      <c r="I5026" s="15" t="s">
        <v>38</v>
      </c>
      <c r="J5026" s="15">
        <v>10589</v>
      </c>
      <c r="K5026" s="16">
        <v>140939.59</v>
      </c>
      <c r="L5026" s="16">
        <v>170536.9039</v>
      </c>
      <c r="M5026" s="17">
        <v>29597.313900000008</v>
      </c>
      <c r="W5026"/>
    </row>
    <row r="5027" spans="1:23">
      <c r="A5027" s="18" t="s">
        <v>22</v>
      </c>
      <c r="B5027" s="19">
        <v>2019</v>
      </c>
      <c r="C5027" s="20">
        <v>1</v>
      </c>
      <c r="D5027" s="21" t="s">
        <v>8</v>
      </c>
      <c r="E5027" s="21" t="s">
        <v>87</v>
      </c>
      <c r="F5027" s="21" t="s">
        <v>6</v>
      </c>
      <c r="G5027" s="21" t="s">
        <v>52</v>
      </c>
      <c r="H5027" s="21" t="s">
        <v>37</v>
      </c>
      <c r="I5027" s="21" t="s">
        <v>39</v>
      </c>
      <c r="J5027" s="21">
        <v>15577</v>
      </c>
      <c r="K5027" s="22">
        <v>131407.57199999999</v>
      </c>
      <c r="L5027" s="22">
        <v>194483.20655999999</v>
      </c>
      <c r="M5027" s="23">
        <v>63075.634560000006</v>
      </c>
      <c r="W5027"/>
    </row>
    <row r="5028" spans="1:23">
      <c r="A5028" s="11" t="s">
        <v>22</v>
      </c>
      <c r="B5028" s="12">
        <v>2019</v>
      </c>
      <c r="C5028" s="13">
        <v>1</v>
      </c>
      <c r="D5028" s="15" t="s">
        <v>8</v>
      </c>
      <c r="E5028" s="15" t="s">
        <v>87</v>
      </c>
      <c r="F5028" s="15" t="s">
        <v>6</v>
      </c>
      <c r="G5028" s="15" t="s">
        <v>52</v>
      </c>
      <c r="H5028" s="15" t="s">
        <v>37</v>
      </c>
      <c r="I5028" s="15" t="s">
        <v>40</v>
      </c>
      <c r="J5028" s="15">
        <v>7166</v>
      </c>
      <c r="K5028" s="16">
        <v>16381.476000000001</v>
      </c>
      <c r="L5028" s="16">
        <v>22114.992600000001</v>
      </c>
      <c r="M5028" s="17">
        <v>5733.5166000000008</v>
      </c>
      <c r="W5028"/>
    </row>
    <row r="5029" spans="1:23">
      <c r="A5029" s="18" t="s">
        <v>22</v>
      </c>
      <c r="B5029" s="19">
        <v>2019</v>
      </c>
      <c r="C5029" s="20">
        <v>1</v>
      </c>
      <c r="D5029" s="21" t="s">
        <v>8</v>
      </c>
      <c r="E5029" s="21" t="s">
        <v>87</v>
      </c>
      <c r="F5029" s="21" t="s">
        <v>6</v>
      </c>
      <c r="G5029" s="21" t="s">
        <v>53</v>
      </c>
      <c r="H5029" s="21" t="s">
        <v>28</v>
      </c>
      <c r="I5029" s="21" t="s">
        <v>29</v>
      </c>
      <c r="J5029" s="21">
        <v>10292</v>
      </c>
      <c r="K5029" s="22">
        <v>12906.168</v>
      </c>
      <c r="L5029" s="22">
        <v>16003.64832</v>
      </c>
      <c r="M5029" s="23">
        <v>3097.4803200000006</v>
      </c>
      <c r="W5029"/>
    </row>
    <row r="5030" spans="1:23">
      <c r="A5030" s="11" t="s">
        <v>22</v>
      </c>
      <c r="B5030" s="12">
        <v>2019</v>
      </c>
      <c r="C5030" s="13">
        <v>1</v>
      </c>
      <c r="D5030" s="15" t="s">
        <v>8</v>
      </c>
      <c r="E5030" s="15" t="s">
        <v>87</v>
      </c>
      <c r="F5030" s="15" t="s">
        <v>6</v>
      </c>
      <c r="G5030" s="15" t="s">
        <v>53</v>
      </c>
      <c r="H5030" s="15" t="s">
        <v>28</v>
      </c>
      <c r="I5030" s="15" t="s">
        <v>30</v>
      </c>
      <c r="J5030" s="15">
        <v>9480</v>
      </c>
      <c r="K5030" s="16">
        <v>36289.440000000002</v>
      </c>
      <c r="L5030" s="16">
        <v>50805.216000000008</v>
      </c>
      <c r="M5030" s="17">
        <v>14515.776000000005</v>
      </c>
      <c r="W5030"/>
    </row>
    <row r="5031" spans="1:23">
      <c r="A5031" s="18" t="s">
        <v>22</v>
      </c>
      <c r="B5031" s="19">
        <v>2019</v>
      </c>
      <c r="C5031" s="20">
        <v>1</v>
      </c>
      <c r="D5031" s="21" t="s">
        <v>8</v>
      </c>
      <c r="E5031" s="21" t="s">
        <v>87</v>
      </c>
      <c r="F5031" s="21" t="s">
        <v>6</v>
      </c>
      <c r="G5031" s="21" t="s">
        <v>53</v>
      </c>
      <c r="H5031" s="21" t="s">
        <v>28</v>
      </c>
      <c r="I5031" s="21" t="s">
        <v>31</v>
      </c>
      <c r="J5031" s="21">
        <v>17331</v>
      </c>
      <c r="K5031" s="22">
        <v>61317.078000000001</v>
      </c>
      <c r="L5031" s="22">
        <v>88296.592320000011</v>
      </c>
      <c r="M5031" s="23">
        <v>26979.514320000009</v>
      </c>
      <c r="W5031"/>
    </row>
    <row r="5032" spans="1:23">
      <c r="A5032" s="11" t="s">
        <v>22</v>
      </c>
      <c r="B5032" s="12">
        <v>2019</v>
      </c>
      <c r="C5032" s="13">
        <v>1</v>
      </c>
      <c r="D5032" s="15" t="s">
        <v>8</v>
      </c>
      <c r="E5032" s="15" t="s">
        <v>87</v>
      </c>
      <c r="F5032" s="15" t="s">
        <v>6</v>
      </c>
      <c r="G5032" s="15" t="s">
        <v>53</v>
      </c>
      <c r="H5032" s="15" t="s">
        <v>28</v>
      </c>
      <c r="I5032" s="15" t="s">
        <v>70</v>
      </c>
      <c r="J5032" s="15">
        <v>18418</v>
      </c>
      <c r="K5032" s="16">
        <v>96970.77</v>
      </c>
      <c r="L5032" s="16">
        <v>135759.07800000001</v>
      </c>
      <c r="M5032" s="17">
        <v>38788.308000000005</v>
      </c>
      <c r="W5032"/>
    </row>
    <row r="5033" spans="1:23">
      <c r="A5033" s="18" t="s">
        <v>22</v>
      </c>
      <c r="B5033" s="19">
        <v>2019</v>
      </c>
      <c r="C5033" s="20">
        <v>1</v>
      </c>
      <c r="D5033" s="21" t="s">
        <v>8</v>
      </c>
      <c r="E5033" s="21" t="s">
        <v>87</v>
      </c>
      <c r="F5033" s="21" t="s">
        <v>6</v>
      </c>
      <c r="G5033" s="21" t="s">
        <v>53</v>
      </c>
      <c r="H5033" s="21" t="s">
        <v>32</v>
      </c>
      <c r="I5033" s="21" t="s">
        <v>33</v>
      </c>
      <c r="J5033" s="21">
        <v>13784</v>
      </c>
      <c r="K5033" s="22">
        <v>84427</v>
      </c>
      <c r="L5033" s="22">
        <v>111443.64</v>
      </c>
      <c r="M5033" s="23">
        <v>27016.639999999999</v>
      </c>
      <c r="W5033"/>
    </row>
    <row r="5034" spans="1:23">
      <c r="A5034" s="11" t="s">
        <v>22</v>
      </c>
      <c r="B5034" s="12">
        <v>2019</v>
      </c>
      <c r="C5034" s="13">
        <v>1</v>
      </c>
      <c r="D5034" s="15" t="s">
        <v>8</v>
      </c>
      <c r="E5034" s="15" t="s">
        <v>87</v>
      </c>
      <c r="F5034" s="15" t="s">
        <v>6</v>
      </c>
      <c r="G5034" s="15" t="s">
        <v>53</v>
      </c>
      <c r="H5034" s="15" t="s">
        <v>32</v>
      </c>
      <c r="I5034" s="15" t="s">
        <v>34</v>
      </c>
      <c r="J5034" s="15">
        <v>10714</v>
      </c>
      <c r="K5034" s="16">
        <v>85969.135999999999</v>
      </c>
      <c r="L5034" s="16">
        <v>103162.9632</v>
      </c>
      <c r="M5034" s="17">
        <v>17193.8272</v>
      </c>
      <c r="W5034"/>
    </row>
    <row r="5035" spans="1:23">
      <c r="A5035" s="18" t="s">
        <v>22</v>
      </c>
      <c r="B5035" s="19">
        <v>2019</v>
      </c>
      <c r="C5035" s="20">
        <v>1</v>
      </c>
      <c r="D5035" s="21" t="s">
        <v>8</v>
      </c>
      <c r="E5035" s="21" t="s">
        <v>87</v>
      </c>
      <c r="F5035" s="21" t="s">
        <v>6</v>
      </c>
      <c r="G5035" s="21" t="s">
        <v>53</v>
      </c>
      <c r="H5035" s="21" t="s">
        <v>32</v>
      </c>
      <c r="I5035" s="21" t="s">
        <v>35</v>
      </c>
      <c r="J5035" s="21">
        <v>7493</v>
      </c>
      <c r="K5035" s="22">
        <v>16934.18</v>
      </c>
      <c r="L5035" s="22">
        <v>21506.408599999999</v>
      </c>
      <c r="M5035" s="23">
        <v>4572.2285999999986</v>
      </c>
      <c r="W5035"/>
    </row>
    <row r="5036" spans="1:23">
      <c r="A5036" s="11" t="s">
        <v>22</v>
      </c>
      <c r="B5036" s="12">
        <v>2019</v>
      </c>
      <c r="C5036" s="13">
        <v>1</v>
      </c>
      <c r="D5036" s="15" t="s">
        <v>8</v>
      </c>
      <c r="E5036" s="15" t="s">
        <v>87</v>
      </c>
      <c r="F5036" s="15" t="s">
        <v>6</v>
      </c>
      <c r="G5036" s="15" t="s">
        <v>53</v>
      </c>
      <c r="H5036" s="15" t="s">
        <v>32</v>
      </c>
      <c r="I5036" s="15" t="s">
        <v>36</v>
      </c>
      <c r="J5036" s="15">
        <v>16528</v>
      </c>
      <c r="K5036" s="16">
        <v>99961.343999999983</v>
      </c>
      <c r="L5036" s="16">
        <v>139945.88159999999</v>
      </c>
      <c r="M5036" s="17">
        <v>39984.537600000011</v>
      </c>
      <c r="W5036"/>
    </row>
    <row r="5037" spans="1:23">
      <c r="A5037" s="18" t="s">
        <v>22</v>
      </c>
      <c r="B5037" s="19">
        <v>2019</v>
      </c>
      <c r="C5037" s="20">
        <v>1</v>
      </c>
      <c r="D5037" s="21" t="s">
        <v>8</v>
      </c>
      <c r="E5037" s="21" t="s">
        <v>87</v>
      </c>
      <c r="F5037" s="21" t="s">
        <v>6</v>
      </c>
      <c r="G5037" s="21" t="s">
        <v>53</v>
      </c>
      <c r="H5037" s="21" t="s">
        <v>37</v>
      </c>
      <c r="I5037" s="21" t="s">
        <v>38</v>
      </c>
      <c r="J5037" s="21">
        <v>15878</v>
      </c>
      <c r="K5037" s="22">
        <v>228627.32199999999</v>
      </c>
      <c r="L5037" s="22">
        <v>320078.25079999998</v>
      </c>
      <c r="M5037" s="23">
        <v>91450.928799999994</v>
      </c>
      <c r="W5037"/>
    </row>
    <row r="5038" spans="1:23">
      <c r="A5038" s="11" t="s">
        <v>22</v>
      </c>
      <c r="B5038" s="12">
        <v>2019</v>
      </c>
      <c r="C5038" s="13">
        <v>1</v>
      </c>
      <c r="D5038" s="15" t="s">
        <v>8</v>
      </c>
      <c r="E5038" s="15" t="s">
        <v>87</v>
      </c>
      <c r="F5038" s="15" t="s">
        <v>6</v>
      </c>
      <c r="G5038" s="15" t="s">
        <v>53</v>
      </c>
      <c r="H5038" s="15" t="s">
        <v>37</v>
      </c>
      <c r="I5038" s="15" t="s">
        <v>39</v>
      </c>
      <c r="J5038" s="15">
        <v>15609</v>
      </c>
      <c r="K5038" s="16">
        <v>150658.068</v>
      </c>
      <c r="L5038" s="16">
        <v>195855.4884</v>
      </c>
      <c r="M5038" s="17">
        <v>45197.420400000003</v>
      </c>
      <c r="W5038"/>
    </row>
    <row r="5039" spans="1:23">
      <c r="A5039" s="18" t="s">
        <v>22</v>
      </c>
      <c r="B5039" s="19">
        <v>2019</v>
      </c>
      <c r="C5039" s="20">
        <v>1</v>
      </c>
      <c r="D5039" s="21" t="s">
        <v>8</v>
      </c>
      <c r="E5039" s="21" t="s">
        <v>87</v>
      </c>
      <c r="F5039" s="21" t="s">
        <v>6</v>
      </c>
      <c r="G5039" s="21" t="s">
        <v>53</v>
      </c>
      <c r="H5039" s="21" t="s">
        <v>37</v>
      </c>
      <c r="I5039" s="21" t="s">
        <v>40</v>
      </c>
      <c r="J5039" s="21">
        <v>8073</v>
      </c>
      <c r="K5039" s="22">
        <v>17437.68</v>
      </c>
      <c r="L5039" s="22">
        <v>25284.636000000002</v>
      </c>
      <c r="M5039" s="23">
        <v>7846.9560000000019</v>
      </c>
      <c r="W5039"/>
    </row>
    <row r="5040" spans="1:23">
      <c r="A5040" s="11" t="s">
        <v>22</v>
      </c>
      <c r="B5040" s="12">
        <v>2019</v>
      </c>
      <c r="C5040" s="13">
        <v>1</v>
      </c>
      <c r="D5040" s="15" t="s">
        <v>8</v>
      </c>
      <c r="E5040" s="15" t="s">
        <v>87</v>
      </c>
      <c r="F5040" s="15" t="s">
        <v>6</v>
      </c>
      <c r="G5040" s="15" t="s">
        <v>54</v>
      </c>
      <c r="H5040" s="15" t="s">
        <v>28</v>
      </c>
      <c r="I5040" s="15" t="s">
        <v>29</v>
      </c>
      <c r="J5040" s="15">
        <v>8671</v>
      </c>
      <c r="K5040" s="16">
        <v>11159.576999999999</v>
      </c>
      <c r="L5040" s="16">
        <v>16292.982419999998</v>
      </c>
      <c r="M5040" s="17">
        <v>5133.4054199999991</v>
      </c>
      <c r="W5040"/>
    </row>
    <row r="5041" spans="1:23">
      <c r="A5041" s="18" t="s">
        <v>22</v>
      </c>
      <c r="B5041" s="19">
        <v>2019</v>
      </c>
      <c r="C5041" s="20">
        <v>1</v>
      </c>
      <c r="D5041" s="21" t="s">
        <v>8</v>
      </c>
      <c r="E5041" s="21" t="s">
        <v>87</v>
      </c>
      <c r="F5041" s="21" t="s">
        <v>6</v>
      </c>
      <c r="G5041" s="21" t="s">
        <v>54</v>
      </c>
      <c r="H5041" s="21" t="s">
        <v>28</v>
      </c>
      <c r="I5041" s="21" t="s">
        <v>30</v>
      </c>
      <c r="J5041" s="21">
        <v>6150</v>
      </c>
      <c r="K5041" s="22">
        <v>24354</v>
      </c>
      <c r="L5041" s="22">
        <v>31660.2</v>
      </c>
      <c r="M5041" s="23">
        <v>7306.2000000000007</v>
      </c>
      <c r="W5041"/>
    </row>
    <row r="5042" spans="1:23">
      <c r="A5042" s="11" t="s">
        <v>22</v>
      </c>
      <c r="B5042" s="12">
        <v>2019</v>
      </c>
      <c r="C5042" s="13">
        <v>1</v>
      </c>
      <c r="D5042" s="15" t="s">
        <v>8</v>
      </c>
      <c r="E5042" s="15" t="s">
        <v>87</v>
      </c>
      <c r="F5042" s="15" t="s">
        <v>6</v>
      </c>
      <c r="G5042" s="15" t="s">
        <v>54</v>
      </c>
      <c r="H5042" s="15" t="s">
        <v>28</v>
      </c>
      <c r="I5042" s="15" t="s">
        <v>31</v>
      </c>
      <c r="J5042" s="15">
        <v>13931</v>
      </c>
      <c r="K5042" s="16">
        <v>49691.877</v>
      </c>
      <c r="L5042" s="16">
        <v>70562.465339999995</v>
      </c>
      <c r="M5042" s="17">
        <v>20870.588339999995</v>
      </c>
      <c r="W5042"/>
    </row>
    <row r="5043" spans="1:23">
      <c r="A5043" s="18" t="s">
        <v>22</v>
      </c>
      <c r="B5043" s="19">
        <v>2019</v>
      </c>
      <c r="C5043" s="20">
        <v>1</v>
      </c>
      <c r="D5043" s="21" t="s">
        <v>8</v>
      </c>
      <c r="E5043" s="21" t="s">
        <v>87</v>
      </c>
      <c r="F5043" s="21" t="s">
        <v>6</v>
      </c>
      <c r="G5043" s="21" t="s">
        <v>54</v>
      </c>
      <c r="H5043" s="21" t="s">
        <v>28</v>
      </c>
      <c r="I5043" s="21" t="s">
        <v>70</v>
      </c>
      <c r="J5043" s="21">
        <v>15996</v>
      </c>
      <c r="K5043" s="22">
        <v>79180.2</v>
      </c>
      <c r="L5043" s="22">
        <v>107685.07199999999</v>
      </c>
      <c r="M5043" s="23">
        <v>28504.871999999988</v>
      </c>
      <c r="W5043"/>
    </row>
    <row r="5044" spans="1:23">
      <c r="A5044" s="11" t="s">
        <v>22</v>
      </c>
      <c r="B5044" s="12">
        <v>2019</v>
      </c>
      <c r="C5044" s="13">
        <v>1</v>
      </c>
      <c r="D5044" s="15" t="s">
        <v>8</v>
      </c>
      <c r="E5044" s="15" t="s">
        <v>87</v>
      </c>
      <c r="F5044" s="15" t="s">
        <v>6</v>
      </c>
      <c r="G5044" s="15" t="s">
        <v>54</v>
      </c>
      <c r="H5044" s="15" t="s">
        <v>32</v>
      </c>
      <c r="I5044" s="15" t="s">
        <v>33</v>
      </c>
      <c r="J5044" s="15">
        <v>15699</v>
      </c>
      <c r="K5044" s="16">
        <v>98464.128000000012</v>
      </c>
      <c r="L5044" s="16">
        <v>123080.16000000002</v>
      </c>
      <c r="M5044" s="17">
        <v>24616.032000000007</v>
      </c>
      <c r="W5044"/>
    </row>
    <row r="5045" spans="1:23">
      <c r="A5045" s="18" t="s">
        <v>22</v>
      </c>
      <c r="B5045" s="19">
        <v>2019</v>
      </c>
      <c r="C5045" s="20">
        <v>1</v>
      </c>
      <c r="D5045" s="21" t="s">
        <v>8</v>
      </c>
      <c r="E5045" s="21" t="s">
        <v>87</v>
      </c>
      <c r="F5045" s="21" t="s">
        <v>6</v>
      </c>
      <c r="G5045" s="21" t="s">
        <v>54</v>
      </c>
      <c r="H5045" s="21" t="s">
        <v>32</v>
      </c>
      <c r="I5045" s="21" t="s">
        <v>34</v>
      </c>
      <c r="J5045" s="21">
        <v>8768</v>
      </c>
      <c r="K5045" s="22">
        <v>76316.672000000006</v>
      </c>
      <c r="L5045" s="22">
        <v>109132.84096</v>
      </c>
      <c r="M5045" s="23">
        <v>32816.168959999995</v>
      </c>
      <c r="W5045"/>
    </row>
    <row r="5046" spans="1:23">
      <c r="A5046" s="11" t="s">
        <v>22</v>
      </c>
      <c r="B5046" s="12">
        <v>2019</v>
      </c>
      <c r="C5046" s="13">
        <v>1</v>
      </c>
      <c r="D5046" s="15" t="s">
        <v>8</v>
      </c>
      <c r="E5046" s="15" t="s">
        <v>87</v>
      </c>
      <c r="F5046" s="15" t="s">
        <v>6</v>
      </c>
      <c r="G5046" s="15" t="s">
        <v>54</v>
      </c>
      <c r="H5046" s="15" t="s">
        <v>32</v>
      </c>
      <c r="I5046" s="15" t="s">
        <v>35</v>
      </c>
      <c r="J5046" s="15">
        <v>8482</v>
      </c>
      <c r="K5046" s="16">
        <v>20356.8</v>
      </c>
      <c r="L5046" s="16">
        <v>24428.16</v>
      </c>
      <c r="M5046" s="17">
        <v>4071.3600000000006</v>
      </c>
      <c r="W5046"/>
    </row>
    <row r="5047" spans="1:23">
      <c r="A5047" s="18" t="s">
        <v>22</v>
      </c>
      <c r="B5047" s="19">
        <v>2019</v>
      </c>
      <c r="C5047" s="20">
        <v>1</v>
      </c>
      <c r="D5047" s="21" t="s">
        <v>8</v>
      </c>
      <c r="E5047" s="21" t="s">
        <v>87</v>
      </c>
      <c r="F5047" s="21" t="s">
        <v>6</v>
      </c>
      <c r="G5047" s="21" t="s">
        <v>54</v>
      </c>
      <c r="H5047" s="21" t="s">
        <v>32</v>
      </c>
      <c r="I5047" s="21" t="s">
        <v>36</v>
      </c>
      <c r="J5047" s="21">
        <v>9526</v>
      </c>
      <c r="K5047" s="22">
        <v>58070.495999999999</v>
      </c>
      <c r="L5047" s="22">
        <v>77233.759680000003</v>
      </c>
      <c r="M5047" s="23">
        <v>19163.263680000004</v>
      </c>
      <c r="W5047"/>
    </row>
    <row r="5048" spans="1:23">
      <c r="A5048" s="11" t="s">
        <v>22</v>
      </c>
      <c r="B5048" s="12">
        <v>2019</v>
      </c>
      <c r="C5048" s="13">
        <v>1</v>
      </c>
      <c r="D5048" s="15" t="s">
        <v>8</v>
      </c>
      <c r="E5048" s="15" t="s">
        <v>87</v>
      </c>
      <c r="F5048" s="15" t="s">
        <v>6</v>
      </c>
      <c r="G5048" s="15" t="s">
        <v>54</v>
      </c>
      <c r="H5048" s="15" t="s">
        <v>37</v>
      </c>
      <c r="I5048" s="15" t="s">
        <v>38</v>
      </c>
      <c r="J5048" s="15">
        <v>16517</v>
      </c>
      <c r="K5048" s="16">
        <v>241825.397</v>
      </c>
      <c r="L5048" s="16">
        <v>333719.04785999999</v>
      </c>
      <c r="M5048" s="17">
        <v>91893.650859999994</v>
      </c>
      <c r="W5048"/>
    </row>
    <row r="5049" spans="1:23">
      <c r="A5049" s="18" t="s">
        <v>22</v>
      </c>
      <c r="B5049" s="19">
        <v>2019</v>
      </c>
      <c r="C5049" s="20">
        <v>1</v>
      </c>
      <c r="D5049" s="21" t="s">
        <v>8</v>
      </c>
      <c r="E5049" s="21" t="s">
        <v>87</v>
      </c>
      <c r="F5049" s="21" t="s">
        <v>6</v>
      </c>
      <c r="G5049" s="21" t="s">
        <v>54</v>
      </c>
      <c r="H5049" s="21" t="s">
        <v>37</v>
      </c>
      <c r="I5049" s="21" t="s">
        <v>39</v>
      </c>
      <c r="J5049" s="21">
        <v>14255</v>
      </c>
      <c r="K5049" s="22">
        <v>123505.32</v>
      </c>
      <c r="L5049" s="22">
        <v>164262.07560000001</v>
      </c>
      <c r="M5049" s="23">
        <v>40756.755600000004</v>
      </c>
      <c r="W5049"/>
    </row>
    <row r="5050" spans="1:23">
      <c r="A5050" s="11" t="s">
        <v>22</v>
      </c>
      <c r="B5050" s="12">
        <v>2019</v>
      </c>
      <c r="C5050" s="13">
        <v>1</v>
      </c>
      <c r="D5050" s="15" t="s">
        <v>8</v>
      </c>
      <c r="E5050" s="15" t="s">
        <v>87</v>
      </c>
      <c r="F5050" s="15" t="s">
        <v>6</v>
      </c>
      <c r="G5050" s="15" t="s">
        <v>54</v>
      </c>
      <c r="H5050" s="15" t="s">
        <v>37</v>
      </c>
      <c r="I5050" s="15" t="s">
        <v>40</v>
      </c>
      <c r="J5050" s="15">
        <v>19038</v>
      </c>
      <c r="K5050" s="16">
        <v>38037.924000000006</v>
      </c>
      <c r="L5050" s="16">
        <v>55154.98980000001</v>
      </c>
      <c r="M5050" s="17">
        <v>17117.065800000004</v>
      </c>
      <c r="W5050"/>
    </row>
    <row r="5051" spans="1:23">
      <c r="A5051" s="18" t="s">
        <v>22</v>
      </c>
      <c r="B5051" s="19">
        <v>2019</v>
      </c>
      <c r="C5051" s="20">
        <v>1</v>
      </c>
      <c r="D5051" s="21" t="s">
        <v>8</v>
      </c>
      <c r="E5051" s="21" t="s">
        <v>87</v>
      </c>
      <c r="F5051" s="21" t="s">
        <v>6</v>
      </c>
      <c r="G5051" s="21" t="s">
        <v>7</v>
      </c>
      <c r="H5051" s="21" t="s">
        <v>28</v>
      </c>
      <c r="I5051" s="21" t="s">
        <v>29</v>
      </c>
      <c r="J5051" s="21">
        <v>13083</v>
      </c>
      <c r="K5051" s="22">
        <v>16406.082000000002</v>
      </c>
      <c r="L5051" s="22">
        <v>20835.724140000002</v>
      </c>
      <c r="M5051" s="23">
        <v>4429.6421399999999</v>
      </c>
      <c r="W5051"/>
    </row>
    <row r="5052" spans="1:23">
      <c r="A5052" s="11" t="s">
        <v>22</v>
      </c>
      <c r="B5052" s="12">
        <v>2019</v>
      </c>
      <c r="C5052" s="13">
        <v>1</v>
      </c>
      <c r="D5052" s="15" t="s">
        <v>8</v>
      </c>
      <c r="E5052" s="15" t="s">
        <v>87</v>
      </c>
      <c r="F5052" s="15" t="s">
        <v>6</v>
      </c>
      <c r="G5052" s="15" t="s">
        <v>7</v>
      </c>
      <c r="H5052" s="15" t="s">
        <v>28</v>
      </c>
      <c r="I5052" s="15" t="s">
        <v>30</v>
      </c>
      <c r="J5052" s="15">
        <v>12706</v>
      </c>
      <c r="K5052" s="16">
        <v>49896.461999999992</v>
      </c>
      <c r="L5052" s="16">
        <v>72848.834519999989</v>
      </c>
      <c r="M5052" s="17">
        <v>22952.372519999997</v>
      </c>
      <c r="W5052"/>
    </row>
    <row r="5053" spans="1:23">
      <c r="A5053" s="18" t="s">
        <v>22</v>
      </c>
      <c r="B5053" s="19">
        <v>2019</v>
      </c>
      <c r="C5053" s="20">
        <v>1</v>
      </c>
      <c r="D5053" s="21" t="s">
        <v>8</v>
      </c>
      <c r="E5053" s="21" t="s">
        <v>87</v>
      </c>
      <c r="F5053" s="21" t="s">
        <v>6</v>
      </c>
      <c r="G5053" s="21" t="s">
        <v>7</v>
      </c>
      <c r="H5053" s="21" t="s">
        <v>28</v>
      </c>
      <c r="I5053" s="21" t="s">
        <v>31</v>
      </c>
      <c r="J5053" s="21">
        <v>8430</v>
      </c>
      <c r="K5053" s="22">
        <v>29825.34</v>
      </c>
      <c r="L5053" s="22">
        <v>35790.407999999996</v>
      </c>
      <c r="M5053" s="23">
        <v>5965.0679999999957</v>
      </c>
      <c r="W5053"/>
    </row>
    <row r="5054" spans="1:23">
      <c r="A5054" s="11" t="s">
        <v>22</v>
      </c>
      <c r="B5054" s="12">
        <v>2019</v>
      </c>
      <c r="C5054" s="13">
        <v>1</v>
      </c>
      <c r="D5054" s="15" t="s">
        <v>8</v>
      </c>
      <c r="E5054" s="15" t="s">
        <v>87</v>
      </c>
      <c r="F5054" s="15" t="s">
        <v>6</v>
      </c>
      <c r="G5054" s="15" t="s">
        <v>7</v>
      </c>
      <c r="H5054" s="15" t="s">
        <v>28</v>
      </c>
      <c r="I5054" s="15" t="s">
        <v>70</v>
      </c>
      <c r="J5054" s="15">
        <v>18732</v>
      </c>
      <c r="K5054" s="16">
        <v>109582.2</v>
      </c>
      <c r="L5054" s="16">
        <v>144648.50400000002</v>
      </c>
      <c r="M5054" s="17">
        <v>35066.304000000018</v>
      </c>
      <c r="W5054"/>
    </row>
    <row r="5055" spans="1:23">
      <c r="A5055" s="18" t="s">
        <v>22</v>
      </c>
      <c r="B5055" s="19">
        <v>2019</v>
      </c>
      <c r="C5055" s="20">
        <v>1</v>
      </c>
      <c r="D5055" s="21" t="s">
        <v>8</v>
      </c>
      <c r="E5055" s="21" t="s">
        <v>87</v>
      </c>
      <c r="F5055" s="21" t="s">
        <v>6</v>
      </c>
      <c r="G5055" s="21" t="s">
        <v>7</v>
      </c>
      <c r="H5055" s="21" t="s">
        <v>32</v>
      </c>
      <c r="I5055" s="21" t="s">
        <v>33</v>
      </c>
      <c r="J5055" s="21">
        <v>11709</v>
      </c>
      <c r="K5055" s="22">
        <v>64832.733000000007</v>
      </c>
      <c r="L5055" s="22">
        <v>87524.189550000025</v>
      </c>
      <c r="M5055" s="23">
        <v>22691.456550000017</v>
      </c>
      <c r="W5055"/>
    </row>
    <row r="5056" spans="1:23">
      <c r="A5056" s="11" t="s">
        <v>22</v>
      </c>
      <c r="B5056" s="12">
        <v>2019</v>
      </c>
      <c r="C5056" s="13">
        <v>1</v>
      </c>
      <c r="D5056" s="15" t="s">
        <v>8</v>
      </c>
      <c r="E5056" s="15" t="s">
        <v>87</v>
      </c>
      <c r="F5056" s="15" t="s">
        <v>6</v>
      </c>
      <c r="G5056" s="15" t="s">
        <v>7</v>
      </c>
      <c r="H5056" s="15" t="s">
        <v>32</v>
      </c>
      <c r="I5056" s="15" t="s">
        <v>34</v>
      </c>
      <c r="J5056" s="15">
        <v>8213</v>
      </c>
      <c r="K5056" s="16">
        <v>69810.5</v>
      </c>
      <c r="L5056" s="16">
        <v>99829.014999999999</v>
      </c>
      <c r="M5056" s="17">
        <v>30018.514999999999</v>
      </c>
      <c r="W5056"/>
    </row>
    <row r="5057" spans="1:23">
      <c r="A5057" s="18" t="s">
        <v>22</v>
      </c>
      <c r="B5057" s="19">
        <v>2019</v>
      </c>
      <c r="C5057" s="20">
        <v>1</v>
      </c>
      <c r="D5057" s="21" t="s">
        <v>8</v>
      </c>
      <c r="E5057" s="21" t="s">
        <v>87</v>
      </c>
      <c r="F5057" s="21" t="s">
        <v>6</v>
      </c>
      <c r="G5057" s="21" t="s">
        <v>7</v>
      </c>
      <c r="H5057" s="21" t="s">
        <v>32</v>
      </c>
      <c r="I5057" s="21" t="s">
        <v>35</v>
      </c>
      <c r="J5057" s="21">
        <v>5118</v>
      </c>
      <c r="K5057" s="22">
        <v>11669.04</v>
      </c>
      <c r="L5057" s="22">
        <v>16453.346400000002</v>
      </c>
      <c r="M5057" s="23">
        <v>4784.3064000000013</v>
      </c>
      <c r="W5057"/>
    </row>
    <row r="5058" spans="1:23">
      <c r="A5058" s="11" t="s">
        <v>22</v>
      </c>
      <c r="B5058" s="12">
        <v>2019</v>
      </c>
      <c r="C5058" s="13">
        <v>1</v>
      </c>
      <c r="D5058" s="15" t="s">
        <v>8</v>
      </c>
      <c r="E5058" s="15" t="s">
        <v>87</v>
      </c>
      <c r="F5058" s="15" t="s">
        <v>6</v>
      </c>
      <c r="G5058" s="15" t="s">
        <v>7</v>
      </c>
      <c r="H5058" s="15" t="s">
        <v>32</v>
      </c>
      <c r="I5058" s="15" t="s">
        <v>36</v>
      </c>
      <c r="J5058" s="15">
        <v>9480</v>
      </c>
      <c r="K5058" s="16">
        <v>52784.639999999999</v>
      </c>
      <c r="L5058" s="16">
        <v>77593.420800000007</v>
      </c>
      <c r="M5058" s="17">
        <v>24808.780800000008</v>
      </c>
      <c r="W5058"/>
    </row>
    <row r="5059" spans="1:23">
      <c r="A5059" s="18" t="s">
        <v>22</v>
      </c>
      <c r="B5059" s="19">
        <v>2019</v>
      </c>
      <c r="C5059" s="20">
        <v>1</v>
      </c>
      <c r="D5059" s="21" t="s">
        <v>8</v>
      </c>
      <c r="E5059" s="21" t="s">
        <v>87</v>
      </c>
      <c r="F5059" s="21" t="s">
        <v>6</v>
      </c>
      <c r="G5059" s="21" t="s">
        <v>7</v>
      </c>
      <c r="H5059" s="21" t="s">
        <v>37</v>
      </c>
      <c r="I5059" s="21" t="s">
        <v>38</v>
      </c>
      <c r="J5059" s="21">
        <v>10285</v>
      </c>
      <c r="K5059" s="22">
        <v>149338.20000000001</v>
      </c>
      <c r="L5059" s="22">
        <v>197126.42400000003</v>
      </c>
      <c r="M5059" s="23">
        <v>47788.224000000017</v>
      </c>
      <c r="W5059"/>
    </row>
    <row r="5060" spans="1:23">
      <c r="A5060" s="11" t="s">
        <v>22</v>
      </c>
      <c r="B5060" s="12">
        <v>2019</v>
      </c>
      <c r="C5060" s="13">
        <v>1</v>
      </c>
      <c r="D5060" s="15" t="s">
        <v>8</v>
      </c>
      <c r="E5060" s="15" t="s">
        <v>87</v>
      </c>
      <c r="F5060" s="15" t="s">
        <v>6</v>
      </c>
      <c r="G5060" s="15" t="s">
        <v>7</v>
      </c>
      <c r="H5060" s="15" t="s">
        <v>37</v>
      </c>
      <c r="I5060" s="15" t="s">
        <v>39</v>
      </c>
      <c r="J5060" s="15">
        <v>12572</v>
      </c>
      <c r="K5060" s="16">
        <v>112745.696</v>
      </c>
      <c r="L5060" s="16">
        <v>137549.74911999999</v>
      </c>
      <c r="M5060" s="17">
        <v>24804.053119999997</v>
      </c>
      <c r="W5060"/>
    </row>
    <row r="5061" spans="1:23">
      <c r="A5061" s="18" t="s">
        <v>22</v>
      </c>
      <c r="B5061" s="19">
        <v>2019</v>
      </c>
      <c r="C5061" s="20">
        <v>1</v>
      </c>
      <c r="D5061" s="21" t="s">
        <v>8</v>
      </c>
      <c r="E5061" s="21" t="s">
        <v>87</v>
      </c>
      <c r="F5061" s="21" t="s">
        <v>6</v>
      </c>
      <c r="G5061" s="21" t="s">
        <v>7</v>
      </c>
      <c r="H5061" s="21" t="s">
        <v>37</v>
      </c>
      <c r="I5061" s="21" t="s">
        <v>40</v>
      </c>
      <c r="J5061" s="21">
        <v>9325</v>
      </c>
      <c r="K5061" s="22">
        <v>21652.65</v>
      </c>
      <c r="L5061" s="22">
        <v>31179.816000000003</v>
      </c>
      <c r="M5061" s="23">
        <v>9527.1660000000011</v>
      </c>
      <c r="W5061"/>
    </row>
    <row r="5062" spans="1:23">
      <c r="A5062" s="11" t="s">
        <v>22</v>
      </c>
      <c r="B5062" s="12">
        <v>2019</v>
      </c>
      <c r="C5062" s="13">
        <v>1</v>
      </c>
      <c r="D5062" s="15" t="s">
        <v>8</v>
      </c>
      <c r="E5062" s="15" t="s">
        <v>87</v>
      </c>
      <c r="F5062" s="15" t="s">
        <v>6</v>
      </c>
      <c r="G5062" s="15" t="s">
        <v>55</v>
      </c>
      <c r="H5062" s="15" t="s">
        <v>28</v>
      </c>
      <c r="I5062" s="15" t="s">
        <v>29</v>
      </c>
      <c r="J5062" s="15">
        <v>14300</v>
      </c>
      <c r="K5062" s="16">
        <v>19347.900000000001</v>
      </c>
      <c r="L5062" s="16">
        <v>25732.707000000002</v>
      </c>
      <c r="M5062" s="17">
        <v>6384.8070000000007</v>
      </c>
      <c r="W5062"/>
    </row>
    <row r="5063" spans="1:23">
      <c r="A5063" s="18" t="s">
        <v>22</v>
      </c>
      <c r="B5063" s="19">
        <v>2019</v>
      </c>
      <c r="C5063" s="20">
        <v>1</v>
      </c>
      <c r="D5063" s="21" t="s">
        <v>8</v>
      </c>
      <c r="E5063" s="21" t="s">
        <v>87</v>
      </c>
      <c r="F5063" s="21" t="s">
        <v>6</v>
      </c>
      <c r="G5063" s="21" t="s">
        <v>55</v>
      </c>
      <c r="H5063" s="21" t="s">
        <v>28</v>
      </c>
      <c r="I5063" s="21" t="s">
        <v>30</v>
      </c>
      <c r="J5063" s="21">
        <v>18525</v>
      </c>
      <c r="K5063" s="22">
        <v>78860.925000000003</v>
      </c>
      <c r="L5063" s="22">
        <v>108039.46725</v>
      </c>
      <c r="M5063" s="23">
        <v>29178.542249999999</v>
      </c>
      <c r="W5063"/>
    </row>
    <row r="5064" spans="1:23">
      <c r="A5064" s="11" t="s">
        <v>22</v>
      </c>
      <c r="B5064" s="12">
        <v>2019</v>
      </c>
      <c r="C5064" s="13">
        <v>1</v>
      </c>
      <c r="D5064" s="15" t="s">
        <v>8</v>
      </c>
      <c r="E5064" s="15" t="s">
        <v>87</v>
      </c>
      <c r="F5064" s="15" t="s">
        <v>6</v>
      </c>
      <c r="G5064" s="15" t="s">
        <v>55</v>
      </c>
      <c r="H5064" s="15" t="s">
        <v>28</v>
      </c>
      <c r="I5064" s="15" t="s">
        <v>31</v>
      </c>
      <c r="J5064" s="15">
        <v>16715</v>
      </c>
      <c r="K5064" s="16">
        <v>53805.584999999999</v>
      </c>
      <c r="L5064" s="16">
        <v>69409.20465</v>
      </c>
      <c r="M5064" s="17">
        <v>15603.619650000001</v>
      </c>
      <c r="W5064"/>
    </row>
    <row r="5065" spans="1:23">
      <c r="A5065" s="18" t="s">
        <v>22</v>
      </c>
      <c r="B5065" s="19">
        <v>2019</v>
      </c>
      <c r="C5065" s="20">
        <v>1</v>
      </c>
      <c r="D5065" s="21" t="s">
        <v>8</v>
      </c>
      <c r="E5065" s="21" t="s">
        <v>87</v>
      </c>
      <c r="F5065" s="21" t="s">
        <v>6</v>
      </c>
      <c r="G5065" s="21" t="s">
        <v>55</v>
      </c>
      <c r="H5065" s="21" t="s">
        <v>28</v>
      </c>
      <c r="I5065" s="21" t="s">
        <v>70</v>
      </c>
      <c r="J5065" s="21">
        <v>17419</v>
      </c>
      <c r="K5065" s="22">
        <v>95630.31</v>
      </c>
      <c r="L5065" s="22">
        <v>118581.58439999999</v>
      </c>
      <c r="M5065" s="23">
        <v>22951.274399999995</v>
      </c>
      <c r="W5065"/>
    </row>
    <row r="5066" spans="1:23">
      <c r="A5066" s="11" t="s">
        <v>22</v>
      </c>
      <c r="B5066" s="12">
        <v>2019</v>
      </c>
      <c r="C5066" s="13">
        <v>1</v>
      </c>
      <c r="D5066" s="15" t="s">
        <v>8</v>
      </c>
      <c r="E5066" s="15" t="s">
        <v>87</v>
      </c>
      <c r="F5066" s="15" t="s">
        <v>6</v>
      </c>
      <c r="G5066" s="15" t="s">
        <v>55</v>
      </c>
      <c r="H5066" s="15" t="s">
        <v>32</v>
      </c>
      <c r="I5066" s="15" t="s">
        <v>33</v>
      </c>
      <c r="J5066" s="15">
        <v>15653</v>
      </c>
      <c r="K5066" s="16">
        <v>88204.655000000013</v>
      </c>
      <c r="L5066" s="16">
        <v>116430.14460000001</v>
      </c>
      <c r="M5066" s="17">
        <v>28225.489600000001</v>
      </c>
      <c r="W5066"/>
    </row>
    <row r="5067" spans="1:23">
      <c r="A5067" s="18" t="s">
        <v>22</v>
      </c>
      <c r="B5067" s="19">
        <v>2019</v>
      </c>
      <c r="C5067" s="20">
        <v>1</v>
      </c>
      <c r="D5067" s="21" t="s">
        <v>8</v>
      </c>
      <c r="E5067" s="21" t="s">
        <v>87</v>
      </c>
      <c r="F5067" s="21" t="s">
        <v>6</v>
      </c>
      <c r="G5067" s="21" t="s">
        <v>55</v>
      </c>
      <c r="H5067" s="21" t="s">
        <v>32</v>
      </c>
      <c r="I5067" s="21" t="s">
        <v>34</v>
      </c>
      <c r="J5067" s="21">
        <v>14278</v>
      </c>
      <c r="K5067" s="22">
        <v>119421.192</v>
      </c>
      <c r="L5067" s="22">
        <v>151664.91383999999</v>
      </c>
      <c r="M5067" s="23">
        <v>32243.721839999998</v>
      </c>
      <c r="W5067"/>
    </row>
    <row r="5068" spans="1:23">
      <c r="A5068" s="11" t="s">
        <v>22</v>
      </c>
      <c r="B5068" s="12">
        <v>2019</v>
      </c>
      <c r="C5068" s="13">
        <v>1</v>
      </c>
      <c r="D5068" s="15" t="s">
        <v>8</v>
      </c>
      <c r="E5068" s="15" t="s">
        <v>87</v>
      </c>
      <c r="F5068" s="15" t="s">
        <v>6</v>
      </c>
      <c r="G5068" s="15" t="s">
        <v>55</v>
      </c>
      <c r="H5068" s="15" t="s">
        <v>32</v>
      </c>
      <c r="I5068" s="15" t="s">
        <v>35</v>
      </c>
      <c r="J5068" s="15">
        <v>13453</v>
      </c>
      <c r="K5068" s="16">
        <v>32018.14</v>
      </c>
      <c r="L5068" s="16">
        <v>39062.130799999999</v>
      </c>
      <c r="M5068" s="17">
        <v>7043.9907999999996</v>
      </c>
      <c r="W5068"/>
    </row>
    <row r="5069" spans="1:23">
      <c r="A5069" s="18" t="s">
        <v>22</v>
      </c>
      <c r="B5069" s="19">
        <v>2019</v>
      </c>
      <c r="C5069" s="20">
        <v>1</v>
      </c>
      <c r="D5069" s="21" t="s">
        <v>8</v>
      </c>
      <c r="E5069" s="21" t="s">
        <v>87</v>
      </c>
      <c r="F5069" s="21" t="s">
        <v>6</v>
      </c>
      <c r="G5069" s="21" t="s">
        <v>55</v>
      </c>
      <c r="H5069" s="21" t="s">
        <v>32</v>
      </c>
      <c r="I5069" s="21" t="s">
        <v>36</v>
      </c>
      <c r="J5069" s="21">
        <v>14618</v>
      </c>
      <c r="K5069" s="22">
        <v>91216.320000000007</v>
      </c>
      <c r="L5069" s="22">
        <v>119493.37920000002</v>
      </c>
      <c r="M5069" s="23">
        <v>28277.059200000018</v>
      </c>
      <c r="W5069"/>
    </row>
    <row r="5070" spans="1:23">
      <c r="A5070" s="11" t="s">
        <v>22</v>
      </c>
      <c r="B5070" s="12">
        <v>2019</v>
      </c>
      <c r="C5070" s="13">
        <v>1</v>
      </c>
      <c r="D5070" s="15" t="s">
        <v>8</v>
      </c>
      <c r="E5070" s="15" t="s">
        <v>87</v>
      </c>
      <c r="F5070" s="15" t="s">
        <v>6</v>
      </c>
      <c r="G5070" s="15" t="s">
        <v>55</v>
      </c>
      <c r="H5070" s="15" t="s">
        <v>37</v>
      </c>
      <c r="I5070" s="15" t="s">
        <v>38</v>
      </c>
      <c r="J5070" s="15">
        <v>10915</v>
      </c>
      <c r="K5070" s="16">
        <v>167730.80499999999</v>
      </c>
      <c r="L5070" s="16">
        <v>223081.97064999997</v>
      </c>
      <c r="M5070" s="17">
        <v>55351.165649999981</v>
      </c>
      <c r="W5070"/>
    </row>
    <row r="5071" spans="1:23">
      <c r="A5071" s="18" t="s">
        <v>22</v>
      </c>
      <c r="B5071" s="19">
        <v>2019</v>
      </c>
      <c r="C5071" s="20">
        <v>1</v>
      </c>
      <c r="D5071" s="21" t="s">
        <v>8</v>
      </c>
      <c r="E5071" s="21" t="s">
        <v>87</v>
      </c>
      <c r="F5071" s="21" t="s">
        <v>6</v>
      </c>
      <c r="G5071" s="21" t="s">
        <v>55</v>
      </c>
      <c r="H5071" s="21" t="s">
        <v>37</v>
      </c>
      <c r="I5071" s="21" t="s">
        <v>39</v>
      </c>
      <c r="J5071" s="21">
        <v>13167</v>
      </c>
      <c r="K5071" s="22">
        <v>116080.272</v>
      </c>
      <c r="L5071" s="22">
        <v>167155.59167999998</v>
      </c>
      <c r="M5071" s="23">
        <v>51075.319679999986</v>
      </c>
      <c r="W5071"/>
    </row>
    <row r="5072" spans="1:23">
      <c r="A5072" s="11" t="s">
        <v>22</v>
      </c>
      <c r="B5072" s="12">
        <v>2019</v>
      </c>
      <c r="C5072" s="13">
        <v>1</v>
      </c>
      <c r="D5072" s="15" t="s">
        <v>8</v>
      </c>
      <c r="E5072" s="15" t="s">
        <v>87</v>
      </c>
      <c r="F5072" s="15" t="s">
        <v>6</v>
      </c>
      <c r="G5072" s="15" t="s">
        <v>55</v>
      </c>
      <c r="H5072" s="15" t="s">
        <v>37</v>
      </c>
      <c r="I5072" s="15" t="s">
        <v>40</v>
      </c>
      <c r="J5072" s="15">
        <v>5018</v>
      </c>
      <c r="K5072" s="16">
        <v>11561.472</v>
      </c>
      <c r="L5072" s="16">
        <v>14336.225279999999</v>
      </c>
      <c r="M5072" s="17">
        <v>2774.753279999999</v>
      </c>
      <c r="W5072"/>
    </row>
    <row r="5073" spans="1:23">
      <c r="A5073" s="18" t="s">
        <v>22</v>
      </c>
      <c r="B5073" s="19">
        <v>2019</v>
      </c>
      <c r="C5073" s="20">
        <v>1</v>
      </c>
      <c r="D5073" s="21" t="s">
        <v>8</v>
      </c>
      <c r="E5073" s="21" t="s">
        <v>87</v>
      </c>
      <c r="F5073" s="21" t="s">
        <v>6</v>
      </c>
      <c r="G5073" s="21" t="s">
        <v>2</v>
      </c>
      <c r="H5073" s="21" t="s">
        <v>28</v>
      </c>
      <c r="I5073" s="21" t="s">
        <v>29</v>
      </c>
      <c r="J5073" s="21">
        <v>12016</v>
      </c>
      <c r="K5073" s="22">
        <v>15068.064000000002</v>
      </c>
      <c r="L5073" s="22">
        <v>22300.734720000004</v>
      </c>
      <c r="M5073" s="23">
        <v>7232.6707200000019</v>
      </c>
      <c r="W5073"/>
    </row>
    <row r="5074" spans="1:23">
      <c r="A5074" s="11" t="s">
        <v>22</v>
      </c>
      <c r="B5074" s="12">
        <v>2019</v>
      </c>
      <c r="C5074" s="13">
        <v>1</v>
      </c>
      <c r="D5074" s="15" t="s">
        <v>8</v>
      </c>
      <c r="E5074" s="15" t="s">
        <v>87</v>
      </c>
      <c r="F5074" s="15" t="s">
        <v>6</v>
      </c>
      <c r="G5074" s="15" t="s">
        <v>2</v>
      </c>
      <c r="H5074" s="15" t="s">
        <v>28</v>
      </c>
      <c r="I5074" s="15" t="s">
        <v>30</v>
      </c>
      <c r="J5074" s="15">
        <v>18687</v>
      </c>
      <c r="K5074" s="16">
        <v>80167.23</v>
      </c>
      <c r="L5074" s="16">
        <v>117845.82809999998</v>
      </c>
      <c r="M5074" s="17">
        <v>37678.598099999988</v>
      </c>
      <c r="W5074"/>
    </row>
    <row r="5075" spans="1:23">
      <c r="A5075" s="18" t="s">
        <v>22</v>
      </c>
      <c r="B5075" s="19">
        <v>2019</v>
      </c>
      <c r="C5075" s="20">
        <v>1</v>
      </c>
      <c r="D5075" s="21" t="s">
        <v>8</v>
      </c>
      <c r="E5075" s="21" t="s">
        <v>87</v>
      </c>
      <c r="F5075" s="21" t="s">
        <v>6</v>
      </c>
      <c r="G5075" s="21" t="s">
        <v>2</v>
      </c>
      <c r="H5075" s="21" t="s">
        <v>28</v>
      </c>
      <c r="I5075" s="21" t="s">
        <v>31</v>
      </c>
      <c r="J5075" s="21">
        <v>19779</v>
      </c>
      <c r="K5075" s="22">
        <v>66536.555999999997</v>
      </c>
      <c r="L5075" s="22">
        <v>99804.834000000003</v>
      </c>
      <c r="M5075" s="23">
        <v>33268.278000000006</v>
      </c>
      <c r="W5075"/>
    </row>
    <row r="5076" spans="1:23">
      <c r="A5076" s="11" t="s">
        <v>22</v>
      </c>
      <c r="B5076" s="12">
        <v>2019</v>
      </c>
      <c r="C5076" s="13">
        <v>1</v>
      </c>
      <c r="D5076" s="15" t="s">
        <v>8</v>
      </c>
      <c r="E5076" s="15" t="s">
        <v>87</v>
      </c>
      <c r="F5076" s="15" t="s">
        <v>6</v>
      </c>
      <c r="G5076" s="15" t="s">
        <v>2</v>
      </c>
      <c r="H5076" s="15" t="s">
        <v>28</v>
      </c>
      <c r="I5076" s="15" t="s">
        <v>70</v>
      </c>
      <c r="J5076" s="15">
        <v>15298</v>
      </c>
      <c r="K5076" s="16">
        <v>88804.89</v>
      </c>
      <c r="L5076" s="16">
        <v>109230.0147</v>
      </c>
      <c r="M5076" s="17">
        <v>20425.1247</v>
      </c>
      <c r="W5076"/>
    </row>
    <row r="5077" spans="1:23">
      <c r="A5077" s="18" t="s">
        <v>22</v>
      </c>
      <c r="B5077" s="19">
        <v>2019</v>
      </c>
      <c r="C5077" s="20">
        <v>1</v>
      </c>
      <c r="D5077" s="21" t="s">
        <v>8</v>
      </c>
      <c r="E5077" s="21" t="s">
        <v>87</v>
      </c>
      <c r="F5077" s="21" t="s">
        <v>6</v>
      </c>
      <c r="G5077" s="21" t="s">
        <v>2</v>
      </c>
      <c r="H5077" s="21" t="s">
        <v>32</v>
      </c>
      <c r="I5077" s="21" t="s">
        <v>33</v>
      </c>
      <c r="J5077" s="21">
        <v>19038</v>
      </c>
      <c r="K5077" s="22">
        <v>102614.82000000002</v>
      </c>
      <c r="L5077" s="22">
        <v>125190.08040000004</v>
      </c>
      <c r="M5077" s="23">
        <v>22575.260400000014</v>
      </c>
      <c r="W5077"/>
    </row>
    <row r="5078" spans="1:23">
      <c r="A5078" s="11" t="s">
        <v>22</v>
      </c>
      <c r="B5078" s="12">
        <v>2019</v>
      </c>
      <c r="C5078" s="13">
        <v>1</v>
      </c>
      <c r="D5078" s="15" t="s">
        <v>8</v>
      </c>
      <c r="E5078" s="15" t="s">
        <v>87</v>
      </c>
      <c r="F5078" s="15" t="s">
        <v>6</v>
      </c>
      <c r="G5078" s="15" t="s">
        <v>2</v>
      </c>
      <c r="H5078" s="15" t="s">
        <v>32</v>
      </c>
      <c r="I5078" s="15" t="s">
        <v>34</v>
      </c>
      <c r="J5078" s="15">
        <v>19685</v>
      </c>
      <c r="K5078" s="16">
        <v>148582.38</v>
      </c>
      <c r="L5078" s="16">
        <v>212472.8034</v>
      </c>
      <c r="M5078" s="17">
        <v>63890.4234</v>
      </c>
      <c r="W5078"/>
    </row>
    <row r="5079" spans="1:23">
      <c r="A5079" s="18" t="s">
        <v>22</v>
      </c>
      <c r="B5079" s="19">
        <v>2019</v>
      </c>
      <c r="C5079" s="20">
        <v>1</v>
      </c>
      <c r="D5079" s="21" t="s">
        <v>8</v>
      </c>
      <c r="E5079" s="21" t="s">
        <v>87</v>
      </c>
      <c r="F5079" s="21" t="s">
        <v>6</v>
      </c>
      <c r="G5079" s="21" t="s">
        <v>2</v>
      </c>
      <c r="H5079" s="21" t="s">
        <v>32</v>
      </c>
      <c r="I5079" s="21" t="s">
        <v>35</v>
      </c>
      <c r="J5079" s="21">
        <v>9453</v>
      </c>
      <c r="K5079" s="22">
        <v>20985.66</v>
      </c>
      <c r="L5079" s="22">
        <v>28960.210800000001</v>
      </c>
      <c r="M5079" s="23">
        <v>7974.5508000000009</v>
      </c>
      <c r="W5079"/>
    </row>
    <row r="5080" spans="1:23">
      <c r="A5080" s="11" t="s">
        <v>22</v>
      </c>
      <c r="B5080" s="12">
        <v>2019</v>
      </c>
      <c r="C5080" s="13">
        <v>1</v>
      </c>
      <c r="D5080" s="15" t="s">
        <v>8</v>
      </c>
      <c r="E5080" s="15" t="s">
        <v>87</v>
      </c>
      <c r="F5080" s="15" t="s">
        <v>6</v>
      </c>
      <c r="G5080" s="15" t="s">
        <v>2</v>
      </c>
      <c r="H5080" s="15" t="s">
        <v>32</v>
      </c>
      <c r="I5080" s="15" t="s">
        <v>36</v>
      </c>
      <c r="J5080" s="15">
        <v>9296</v>
      </c>
      <c r="K5080" s="16">
        <v>53991.167999999998</v>
      </c>
      <c r="L5080" s="16">
        <v>71268.341759999996</v>
      </c>
      <c r="M5080" s="17">
        <v>17277.173759999998</v>
      </c>
      <c r="W5080"/>
    </row>
    <row r="5081" spans="1:23">
      <c r="A5081" s="18" t="s">
        <v>22</v>
      </c>
      <c r="B5081" s="19">
        <v>2019</v>
      </c>
      <c r="C5081" s="20">
        <v>1</v>
      </c>
      <c r="D5081" s="21" t="s">
        <v>8</v>
      </c>
      <c r="E5081" s="21" t="s">
        <v>87</v>
      </c>
      <c r="F5081" s="21" t="s">
        <v>6</v>
      </c>
      <c r="G5081" s="21" t="s">
        <v>2</v>
      </c>
      <c r="H5081" s="21" t="s">
        <v>37</v>
      </c>
      <c r="I5081" s="21" t="s">
        <v>38</v>
      </c>
      <c r="J5081" s="21">
        <v>19380</v>
      </c>
      <c r="K5081" s="22">
        <v>304847.40000000002</v>
      </c>
      <c r="L5081" s="22">
        <v>417640.93800000002</v>
      </c>
      <c r="M5081" s="23">
        <v>112793.538</v>
      </c>
      <c r="W5081"/>
    </row>
    <row r="5082" spans="1:23">
      <c r="A5082" s="11" t="s">
        <v>22</v>
      </c>
      <c r="B5082" s="12">
        <v>2019</v>
      </c>
      <c r="C5082" s="13">
        <v>1</v>
      </c>
      <c r="D5082" s="15" t="s">
        <v>8</v>
      </c>
      <c r="E5082" s="15" t="s">
        <v>87</v>
      </c>
      <c r="F5082" s="15" t="s">
        <v>6</v>
      </c>
      <c r="G5082" s="15" t="s">
        <v>2</v>
      </c>
      <c r="H5082" s="15" t="s">
        <v>37</v>
      </c>
      <c r="I5082" s="15" t="s">
        <v>39</v>
      </c>
      <c r="J5082" s="15">
        <v>12864</v>
      </c>
      <c r="K5082" s="16">
        <v>114386.68799999999</v>
      </c>
      <c r="L5082" s="16">
        <v>157853.62943999999</v>
      </c>
      <c r="M5082" s="17">
        <v>43466.941439999995</v>
      </c>
      <c r="W5082"/>
    </row>
    <row r="5083" spans="1:23">
      <c r="A5083" s="18" t="s">
        <v>22</v>
      </c>
      <c r="B5083" s="19">
        <v>2019</v>
      </c>
      <c r="C5083" s="20">
        <v>1</v>
      </c>
      <c r="D5083" s="21" t="s">
        <v>8</v>
      </c>
      <c r="E5083" s="21" t="s">
        <v>87</v>
      </c>
      <c r="F5083" s="21" t="s">
        <v>6</v>
      </c>
      <c r="G5083" s="21" t="s">
        <v>2</v>
      </c>
      <c r="H5083" s="21" t="s">
        <v>37</v>
      </c>
      <c r="I5083" s="21" t="s">
        <v>40</v>
      </c>
      <c r="J5083" s="21">
        <v>13732</v>
      </c>
      <c r="K5083" s="22">
        <v>29661.120000000006</v>
      </c>
      <c r="L5083" s="22">
        <v>40635.734400000008</v>
      </c>
      <c r="M5083" s="23">
        <v>10974.614400000002</v>
      </c>
      <c r="W5083"/>
    </row>
    <row r="5084" spans="1:23">
      <c r="A5084" s="11" t="s">
        <v>22</v>
      </c>
      <c r="B5084" s="12">
        <v>2019</v>
      </c>
      <c r="C5084" s="13">
        <v>1</v>
      </c>
      <c r="D5084" s="15" t="s">
        <v>8</v>
      </c>
      <c r="E5084" s="15" t="s">
        <v>88</v>
      </c>
      <c r="F5084" s="15" t="s">
        <v>6</v>
      </c>
      <c r="G5084" s="15" t="s">
        <v>56</v>
      </c>
      <c r="H5084" s="15" t="s">
        <v>28</v>
      </c>
      <c r="I5084" s="15" t="s">
        <v>29</v>
      </c>
      <c r="J5084" s="15">
        <v>6248</v>
      </c>
      <c r="K5084" s="16">
        <v>8247.36</v>
      </c>
      <c r="L5084" s="16">
        <v>11463.830400000001</v>
      </c>
      <c r="M5084" s="17">
        <v>3216.4704000000002</v>
      </c>
      <c r="W5084"/>
    </row>
    <row r="5085" spans="1:23">
      <c r="A5085" s="18" t="s">
        <v>22</v>
      </c>
      <c r="B5085" s="19">
        <v>2019</v>
      </c>
      <c r="C5085" s="20">
        <v>1</v>
      </c>
      <c r="D5085" s="21" t="s">
        <v>8</v>
      </c>
      <c r="E5085" s="21" t="s">
        <v>88</v>
      </c>
      <c r="F5085" s="21" t="s">
        <v>6</v>
      </c>
      <c r="G5085" s="21" t="s">
        <v>56</v>
      </c>
      <c r="H5085" s="21" t="s">
        <v>28</v>
      </c>
      <c r="I5085" s="21" t="s">
        <v>30</v>
      </c>
      <c r="J5085" s="21">
        <v>12832</v>
      </c>
      <c r="K5085" s="22">
        <v>50391.263999999996</v>
      </c>
      <c r="L5085" s="22">
        <v>63492.992639999997</v>
      </c>
      <c r="M5085" s="23">
        <v>13101.728640000001</v>
      </c>
      <c r="W5085"/>
    </row>
    <row r="5086" spans="1:23">
      <c r="A5086" s="11" t="s">
        <v>22</v>
      </c>
      <c r="B5086" s="12">
        <v>2019</v>
      </c>
      <c r="C5086" s="13">
        <v>1</v>
      </c>
      <c r="D5086" s="15" t="s">
        <v>8</v>
      </c>
      <c r="E5086" s="15" t="s">
        <v>88</v>
      </c>
      <c r="F5086" s="15" t="s">
        <v>6</v>
      </c>
      <c r="G5086" s="15" t="s">
        <v>56</v>
      </c>
      <c r="H5086" s="15" t="s">
        <v>28</v>
      </c>
      <c r="I5086" s="15" t="s">
        <v>31</v>
      </c>
      <c r="J5086" s="15">
        <v>13842</v>
      </c>
      <c r="K5086" s="16">
        <v>50177.249999999993</v>
      </c>
      <c r="L5086" s="16">
        <v>68742.83249999999</v>
      </c>
      <c r="M5086" s="17">
        <v>18565.582499999997</v>
      </c>
      <c r="W5086"/>
    </row>
    <row r="5087" spans="1:23">
      <c r="A5087" s="18" t="s">
        <v>22</v>
      </c>
      <c r="B5087" s="19">
        <v>2019</v>
      </c>
      <c r="C5087" s="20">
        <v>1</v>
      </c>
      <c r="D5087" s="21" t="s">
        <v>8</v>
      </c>
      <c r="E5087" s="21" t="s">
        <v>88</v>
      </c>
      <c r="F5087" s="21" t="s">
        <v>6</v>
      </c>
      <c r="G5087" s="21" t="s">
        <v>56</v>
      </c>
      <c r="H5087" s="21" t="s">
        <v>28</v>
      </c>
      <c r="I5087" s="21" t="s">
        <v>70</v>
      </c>
      <c r="J5087" s="21">
        <v>10755</v>
      </c>
      <c r="K5087" s="22">
        <v>60980.85</v>
      </c>
      <c r="L5087" s="22">
        <v>85982.998500000002</v>
      </c>
      <c r="M5087" s="23">
        <v>25002.148500000003</v>
      </c>
      <c r="W5087"/>
    </row>
    <row r="5088" spans="1:23">
      <c r="A5088" s="11" t="s">
        <v>22</v>
      </c>
      <c r="B5088" s="12">
        <v>2019</v>
      </c>
      <c r="C5088" s="13">
        <v>1</v>
      </c>
      <c r="D5088" s="15" t="s">
        <v>8</v>
      </c>
      <c r="E5088" s="15" t="s">
        <v>88</v>
      </c>
      <c r="F5088" s="15" t="s">
        <v>6</v>
      </c>
      <c r="G5088" s="15" t="s">
        <v>56</v>
      </c>
      <c r="H5088" s="15" t="s">
        <v>32</v>
      </c>
      <c r="I5088" s="15" t="s">
        <v>33</v>
      </c>
      <c r="J5088" s="15">
        <v>11661</v>
      </c>
      <c r="K5088" s="16">
        <v>63995.567999999999</v>
      </c>
      <c r="L5088" s="16">
        <v>87673.928159999996</v>
      </c>
      <c r="M5088" s="17">
        <v>23678.360159999997</v>
      </c>
      <c r="W5088"/>
    </row>
    <row r="5089" spans="1:23">
      <c r="A5089" s="18" t="s">
        <v>22</v>
      </c>
      <c r="B5089" s="19">
        <v>2019</v>
      </c>
      <c r="C5089" s="20">
        <v>1</v>
      </c>
      <c r="D5089" s="21" t="s">
        <v>8</v>
      </c>
      <c r="E5089" s="21" t="s">
        <v>88</v>
      </c>
      <c r="F5089" s="21" t="s">
        <v>6</v>
      </c>
      <c r="G5089" s="21" t="s">
        <v>56</v>
      </c>
      <c r="H5089" s="21" t="s">
        <v>32</v>
      </c>
      <c r="I5089" s="21" t="s">
        <v>34</v>
      </c>
      <c r="J5089" s="21">
        <v>18342</v>
      </c>
      <c r="K5089" s="22">
        <v>149670.71999999997</v>
      </c>
      <c r="L5089" s="22">
        <v>194571.93599999999</v>
      </c>
      <c r="M5089" s="23">
        <v>44901.216000000015</v>
      </c>
      <c r="W5089"/>
    </row>
    <row r="5090" spans="1:23">
      <c r="A5090" s="11" t="s">
        <v>22</v>
      </c>
      <c r="B5090" s="12">
        <v>2019</v>
      </c>
      <c r="C5090" s="13">
        <v>1</v>
      </c>
      <c r="D5090" s="15" t="s">
        <v>8</v>
      </c>
      <c r="E5090" s="15" t="s">
        <v>88</v>
      </c>
      <c r="F5090" s="15" t="s">
        <v>6</v>
      </c>
      <c r="G5090" s="15" t="s">
        <v>56</v>
      </c>
      <c r="H5090" s="15" t="s">
        <v>32</v>
      </c>
      <c r="I5090" s="15" t="s">
        <v>35</v>
      </c>
      <c r="J5090" s="15">
        <v>17167</v>
      </c>
      <c r="K5090" s="16">
        <v>40514.120000000003</v>
      </c>
      <c r="L5090" s="16">
        <v>54288.9208</v>
      </c>
      <c r="M5090" s="17">
        <v>13774.800799999997</v>
      </c>
      <c r="W5090"/>
    </row>
    <row r="5091" spans="1:23">
      <c r="A5091" s="18" t="s">
        <v>22</v>
      </c>
      <c r="B5091" s="19">
        <v>2019</v>
      </c>
      <c r="C5091" s="20">
        <v>1</v>
      </c>
      <c r="D5091" s="21" t="s">
        <v>8</v>
      </c>
      <c r="E5091" s="21" t="s">
        <v>88</v>
      </c>
      <c r="F5091" s="21" t="s">
        <v>6</v>
      </c>
      <c r="G5091" s="21" t="s">
        <v>56</v>
      </c>
      <c r="H5091" s="21" t="s">
        <v>32</v>
      </c>
      <c r="I5091" s="21" t="s">
        <v>36</v>
      </c>
      <c r="J5091" s="21">
        <v>17396</v>
      </c>
      <c r="K5091" s="22">
        <v>96025.919999999998</v>
      </c>
      <c r="L5091" s="22">
        <v>126754.2144</v>
      </c>
      <c r="M5091" s="23">
        <v>30728.294399999999</v>
      </c>
      <c r="W5091"/>
    </row>
    <row r="5092" spans="1:23">
      <c r="A5092" s="11" t="s">
        <v>22</v>
      </c>
      <c r="B5092" s="12">
        <v>2019</v>
      </c>
      <c r="C5092" s="13">
        <v>1</v>
      </c>
      <c r="D5092" s="15" t="s">
        <v>8</v>
      </c>
      <c r="E5092" s="15" t="s">
        <v>88</v>
      </c>
      <c r="F5092" s="15" t="s">
        <v>6</v>
      </c>
      <c r="G5092" s="15" t="s">
        <v>56</v>
      </c>
      <c r="H5092" s="15" t="s">
        <v>37</v>
      </c>
      <c r="I5092" s="15" t="s">
        <v>38</v>
      </c>
      <c r="J5092" s="15">
        <v>7698</v>
      </c>
      <c r="K5092" s="16">
        <v>108980.586</v>
      </c>
      <c r="L5092" s="16">
        <v>148213.59696</v>
      </c>
      <c r="M5092" s="17">
        <v>39233.01096</v>
      </c>
      <c r="W5092"/>
    </row>
    <row r="5093" spans="1:23">
      <c r="A5093" s="18" t="s">
        <v>22</v>
      </c>
      <c r="B5093" s="19">
        <v>2019</v>
      </c>
      <c r="C5093" s="20">
        <v>1</v>
      </c>
      <c r="D5093" s="21" t="s">
        <v>8</v>
      </c>
      <c r="E5093" s="21" t="s">
        <v>88</v>
      </c>
      <c r="F5093" s="21" t="s">
        <v>6</v>
      </c>
      <c r="G5093" s="21" t="s">
        <v>56</v>
      </c>
      <c r="H5093" s="21" t="s">
        <v>37</v>
      </c>
      <c r="I5093" s="21" t="s">
        <v>39</v>
      </c>
      <c r="J5093" s="21">
        <v>12261</v>
      </c>
      <c r="K5093" s="22">
        <v>118343.17199999999</v>
      </c>
      <c r="L5093" s="22">
        <v>152662.69188</v>
      </c>
      <c r="M5093" s="23">
        <v>34319.519880000007</v>
      </c>
      <c r="W5093"/>
    </row>
    <row r="5094" spans="1:23">
      <c r="A5094" s="11" t="s">
        <v>22</v>
      </c>
      <c r="B5094" s="12">
        <v>2019</v>
      </c>
      <c r="C5094" s="13">
        <v>1</v>
      </c>
      <c r="D5094" s="15" t="s">
        <v>8</v>
      </c>
      <c r="E5094" s="15" t="s">
        <v>88</v>
      </c>
      <c r="F5094" s="15" t="s">
        <v>6</v>
      </c>
      <c r="G5094" s="15" t="s">
        <v>56</v>
      </c>
      <c r="H5094" s="15" t="s">
        <v>37</v>
      </c>
      <c r="I5094" s="15" t="s">
        <v>40</v>
      </c>
      <c r="J5094" s="15">
        <v>9372</v>
      </c>
      <c r="K5094" s="16">
        <v>18725.256000000005</v>
      </c>
      <c r="L5094" s="16">
        <v>26589.86352000001</v>
      </c>
      <c r="M5094" s="17">
        <v>7864.607520000005</v>
      </c>
      <c r="W5094"/>
    </row>
    <row r="5095" spans="1:23">
      <c r="A5095" s="18" t="s">
        <v>22</v>
      </c>
      <c r="B5095" s="19">
        <v>2019</v>
      </c>
      <c r="C5095" s="20">
        <v>1</v>
      </c>
      <c r="D5095" s="21" t="s">
        <v>8</v>
      </c>
      <c r="E5095" s="21" t="s">
        <v>88</v>
      </c>
      <c r="F5095" s="21" t="s">
        <v>6</v>
      </c>
      <c r="G5095" s="21" t="s">
        <v>4</v>
      </c>
      <c r="H5095" s="21" t="s">
        <v>28</v>
      </c>
      <c r="I5095" s="21" t="s">
        <v>29</v>
      </c>
      <c r="J5095" s="21">
        <v>19274</v>
      </c>
      <c r="K5095" s="22">
        <v>24169.596000000001</v>
      </c>
      <c r="L5095" s="22">
        <v>30453.690960000004</v>
      </c>
      <c r="M5095" s="23">
        <v>6284.0949600000022</v>
      </c>
      <c r="W5095"/>
    </row>
    <row r="5096" spans="1:23">
      <c r="A5096" s="11" t="s">
        <v>22</v>
      </c>
      <c r="B5096" s="12">
        <v>2019</v>
      </c>
      <c r="C5096" s="13">
        <v>1</v>
      </c>
      <c r="D5096" s="15" t="s">
        <v>8</v>
      </c>
      <c r="E5096" s="15" t="s">
        <v>88</v>
      </c>
      <c r="F5096" s="15" t="s">
        <v>6</v>
      </c>
      <c r="G5096" s="15" t="s">
        <v>4</v>
      </c>
      <c r="H5096" s="15" t="s">
        <v>28</v>
      </c>
      <c r="I5096" s="15" t="s">
        <v>30</v>
      </c>
      <c r="J5096" s="15">
        <v>16309</v>
      </c>
      <c r="K5096" s="16">
        <v>61354.457999999999</v>
      </c>
      <c r="L5096" s="16">
        <v>84055.607459999999</v>
      </c>
      <c r="M5096" s="17">
        <v>22701.149460000001</v>
      </c>
      <c r="W5096"/>
    </row>
    <row r="5097" spans="1:23">
      <c r="A5097" s="18" t="s">
        <v>22</v>
      </c>
      <c r="B5097" s="19">
        <v>2019</v>
      </c>
      <c r="C5097" s="20">
        <v>1</v>
      </c>
      <c r="D5097" s="21" t="s">
        <v>8</v>
      </c>
      <c r="E5097" s="21" t="s">
        <v>88</v>
      </c>
      <c r="F5097" s="21" t="s">
        <v>6</v>
      </c>
      <c r="G5097" s="21" t="s">
        <v>4</v>
      </c>
      <c r="H5097" s="21" t="s">
        <v>28</v>
      </c>
      <c r="I5097" s="21" t="s">
        <v>31</v>
      </c>
      <c r="J5097" s="21">
        <v>9886</v>
      </c>
      <c r="K5097" s="22">
        <v>32683.115999999995</v>
      </c>
      <c r="L5097" s="22">
        <v>44122.20659999999</v>
      </c>
      <c r="M5097" s="23">
        <v>11439.090599999996</v>
      </c>
      <c r="W5097"/>
    </row>
    <row r="5098" spans="1:23">
      <c r="A5098" s="11" t="s">
        <v>22</v>
      </c>
      <c r="B5098" s="12">
        <v>2019</v>
      </c>
      <c r="C5098" s="13">
        <v>1</v>
      </c>
      <c r="D5098" s="15" t="s">
        <v>8</v>
      </c>
      <c r="E5098" s="15" t="s">
        <v>88</v>
      </c>
      <c r="F5098" s="15" t="s">
        <v>6</v>
      </c>
      <c r="G5098" s="15" t="s">
        <v>4</v>
      </c>
      <c r="H5098" s="15" t="s">
        <v>28</v>
      </c>
      <c r="I5098" s="15" t="s">
        <v>70</v>
      </c>
      <c r="J5098" s="15">
        <v>15387</v>
      </c>
      <c r="K5098" s="16">
        <v>82397.384999999995</v>
      </c>
      <c r="L5098" s="16">
        <v>101348.78354999999</v>
      </c>
      <c r="M5098" s="17">
        <v>18951.398549999998</v>
      </c>
      <c r="W5098"/>
    </row>
    <row r="5099" spans="1:23">
      <c r="A5099" s="18" t="s">
        <v>22</v>
      </c>
      <c r="B5099" s="19">
        <v>2019</v>
      </c>
      <c r="C5099" s="20">
        <v>1</v>
      </c>
      <c r="D5099" s="21" t="s">
        <v>8</v>
      </c>
      <c r="E5099" s="21" t="s">
        <v>88</v>
      </c>
      <c r="F5099" s="21" t="s">
        <v>6</v>
      </c>
      <c r="G5099" s="21" t="s">
        <v>4</v>
      </c>
      <c r="H5099" s="21" t="s">
        <v>32</v>
      </c>
      <c r="I5099" s="21" t="s">
        <v>33</v>
      </c>
      <c r="J5099" s="21">
        <v>12028</v>
      </c>
      <c r="K5099" s="22">
        <v>74850.244000000006</v>
      </c>
      <c r="L5099" s="22">
        <v>105538.84404000001</v>
      </c>
      <c r="M5099" s="23">
        <v>30688.600040000005</v>
      </c>
      <c r="W5099"/>
    </row>
    <row r="5100" spans="1:23">
      <c r="A5100" s="11" t="s">
        <v>22</v>
      </c>
      <c r="B5100" s="12">
        <v>2019</v>
      </c>
      <c r="C5100" s="13">
        <v>1</v>
      </c>
      <c r="D5100" s="15" t="s">
        <v>8</v>
      </c>
      <c r="E5100" s="15" t="s">
        <v>88</v>
      </c>
      <c r="F5100" s="15" t="s">
        <v>6</v>
      </c>
      <c r="G5100" s="15" t="s">
        <v>4</v>
      </c>
      <c r="H5100" s="15" t="s">
        <v>32</v>
      </c>
      <c r="I5100" s="15" t="s">
        <v>34</v>
      </c>
      <c r="J5100" s="15">
        <v>17456</v>
      </c>
      <c r="K5100" s="16">
        <v>141253.95200000002</v>
      </c>
      <c r="L5100" s="16">
        <v>197755.53280000002</v>
      </c>
      <c r="M5100" s="17">
        <v>56501.580799999996</v>
      </c>
      <c r="W5100"/>
    </row>
    <row r="5101" spans="1:23">
      <c r="A5101" s="18" t="s">
        <v>22</v>
      </c>
      <c r="B5101" s="19">
        <v>2019</v>
      </c>
      <c r="C5101" s="20">
        <v>1</v>
      </c>
      <c r="D5101" s="21" t="s">
        <v>8</v>
      </c>
      <c r="E5101" s="21" t="s">
        <v>88</v>
      </c>
      <c r="F5101" s="21" t="s">
        <v>6</v>
      </c>
      <c r="G5101" s="21" t="s">
        <v>4</v>
      </c>
      <c r="H5101" s="21" t="s">
        <v>32</v>
      </c>
      <c r="I5101" s="21" t="s">
        <v>35</v>
      </c>
      <c r="J5101" s="21">
        <v>13874</v>
      </c>
      <c r="K5101" s="22">
        <v>32465.16</v>
      </c>
      <c r="L5101" s="22">
        <v>40256.7984</v>
      </c>
      <c r="M5101" s="23">
        <v>7791.6383999999998</v>
      </c>
      <c r="W5101"/>
    </row>
    <row r="5102" spans="1:23">
      <c r="A5102" s="11" t="s">
        <v>22</v>
      </c>
      <c r="B5102" s="12">
        <v>2019</v>
      </c>
      <c r="C5102" s="13">
        <v>1</v>
      </c>
      <c r="D5102" s="15" t="s">
        <v>8</v>
      </c>
      <c r="E5102" s="15" t="s">
        <v>88</v>
      </c>
      <c r="F5102" s="15" t="s">
        <v>6</v>
      </c>
      <c r="G5102" s="15" t="s">
        <v>4</v>
      </c>
      <c r="H5102" s="15" t="s">
        <v>32</v>
      </c>
      <c r="I5102" s="15" t="s">
        <v>36</v>
      </c>
      <c r="J5102" s="15">
        <v>19145</v>
      </c>
      <c r="K5102" s="16">
        <v>119464.8</v>
      </c>
      <c r="L5102" s="16">
        <v>164861.424</v>
      </c>
      <c r="M5102" s="17">
        <v>45396.623999999996</v>
      </c>
      <c r="W5102"/>
    </row>
    <row r="5103" spans="1:23">
      <c r="A5103" s="18" t="s">
        <v>22</v>
      </c>
      <c r="B5103" s="19">
        <v>2019</v>
      </c>
      <c r="C5103" s="20">
        <v>1</v>
      </c>
      <c r="D5103" s="21" t="s">
        <v>8</v>
      </c>
      <c r="E5103" s="21" t="s">
        <v>88</v>
      </c>
      <c r="F5103" s="21" t="s">
        <v>6</v>
      </c>
      <c r="G5103" s="21" t="s">
        <v>4</v>
      </c>
      <c r="H5103" s="21" t="s">
        <v>37</v>
      </c>
      <c r="I5103" s="21" t="s">
        <v>38</v>
      </c>
      <c r="J5103" s="21">
        <v>18016</v>
      </c>
      <c r="K5103" s="22">
        <v>276851.87199999997</v>
      </c>
      <c r="L5103" s="22">
        <v>370981.50847999996</v>
      </c>
      <c r="M5103" s="23">
        <v>94129.636479999986</v>
      </c>
      <c r="W5103"/>
    </row>
    <row r="5104" spans="1:23">
      <c r="A5104" s="11" t="s">
        <v>22</v>
      </c>
      <c r="B5104" s="12">
        <v>2019</v>
      </c>
      <c r="C5104" s="13">
        <v>1</v>
      </c>
      <c r="D5104" s="15" t="s">
        <v>8</v>
      </c>
      <c r="E5104" s="15" t="s">
        <v>88</v>
      </c>
      <c r="F5104" s="15" t="s">
        <v>6</v>
      </c>
      <c r="G5104" s="15" t="s">
        <v>4</v>
      </c>
      <c r="H5104" s="15" t="s">
        <v>37</v>
      </c>
      <c r="I5104" s="15" t="s">
        <v>39</v>
      </c>
      <c r="J5104" s="15">
        <v>9796</v>
      </c>
      <c r="K5104" s="16">
        <v>89339.519999999975</v>
      </c>
      <c r="L5104" s="16">
        <v>123288.53759999997</v>
      </c>
      <c r="M5104" s="17">
        <v>33949.017599999992</v>
      </c>
      <c r="W5104"/>
    </row>
    <row r="5105" spans="1:23">
      <c r="A5105" s="18" t="s">
        <v>22</v>
      </c>
      <c r="B5105" s="19">
        <v>2019</v>
      </c>
      <c r="C5105" s="20">
        <v>1</v>
      </c>
      <c r="D5105" s="21" t="s">
        <v>8</v>
      </c>
      <c r="E5105" s="21" t="s">
        <v>88</v>
      </c>
      <c r="F5105" s="21" t="s">
        <v>6</v>
      </c>
      <c r="G5105" s="21" t="s">
        <v>4</v>
      </c>
      <c r="H5105" s="21" t="s">
        <v>37</v>
      </c>
      <c r="I5105" s="21" t="s">
        <v>40</v>
      </c>
      <c r="J5105" s="21">
        <v>6203</v>
      </c>
      <c r="K5105" s="22">
        <v>14180.058000000001</v>
      </c>
      <c r="L5105" s="22">
        <v>17157.870180000002</v>
      </c>
      <c r="M5105" s="23">
        <v>2977.8121800000008</v>
      </c>
      <c r="W5105"/>
    </row>
    <row r="5106" spans="1:23">
      <c r="A5106" s="11" t="s">
        <v>22</v>
      </c>
      <c r="B5106" s="12">
        <v>2019</v>
      </c>
      <c r="C5106" s="13">
        <v>1</v>
      </c>
      <c r="D5106" s="15" t="s">
        <v>8</v>
      </c>
      <c r="E5106" s="15" t="s">
        <v>88</v>
      </c>
      <c r="F5106" s="15" t="s">
        <v>6</v>
      </c>
      <c r="G5106" s="15" t="s">
        <v>57</v>
      </c>
      <c r="H5106" s="15" t="s">
        <v>28</v>
      </c>
      <c r="I5106" s="15" t="s">
        <v>29</v>
      </c>
      <c r="J5106" s="15">
        <v>8451</v>
      </c>
      <c r="K5106" s="16">
        <v>10597.554000000002</v>
      </c>
      <c r="L5106" s="16">
        <v>14730.600060000002</v>
      </c>
      <c r="M5106" s="17">
        <v>4133.0460600000006</v>
      </c>
      <c r="W5106"/>
    </row>
    <row r="5107" spans="1:23">
      <c r="A5107" s="18" t="s">
        <v>22</v>
      </c>
      <c r="B5107" s="19">
        <v>2019</v>
      </c>
      <c r="C5107" s="20">
        <v>1</v>
      </c>
      <c r="D5107" s="21" t="s">
        <v>8</v>
      </c>
      <c r="E5107" s="21" t="s">
        <v>88</v>
      </c>
      <c r="F5107" s="21" t="s">
        <v>6</v>
      </c>
      <c r="G5107" s="21" t="s">
        <v>57</v>
      </c>
      <c r="H5107" s="21" t="s">
        <v>28</v>
      </c>
      <c r="I5107" s="21" t="s">
        <v>30</v>
      </c>
      <c r="J5107" s="21">
        <v>19925</v>
      </c>
      <c r="K5107" s="22">
        <v>79560.524999999994</v>
      </c>
      <c r="L5107" s="22">
        <v>109793.5245</v>
      </c>
      <c r="M5107" s="23">
        <v>30232.999500000005</v>
      </c>
      <c r="W5107"/>
    </row>
    <row r="5108" spans="1:23">
      <c r="A5108" s="11" t="s">
        <v>22</v>
      </c>
      <c r="B5108" s="12">
        <v>2019</v>
      </c>
      <c r="C5108" s="13">
        <v>1</v>
      </c>
      <c r="D5108" s="15" t="s">
        <v>8</v>
      </c>
      <c r="E5108" s="15" t="s">
        <v>88</v>
      </c>
      <c r="F5108" s="15" t="s">
        <v>6</v>
      </c>
      <c r="G5108" s="15" t="s">
        <v>57</v>
      </c>
      <c r="H5108" s="15" t="s">
        <v>28</v>
      </c>
      <c r="I5108" s="15" t="s">
        <v>31</v>
      </c>
      <c r="J5108" s="15">
        <v>12895</v>
      </c>
      <c r="K5108" s="16">
        <v>44126.69</v>
      </c>
      <c r="L5108" s="16">
        <v>57364.697</v>
      </c>
      <c r="M5108" s="17">
        <v>13238.006999999998</v>
      </c>
      <c r="W5108"/>
    </row>
    <row r="5109" spans="1:23">
      <c r="A5109" s="18" t="s">
        <v>22</v>
      </c>
      <c r="B5109" s="19">
        <v>2019</v>
      </c>
      <c r="C5109" s="20">
        <v>1</v>
      </c>
      <c r="D5109" s="21" t="s">
        <v>8</v>
      </c>
      <c r="E5109" s="21" t="s">
        <v>88</v>
      </c>
      <c r="F5109" s="21" t="s">
        <v>6</v>
      </c>
      <c r="G5109" s="21" t="s">
        <v>57</v>
      </c>
      <c r="H5109" s="21" t="s">
        <v>28</v>
      </c>
      <c r="I5109" s="21" t="s">
        <v>70</v>
      </c>
      <c r="J5109" s="21">
        <v>15925</v>
      </c>
      <c r="K5109" s="22">
        <v>91011.375</v>
      </c>
      <c r="L5109" s="22">
        <v>121955.24249999999</v>
      </c>
      <c r="M5109" s="23">
        <v>30943.867499999993</v>
      </c>
      <c r="W5109"/>
    </row>
    <row r="5110" spans="1:23">
      <c r="A5110" s="11" t="s">
        <v>22</v>
      </c>
      <c r="B5110" s="12">
        <v>2019</v>
      </c>
      <c r="C5110" s="13">
        <v>1</v>
      </c>
      <c r="D5110" s="15" t="s">
        <v>8</v>
      </c>
      <c r="E5110" s="15" t="s">
        <v>88</v>
      </c>
      <c r="F5110" s="15" t="s">
        <v>6</v>
      </c>
      <c r="G5110" s="15" t="s">
        <v>57</v>
      </c>
      <c r="H5110" s="15" t="s">
        <v>32</v>
      </c>
      <c r="I5110" s="15" t="s">
        <v>33</v>
      </c>
      <c r="J5110" s="15">
        <v>8571</v>
      </c>
      <c r="K5110" s="16">
        <v>54177.291000000005</v>
      </c>
      <c r="L5110" s="16">
        <v>74222.88867</v>
      </c>
      <c r="M5110" s="17">
        <v>20045.597669999996</v>
      </c>
      <c r="W5110"/>
    </row>
    <row r="5111" spans="1:23">
      <c r="A5111" s="18" t="s">
        <v>22</v>
      </c>
      <c r="B5111" s="19">
        <v>2019</v>
      </c>
      <c r="C5111" s="20">
        <v>1</v>
      </c>
      <c r="D5111" s="21" t="s">
        <v>8</v>
      </c>
      <c r="E5111" s="21" t="s">
        <v>88</v>
      </c>
      <c r="F5111" s="21" t="s">
        <v>6</v>
      </c>
      <c r="G5111" s="21" t="s">
        <v>57</v>
      </c>
      <c r="H5111" s="21" t="s">
        <v>32</v>
      </c>
      <c r="I5111" s="21" t="s">
        <v>34</v>
      </c>
      <c r="J5111" s="21">
        <v>16521</v>
      </c>
      <c r="K5111" s="22">
        <v>135934.788</v>
      </c>
      <c r="L5111" s="22">
        <v>199824.13835999998</v>
      </c>
      <c r="M5111" s="23">
        <v>63889.350359999982</v>
      </c>
      <c r="W5111"/>
    </row>
    <row r="5112" spans="1:23">
      <c r="A5112" s="11" t="s">
        <v>22</v>
      </c>
      <c r="B5112" s="12">
        <v>2019</v>
      </c>
      <c r="C5112" s="13">
        <v>1</v>
      </c>
      <c r="D5112" s="15" t="s">
        <v>8</v>
      </c>
      <c r="E5112" s="15" t="s">
        <v>88</v>
      </c>
      <c r="F5112" s="15" t="s">
        <v>6</v>
      </c>
      <c r="G5112" s="15" t="s">
        <v>57</v>
      </c>
      <c r="H5112" s="15" t="s">
        <v>32</v>
      </c>
      <c r="I5112" s="15" t="s">
        <v>35</v>
      </c>
      <c r="J5112" s="15">
        <v>16288</v>
      </c>
      <c r="K5112" s="16">
        <v>40068.480000000003</v>
      </c>
      <c r="L5112" s="16">
        <v>55695.187200000008</v>
      </c>
      <c r="M5112" s="17">
        <v>15626.707200000004</v>
      </c>
      <c r="W5112"/>
    </row>
    <row r="5113" spans="1:23">
      <c r="A5113" s="18" t="s">
        <v>22</v>
      </c>
      <c r="B5113" s="19">
        <v>2019</v>
      </c>
      <c r="C5113" s="20">
        <v>1</v>
      </c>
      <c r="D5113" s="21" t="s">
        <v>8</v>
      </c>
      <c r="E5113" s="21" t="s">
        <v>88</v>
      </c>
      <c r="F5113" s="21" t="s">
        <v>6</v>
      </c>
      <c r="G5113" s="21" t="s">
        <v>57</v>
      </c>
      <c r="H5113" s="21" t="s">
        <v>32</v>
      </c>
      <c r="I5113" s="21" t="s">
        <v>36</v>
      </c>
      <c r="J5113" s="21">
        <v>9606</v>
      </c>
      <c r="K5113" s="22">
        <v>57635.999999999993</v>
      </c>
      <c r="L5113" s="22">
        <v>77808.599999999991</v>
      </c>
      <c r="M5113" s="23">
        <v>20172.599999999999</v>
      </c>
      <c r="W5113"/>
    </row>
    <row r="5114" spans="1:23">
      <c r="A5114" s="11" t="s">
        <v>22</v>
      </c>
      <c r="B5114" s="12">
        <v>2019</v>
      </c>
      <c r="C5114" s="13">
        <v>1</v>
      </c>
      <c r="D5114" s="15" t="s">
        <v>8</v>
      </c>
      <c r="E5114" s="15" t="s">
        <v>88</v>
      </c>
      <c r="F5114" s="15" t="s">
        <v>6</v>
      </c>
      <c r="G5114" s="15" t="s">
        <v>57</v>
      </c>
      <c r="H5114" s="15" t="s">
        <v>37</v>
      </c>
      <c r="I5114" s="15" t="s">
        <v>38</v>
      </c>
      <c r="J5114" s="15">
        <v>13126</v>
      </c>
      <c r="K5114" s="16">
        <v>195354.258</v>
      </c>
      <c r="L5114" s="16">
        <v>252006.99282000001</v>
      </c>
      <c r="M5114" s="17">
        <v>56652.734820000012</v>
      </c>
      <c r="W5114"/>
    </row>
    <row r="5115" spans="1:23">
      <c r="A5115" s="18" t="s">
        <v>22</v>
      </c>
      <c r="B5115" s="19">
        <v>2019</v>
      </c>
      <c r="C5115" s="20">
        <v>1</v>
      </c>
      <c r="D5115" s="21" t="s">
        <v>8</v>
      </c>
      <c r="E5115" s="21" t="s">
        <v>88</v>
      </c>
      <c r="F5115" s="21" t="s">
        <v>6</v>
      </c>
      <c r="G5115" s="21" t="s">
        <v>57</v>
      </c>
      <c r="H5115" s="21" t="s">
        <v>37</v>
      </c>
      <c r="I5115" s="21" t="s">
        <v>39</v>
      </c>
      <c r="J5115" s="21">
        <v>14336</v>
      </c>
      <c r="K5115" s="22">
        <v>120938.496</v>
      </c>
      <c r="L5115" s="22">
        <v>174151.43423999997</v>
      </c>
      <c r="M5115" s="23">
        <v>53212.938239999974</v>
      </c>
      <c r="W5115"/>
    </row>
    <row r="5116" spans="1:23">
      <c r="A5116" s="11" t="s">
        <v>22</v>
      </c>
      <c r="B5116" s="12">
        <v>2019</v>
      </c>
      <c r="C5116" s="13">
        <v>1</v>
      </c>
      <c r="D5116" s="15" t="s">
        <v>8</v>
      </c>
      <c r="E5116" s="15" t="s">
        <v>88</v>
      </c>
      <c r="F5116" s="15" t="s">
        <v>6</v>
      </c>
      <c r="G5116" s="15" t="s">
        <v>57</v>
      </c>
      <c r="H5116" s="15" t="s">
        <v>37</v>
      </c>
      <c r="I5116" s="15" t="s">
        <v>40</v>
      </c>
      <c r="J5116" s="15">
        <v>14070</v>
      </c>
      <c r="K5116" s="16">
        <v>28871.64</v>
      </c>
      <c r="L5116" s="16">
        <v>36378.2664</v>
      </c>
      <c r="M5116" s="17">
        <v>7506.626400000001</v>
      </c>
      <c r="W5116"/>
    </row>
    <row r="5117" spans="1:23">
      <c r="A5117" s="18" t="s">
        <v>22</v>
      </c>
      <c r="B5117" s="19">
        <v>2019</v>
      </c>
      <c r="C5117" s="20">
        <v>1</v>
      </c>
      <c r="D5117" s="21" t="s">
        <v>8</v>
      </c>
      <c r="E5117" s="21" t="s">
        <v>88</v>
      </c>
      <c r="F5117" s="21" t="s">
        <v>6</v>
      </c>
      <c r="G5117" s="21" t="s">
        <v>58</v>
      </c>
      <c r="H5117" s="21" t="s">
        <v>28</v>
      </c>
      <c r="I5117" s="21" t="s">
        <v>29</v>
      </c>
      <c r="J5117" s="21">
        <v>5600</v>
      </c>
      <c r="K5117" s="22">
        <v>6837.6000000000013</v>
      </c>
      <c r="L5117" s="22">
        <v>9777.7680000000018</v>
      </c>
      <c r="M5117" s="23">
        <v>2940.1680000000006</v>
      </c>
      <c r="W5117"/>
    </row>
    <row r="5118" spans="1:23">
      <c r="A5118" s="11" t="s">
        <v>22</v>
      </c>
      <c r="B5118" s="12">
        <v>2019</v>
      </c>
      <c r="C5118" s="13">
        <v>1</v>
      </c>
      <c r="D5118" s="15" t="s">
        <v>8</v>
      </c>
      <c r="E5118" s="15" t="s">
        <v>88</v>
      </c>
      <c r="F5118" s="15" t="s">
        <v>6</v>
      </c>
      <c r="G5118" s="15" t="s">
        <v>58</v>
      </c>
      <c r="H5118" s="15" t="s">
        <v>28</v>
      </c>
      <c r="I5118" s="15" t="s">
        <v>30</v>
      </c>
      <c r="J5118" s="15">
        <v>18098</v>
      </c>
      <c r="K5118" s="16">
        <v>69279.144</v>
      </c>
      <c r="L5118" s="16">
        <v>91448.470079999999</v>
      </c>
      <c r="M5118" s="17">
        <v>22169.326079999999</v>
      </c>
      <c r="W5118"/>
    </row>
    <row r="5119" spans="1:23">
      <c r="A5119" s="18" t="s">
        <v>22</v>
      </c>
      <c r="B5119" s="19">
        <v>2019</v>
      </c>
      <c r="C5119" s="20">
        <v>1</v>
      </c>
      <c r="D5119" s="21" t="s">
        <v>8</v>
      </c>
      <c r="E5119" s="21" t="s">
        <v>88</v>
      </c>
      <c r="F5119" s="21" t="s">
        <v>6</v>
      </c>
      <c r="G5119" s="21" t="s">
        <v>58</v>
      </c>
      <c r="H5119" s="21" t="s">
        <v>28</v>
      </c>
      <c r="I5119" s="21" t="s">
        <v>31</v>
      </c>
      <c r="J5119" s="21">
        <v>7624</v>
      </c>
      <c r="K5119" s="22">
        <v>27637</v>
      </c>
      <c r="L5119" s="22">
        <v>35928.1</v>
      </c>
      <c r="M5119" s="23">
        <v>8291.0999999999985</v>
      </c>
      <c r="W5119"/>
    </row>
    <row r="5120" spans="1:23">
      <c r="A5120" s="11" t="s">
        <v>22</v>
      </c>
      <c r="B5120" s="12">
        <v>2019</v>
      </c>
      <c r="C5120" s="13">
        <v>1</v>
      </c>
      <c r="D5120" s="15" t="s">
        <v>8</v>
      </c>
      <c r="E5120" s="15" t="s">
        <v>88</v>
      </c>
      <c r="F5120" s="15" t="s">
        <v>6</v>
      </c>
      <c r="G5120" s="15" t="s">
        <v>58</v>
      </c>
      <c r="H5120" s="15" t="s">
        <v>28</v>
      </c>
      <c r="I5120" s="15" t="s">
        <v>70</v>
      </c>
      <c r="J5120" s="15">
        <v>18941</v>
      </c>
      <c r="K5120" s="16">
        <v>101429.05499999999</v>
      </c>
      <c r="L5120" s="16">
        <v>138957.80534999998</v>
      </c>
      <c r="M5120" s="17">
        <v>37528.750349999988</v>
      </c>
      <c r="W5120"/>
    </row>
    <row r="5121" spans="1:23">
      <c r="A5121" s="18" t="s">
        <v>22</v>
      </c>
      <c r="B5121" s="19">
        <v>2019</v>
      </c>
      <c r="C5121" s="20">
        <v>1</v>
      </c>
      <c r="D5121" s="21" t="s">
        <v>8</v>
      </c>
      <c r="E5121" s="21" t="s">
        <v>88</v>
      </c>
      <c r="F5121" s="21" t="s">
        <v>6</v>
      </c>
      <c r="G5121" s="21" t="s">
        <v>58</v>
      </c>
      <c r="H5121" s="21" t="s">
        <v>32</v>
      </c>
      <c r="I5121" s="21" t="s">
        <v>33</v>
      </c>
      <c r="J5121" s="21">
        <v>10584</v>
      </c>
      <c r="K5121" s="22">
        <v>62233.920000000013</v>
      </c>
      <c r="L5121" s="22">
        <v>90861.523200000025</v>
      </c>
      <c r="M5121" s="23">
        <v>28627.603200000012</v>
      </c>
      <c r="W5121"/>
    </row>
    <row r="5122" spans="1:23">
      <c r="A5122" s="11" t="s">
        <v>22</v>
      </c>
      <c r="B5122" s="12">
        <v>2019</v>
      </c>
      <c r="C5122" s="13">
        <v>1</v>
      </c>
      <c r="D5122" s="15" t="s">
        <v>8</v>
      </c>
      <c r="E5122" s="15" t="s">
        <v>88</v>
      </c>
      <c r="F5122" s="15" t="s">
        <v>6</v>
      </c>
      <c r="G5122" s="15" t="s">
        <v>58</v>
      </c>
      <c r="H5122" s="15" t="s">
        <v>32</v>
      </c>
      <c r="I5122" s="15" t="s">
        <v>34</v>
      </c>
      <c r="J5122" s="15">
        <v>19142</v>
      </c>
      <c r="K5122" s="16">
        <v>153595.408</v>
      </c>
      <c r="L5122" s="16">
        <v>195066.16816</v>
      </c>
      <c r="M5122" s="17">
        <v>41470.760160000005</v>
      </c>
      <c r="W5122"/>
    </row>
    <row r="5123" spans="1:23">
      <c r="A5123" s="18" t="s">
        <v>22</v>
      </c>
      <c r="B5123" s="19">
        <v>2019</v>
      </c>
      <c r="C5123" s="20">
        <v>1</v>
      </c>
      <c r="D5123" s="21" t="s">
        <v>8</v>
      </c>
      <c r="E5123" s="21" t="s">
        <v>88</v>
      </c>
      <c r="F5123" s="21" t="s">
        <v>6</v>
      </c>
      <c r="G5123" s="21" t="s">
        <v>58</v>
      </c>
      <c r="H5123" s="21" t="s">
        <v>32</v>
      </c>
      <c r="I5123" s="21" t="s">
        <v>35</v>
      </c>
      <c r="J5123" s="21">
        <v>5982</v>
      </c>
      <c r="K5123" s="22">
        <v>14356.8</v>
      </c>
      <c r="L5123" s="22">
        <v>19381.68</v>
      </c>
      <c r="M5123" s="23">
        <v>5024.880000000001</v>
      </c>
      <c r="W5123"/>
    </row>
    <row r="5124" spans="1:23">
      <c r="A5124" s="11" t="s">
        <v>22</v>
      </c>
      <c r="B5124" s="12">
        <v>2019</v>
      </c>
      <c r="C5124" s="13">
        <v>1</v>
      </c>
      <c r="D5124" s="15" t="s">
        <v>8</v>
      </c>
      <c r="E5124" s="15" t="s">
        <v>88</v>
      </c>
      <c r="F5124" s="15" t="s">
        <v>6</v>
      </c>
      <c r="G5124" s="15" t="s">
        <v>58</v>
      </c>
      <c r="H5124" s="15" t="s">
        <v>32</v>
      </c>
      <c r="I5124" s="15" t="s">
        <v>36</v>
      </c>
      <c r="J5124" s="15">
        <v>17779</v>
      </c>
      <c r="K5124" s="16">
        <v>100700.25599999999</v>
      </c>
      <c r="L5124" s="16">
        <v>144001.36607999998</v>
      </c>
      <c r="M5124" s="17">
        <v>43301.110079999984</v>
      </c>
      <c r="W5124"/>
    </row>
    <row r="5125" spans="1:23">
      <c r="A5125" s="18" t="s">
        <v>22</v>
      </c>
      <c r="B5125" s="19">
        <v>2019</v>
      </c>
      <c r="C5125" s="20">
        <v>1</v>
      </c>
      <c r="D5125" s="21" t="s">
        <v>8</v>
      </c>
      <c r="E5125" s="21" t="s">
        <v>88</v>
      </c>
      <c r="F5125" s="21" t="s">
        <v>6</v>
      </c>
      <c r="G5125" s="21" t="s">
        <v>58</v>
      </c>
      <c r="H5125" s="21" t="s">
        <v>37</v>
      </c>
      <c r="I5125" s="21" t="s">
        <v>38</v>
      </c>
      <c r="J5125" s="21">
        <v>14370</v>
      </c>
      <c r="K5125" s="22">
        <v>206913.63</v>
      </c>
      <c r="L5125" s="22">
        <v>254503.76490000001</v>
      </c>
      <c r="M5125" s="23">
        <v>47590.134900000005</v>
      </c>
      <c r="W5125"/>
    </row>
    <row r="5126" spans="1:23">
      <c r="A5126" s="11" t="s">
        <v>22</v>
      </c>
      <c r="B5126" s="12">
        <v>2019</v>
      </c>
      <c r="C5126" s="13">
        <v>1</v>
      </c>
      <c r="D5126" s="15" t="s">
        <v>8</v>
      </c>
      <c r="E5126" s="15" t="s">
        <v>88</v>
      </c>
      <c r="F5126" s="15" t="s">
        <v>6</v>
      </c>
      <c r="G5126" s="15" t="s">
        <v>58</v>
      </c>
      <c r="H5126" s="15" t="s">
        <v>37</v>
      </c>
      <c r="I5126" s="15" t="s">
        <v>39</v>
      </c>
      <c r="J5126" s="15">
        <v>9422</v>
      </c>
      <c r="K5126" s="16">
        <v>85928.639999999999</v>
      </c>
      <c r="L5126" s="16">
        <v>117722.2368</v>
      </c>
      <c r="M5126" s="17">
        <v>31793.596799999999</v>
      </c>
      <c r="W5126"/>
    </row>
    <row r="5127" spans="1:23">
      <c r="A5127" s="18" t="s">
        <v>22</v>
      </c>
      <c r="B5127" s="19">
        <v>2019</v>
      </c>
      <c r="C5127" s="20">
        <v>1</v>
      </c>
      <c r="D5127" s="21" t="s">
        <v>8</v>
      </c>
      <c r="E5127" s="21" t="s">
        <v>88</v>
      </c>
      <c r="F5127" s="21" t="s">
        <v>6</v>
      </c>
      <c r="G5127" s="21" t="s">
        <v>58</v>
      </c>
      <c r="H5127" s="21" t="s">
        <v>37</v>
      </c>
      <c r="I5127" s="21" t="s">
        <v>40</v>
      </c>
      <c r="J5127" s="21">
        <v>8723</v>
      </c>
      <c r="K5127" s="22">
        <v>18056.61</v>
      </c>
      <c r="L5127" s="22">
        <v>24015.291299999997</v>
      </c>
      <c r="M5127" s="23">
        <v>5958.6812999999966</v>
      </c>
      <c r="W5127"/>
    </row>
    <row r="5128" spans="1:23">
      <c r="A5128" s="11" t="s">
        <v>22</v>
      </c>
      <c r="B5128" s="12">
        <v>2019</v>
      </c>
      <c r="C5128" s="13">
        <v>1</v>
      </c>
      <c r="D5128" s="15" t="s">
        <v>8</v>
      </c>
      <c r="E5128" s="15" t="s">
        <v>88</v>
      </c>
      <c r="F5128" s="15" t="s">
        <v>6</v>
      </c>
      <c r="G5128" s="15" t="s">
        <v>59</v>
      </c>
      <c r="H5128" s="15" t="s">
        <v>28</v>
      </c>
      <c r="I5128" s="15" t="s">
        <v>29</v>
      </c>
      <c r="J5128" s="15">
        <v>16766</v>
      </c>
      <c r="K5128" s="16">
        <v>20286.86</v>
      </c>
      <c r="L5128" s="16">
        <v>24547.100600000002</v>
      </c>
      <c r="M5128" s="17">
        <v>4260.240600000001</v>
      </c>
      <c r="W5128"/>
    </row>
    <row r="5129" spans="1:23">
      <c r="A5129" s="18" t="s">
        <v>22</v>
      </c>
      <c r="B5129" s="19">
        <v>2019</v>
      </c>
      <c r="C5129" s="20">
        <v>1</v>
      </c>
      <c r="D5129" s="21" t="s">
        <v>8</v>
      </c>
      <c r="E5129" s="21" t="s">
        <v>88</v>
      </c>
      <c r="F5129" s="21" t="s">
        <v>6</v>
      </c>
      <c r="G5129" s="21" t="s">
        <v>59</v>
      </c>
      <c r="H5129" s="21" t="s">
        <v>28</v>
      </c>
      <c r="I5129" s="21" t="s">
        <v>30</v>
      </c>
      <c r="J5129" s="21">
        <v>14252</v>
      </c>
      <c r="K5129" s="22">
        <v>56908.235999999997</v>
      </c>
      <c r="L5129" s="22">
        <v>68289.883199999997</v>
      </c>
      <c r="M5129" s="23">
        <v>11381.647199999999</v>
      </c>
      <c r="W5129"/>
    </row>
    <row r="5130" spans="1:23">
      <c r="A5130" s="11" t="s">
        <v>22</v>
      </c>
      <c r="B5130" s="12">
        <v>2019</v>
      </c>
      <c r="C5130" s="13">
        <v>1</v>
      </c>
      <c r="D5130" s="15" t="s">
        <v>8</v>
      </c>
      <c r="E5130" s="15" t="s">
        <v>88</v>
      </c>
      <c r="F5130" s="15" t="s">
        <v>6</v>
      </c>
      <c r="G5130" s="15" t="s">
        <v>59</v>
      </c>
      <c r="H5130" s="15" t="s">
        <v>28</v>
      </c>
      <c r="I5130" s="15" t="s">
        <v>31</v>
      </c>
      <c r="J5130" s="15">
        <v>14877</v>
      </c>
      <c r="K5130" s="16">
        <v>54791.990999999995</v>
      </c>
      <c r="L5130" s="16">
        <v>81092.146679999991</v>
      </c>
      <c r="M5130" s="17">
        <v>26300.155679999996</v>
      </c>
      <c r="W5130"/>
    </row>
    <row r="5131" spans="1:23">
      <c r="A5131" s="18" t="s">
        <v>22</v>
      </c>
      <c r="B5131" s="19">
        <v>2019</v>
      </c>
      <c r="C5131" s="20">
        <v>1</v>
      </c>
      <c r="D5131" s="21" t="s">
        <v>8</v>
      </c>
      <c r="E5131" s="21" t="s">
        <v>88</v>
      </c>
      <c r="F5131" s="21" t="s">
        <v>6</v>
      </c>
      <c r="G5131" s="21" t="s">
        <v>59</v>
      </c>
      <c r="H5131" s="21" t="s">
        <v>28</v>
      </c>
      <c r="I5131" s="21" t="s">
        <v>70</v>
      </c>
      <c r="J5131" s="21">
        <v>17939</v>
      </c>
      <c r="K5131" s="22">
        <v>99292.365000000005</v>
      </c>
      <c r="L5131" s="22">
        <v>144966.8529</v>
      </c>
      <c r="M5131" s="23">
        <v>45674.487899999993</v>
      </c>
      <c r="W5131"/>
    </row>
    <row r="5132" spans="1:23">
      <c r="A5132" s="11" t="s">
        <v>22</v>
      </c>
      <c r="B5132" s="12">
        <v>2019</v>
      </c>
      <c r="C5132" s="13">
        <v>1</v>
      </c>
      <c r="D5132" s="15" t="s">
        <v>8</v>
      </c>
      <c r="E5132" s="15" t="s">
        <v>88</v>
      </c>
      <c r="F5132" s="15" t="s">
        <v>6</v>
      </c>
      <c r="G5132" s="15" t="s">
        <v>59</v>
      </c>
      <c r="H5132" s="15" t="s">
        <v>32</v>
      </c>
      <c r="I5132" s="15" t="s">
        <v>33</v>
      </c>
      <c r="J5132" s="15">
        <v>13954</v>
      </c>
      <c r="K5132" s="16">
        <v>88203.233999999997</v>
      </c>
      <c r="L5132" s="16">
        <v>131422.81865999999</v>
      </c>
      <c r="M5132" s="17">
        <v>43219.584659999993</v>
      </c>
      <c r="W5132"/>
    </row>
    <row r="5133" spans="1:23">
      <c r="A5133" s="18" t="s">
        <v>22</v>
      </c>
      <c r="B5133" s="19">
        <v>2019</v>
      </c>
      <c r="C5133" s="20">
        <v>1</v>
      </c>
      <c r="D5133" s="21" t="s">
        <v>8</v>
      </c>
      <c r="E5133" s="21" t="s">
        <v>88</v>
      </c>
      <c r="F5133" s="21" t="s">
        <v>6</v>
      </c>
      <c r="G5133" s="21" t="s">
        <v>59</v>
      </c>
      <c r="H5133" s="21" t="s">
        <v>32</v>
      </c>
      <c r="I5133" s="21" t="s">
        <v>34</v>
      </c>
      <c r="J5133" s="21">
        <v>19858</v>
      </c>
      <c r="K5133" s="22">
        <v>174194.37599999999</v>
      </c>
      <c r="L5133" s="22">
        <v>219484.91376</v>
      </c>
      <c r="M5133" s="23">
        <v>45290.537760000007</v>
      </c>
      <c r="W5133"/>
    </row>
    <row r="5134" spans="1:23">
      <c r="A5134" s="11" t="s">
        <v>22</v>
      </c>
      <c r="B5134" s="12">
        <v>2019</v>
      </c>
      <c r="C5134" s="13">
        <v>1</v>
      </c>
      <c r="D5134" s="15" t="s">
        <v>8</v>
      </c>
      <c r="E5134" s="15" t="s">
        <v>88</v>
      </c>
      <c r="F5134" s="15" t="s">
        <v>6</v>
      </c>
      <c r="G5134" s="15" t="s">
        <v>59</v>
      </c>
      <c r="H5134" s="15" t="s">
        <v>32</v>
      </c>
      <c r="I5134" s="15" t="s">
        <v>35</v>
      </c>
      <c r="J5134" s="15">
        <v>14395</v>
      </c>
      <c r="K5134" s="16">
        <v>32244.799999999999</v>
      </c>
      <c r="L5134" s="16">
        <v>48367.199999999997</v>
      </c>
      <c r="M5134" s="17">
        <v>16122.399999999998</v>
      </c>
      <c r="W5134"/>
    </row>
    <row r="5135" spans="1:23">
      <c r="A5135" s="18" t="s">
        <v>22</v>
      </c>
      <c r="B5135" s="19">
        <v>2019</v>
      </c>
      <c r="C5135" s="20">
        <v>1</v>
      </c>
      <c r="D5135" s="21" t="s">
        <v>8</v>
      </c>
      <c r="E5135" s="21" t="s">
        <v>88</v>
      </c>
      <c r="F5135" s="21" t="s">
        <v>6</v>
      </c>
      <c r="G5135" s="21" t="s">
        <v>59</v>
      </c>
      <c r="H5135" s="21" t="s">
        <v>32</v>
      </c>
      <c r="I5135" s="21" t="s">
        <v>36</v>
      </c>
      <c r="J5135" s="21">
        <v>16732</v>
      </c>
      <c r="K5135" s="22">
        <v>101998.272</v>
      </c>
      <c r="L5135" s="22">
        <v>143817.56352</v>
      </c>
      <c r="M5135" s="23">
        <v>41819.291519999999</v>
      </c>
      <c r="W5135"/>
    </row>
    <row r="5136" spans="1:23">
      <c r="A5136" s="11" t="s">
        <v>22</v>
      </c>
      <c r="B5136" s="12">
        <v>2019</v>
      </c>
      <c r="C5136" s="13">
        <v>1</v>
      </c>
      <c r="D5136" s="15" t="s">
        <v>8</v>
      </c>
      <c r="E5136" s="15" t="s">
        <v>88</v>
      </c>
      <c r="F5136" s="15" t="s">
        <v>6</v>
      </c>
      <c r="G5136" s="15" t="s">
        <v>59</v>
      </c>
      <c r="H5136" s="15" t="s">
        <v>37</v>
      </c>
      <c r="I5136" s="15" t="s">
        <v>38</v>
      </c>
      <c r="J5136" s="15">
        <v>16261</v>
      </c>
      <c r="K5136" s="16">
        <v>234142.13900000002</v>
      </c>
      <c r="L5136" s="16">
        <v>290336.25236000004</v>
      </c>
      <c r="M5136" s="17">
        <v>56194.113360000018</v>
      </c>
      <c r="W5136"/>
    </row>
    <row r="5137" spans="1:23">
      <c r="A5137" s="18" t="s">
        <v>22</v>
      </c>
      <c r="B5137" s="19">
        <v>2019</v>
      </c>
      <c r="C5137" s="20">
        <v>1</v>
      </c>
      <c r="D5137" s="21" t="s">
        <v>8</v>
      </c>
      <c r="E5137" s="21" t="s">
        <v>88</v>
      </c>
      <c r="F5137" s="21" t="s">
        <v>6</v>
      </c>
      <c r="G5137" s="21" t="s">
        <v>59</v>
      </c>
      <c r="H5137" s="21" t="s">
        <v>37</v>
      </c>
      <c r="I5137" s="21" t="s">
        <v>39</v>
      </c>
      <c r="J5137" s="21">
        <v>16779</v>
      </c>
      <c r="K5137" s="22">
        <v>159400.5</v>
      </c>
      <c r="L5137" s="22">
        <v>234318.73499999999</v>
      </c>
      <c r="M5137" s="23">
        <v>74918.234999999986</v>
      </c>
      <c r="W5137"/>
    </row>
    <row r="5138" spans="1:23">
      <c r="A5138" s="11" t="s">
        <v>22</v>
      </c>
      <c r="B5138" s="12">
        <v>2019</v>
      </c>
      <c r="C5138" s="13">
        <v>1</v>
      </c>
      <c r="D5138" s="15" t="s">
        <v>8</v>
      </c>
      <c r="E5138" s="15" t="s">
        <v>88</v>
      </c>
      <c r="F5138" s="15" t="s">
        <v>6</v>
      </c>
      <c r="G5138" s="15" t="s">
        <v>59</v>
      </c>
      <c r="H5138" s="15" t="s">
        <v>37</v>
      </c>
      <c r="I5138" s="15" t="s">
        <v>40</v>
      </c>
      <c r="J5138" s="15">
        <v>9053</v>
      </c>
      <c r="K5138" s="16">
        <v>19717.433999999997</v>
      </c>
      <c r="L5138" s="16">
        <v>29576.150999999998</v>
      </c>
      <c r="M5138" s="17">
        <v>9858.7170000000006</v>
      </c>
      <c r="W5138"/>
    </row>
    <row r="5139" spans="1:23">
      <c r="A5139" s="18" t="s">
        <v>22</v>
      </c>
      <c r="B5139" s="19">
        <v>2019</v>
      </c>
      <c r="C5139" s="20">
        <v>1</v>
      </c>
      <c r="D5139" s="21" t="s">
        <v>8</v>
      </c>
      <c r="E5139" s="21" t="s">
        <v>88</v>
      </c>
      <c r="F5139" s="21" t="s">
        <v>6</v>
      </c>
      <c r="G5139" s="21" t="s">
        <v>0</v>
      </c>
      <c r="H5139" s="21" t="s">
        <v>28</v>
      </c>
      <c r="I5139" s="21" t="s">
        <v>29</v>
      </c>
      <c r="J5139" s="21">
        <v>19900</v>
      </c>
      <c r="K5139" s="22">
        <v>27362.5</v>
      </c>
      <c r="L5139" s="22">
        <v>39675.625</v>
      </c>
      <c r="M5139" s="23">
        <v>12313.125</v>
      </c>
      <c r="W5139"/>
    </row>
    <row r="5140" spans="1:23">
      <c r="A5140" s="11" t="s">
        <v>22</v>
      </c>
      <c r="B5140" s="12">
        <v>2019</v>
      </c>
      <c r="C5140" s="13">
        <v>1</v>
      </c>
      <c r="D5140" s="15" t="s">
        <v>8</v>
      </c>
      <c r="E5140" s="15" t="s">
        <v>88</v>
      </c>
      <c r="F5140" s="15" t="s">
        <v>6</v>
      </c>
      <c r="G5140" s="15" t="s">
        <v>0</v>
      </c>
      <c r="H5140" s="15" t="s">
        <v>28</v>
      </c>
      <c r="I5140" s="15" t="s">
        <v>30</v>
      </c>
      <c r="J5140" s="15">
        <v>14375</v>
      </c>
      <c r="K5140" s="16">
        <v>54553.125</v>
      </c>
      <c r="L5140" s="16">
        <v>80193.09375</v>
      </c>
      <c r="M5140" s="17">
        <v>25639.96875</v>
      </c>
      <c r="W5140"/>
    </row>
    <row r="5141" spans="1:23">
      <c r="A5141" s="18" t="s">
        <v>22</v>
      </c>
      <c r="B5141" s="19">
        <v>2019</v>
      </c>
      <c r="C5141" s="20">
        <v>1</v>
      </c>
      <c r="D5141" s="21" t="s">
        <v>8</v>
      </c>
      <c r="E5141" s="21" t="s">
        <v>88</v>
      </c>
      <c r="F5141" s="21" t="s">
        <v>6</v>
      </c>
      <c r="G5141" s="21" t="s">
        <v>0</v>
      </c>
      <c r="H5141" s="21" t="s">
        <v>28</v>
      </c>
      <c r="I5141" s="21" t="s">
        <v>31</v>
      </c>
      <c r="J5141" s="21">
        <v>19985</v>
      </c>
      <c r="K5141" s="22">
        <v>67229.539999999994</v>
      </c>
      <c r="L5141" s="22">
        <v>83364.629599999986</v>
      </c>
      <c r="M5141" s="23">
        <v>16135.089599999992</v>
      </c>
      <c r="W5141"/>
    </row>
    <row r="5142" spans="1:23">
      <c r="A5142" s="11" t="s">
        <v>22</v>
      </c>
      <c r="B5142" s="12">
        <v>2019</v>
      </c>
      <c r="C5142" s="13">
        <v>1</v>
      </c>
      <c r="D5142" s="15" t="s">
        <v>8</v>
      </c>
      <c r="E5142" s="15" t="s">
        <v>88</v>
      </c>
      <c r="F5142" s="15" t="s">
        <v>6</v>
      </c>
      <c r="G5142" s="15" t="s">
        <v>0</v>
      </c>
      <c r="H5142" s="15" t="s">
        <v>28</v>
      </c>
      <c r="I5142" s="15" t="s">
        <v>70</v>
      </c>
      <c r="J5142" s="15">
        <v>8382</v>
      </c>
      <c r="K5142" s="16">
        <v>47148.75</v>
      </c>
      <c r="L5142" s="16">
        <v>62236.35</v>
      </c>
      <c r="M5142" s="17">
        <v>15087.599999999999</v>
      </c>
      <c r="W5142"/>
    </row>
    <row r="5143" spans="1:23">
      <c r="A5143" s="18" t="s">
        <v>22</v>
      </c>
      <c r="B5143" s="19">
        <v>2019</v>
      </c>
      <c r="C5143" s="20">
        <v>1</v>
      </c>
      <c r="D5143" s="21" t="s">
        <v>8</v>
      </c>
      <c r="E5143" s="21" t="s">
        <v>88</v>
      </c>
      <c r="F5143" s="21" t="s">
        <v>6</v>
      </c>
      <c r="G5143" s="21" t="s">
        <v>0</v>
      </c>
      <c r="H5143" s="21" t="s">
        <v>32</v>
      </c>
      <c r="I5143" s="21" t="s">
        <v>33</v>
      </c>
      <c r="J5143" s="21">
        <v>6493</v>
      </c>
      <c r="K5143" s="22">
        <v>35951.741000000002</v>
      </c>
      <c r="L5143" s="22">
        <v>52489.541860000005</v>
      </c>
      <c r="M5143" s="23">
        <v>16537.800860000003</v>
      </c>
      <c r="W5143"/>
    </row>
    <row r="5144" spans="1:23">
      <c r="A5144" s="11" t="s">
        <v>22</v>
      </c>
      <c r="B5144" s="12">
        <v>2019</v>
      </c>
      <c r="C5144" s="13">
        <v>1</v>
      </c>
      <c r="D5144" s="15" t="s">
        <v>8</v>
      </c>
      <c r="E5144" s="15" t="s">
        <v>88</v>
      </c>
      <c r="F5144" s="15" t="s">
        <v>6</v>
      </c>
      <c r="G5144" s="15" t="s">
        <v>0</v>
      </c>
      <c r="H5144" s="15" t="s">
        <v>32</v>
      </c>
      <c r="I5144" s="15" t="s">
        <v>34</v>
      </c>
      <c r="J5144" s="15">
        <v>10051</v>
      </c>
      <c r="K5144" s="16">
        <v>88167.372000000018</v>
      </c>
      <c r="L5144" s="16">
        <v>119025.95220000003</v>
      </c>
      <c r="M5144" s="17">
        <v>30858.580200000011</v>
      </c>
      <c r="W5144"/>
    </row>
    <row r="5145" spans="1:23">
      <c r="A5145" s="18" t="s">
        <v>22</v>
      </c>
      <c r="B5145" s="19">
        <v>2019</v>
      </c>
      <c r="C5145" s="20">
        <v>1</v>
      </c>
      <c r="D5145" s="21" t="s">
        <v>8</v>
      </c>
      <c r="E5145" s="21" t="s">
        <v>88</v>
      </c>
      <c r="F5145" s="21" t="s">
        <v>6</v>
      </c>
      <c r="G5145" s="21" t="s">
        <v>0</v>
      </c>
      <c r="H5145" s="21" t="s">
        <v>32</v>
      </c>
      <c r="I5145" s="21" t="s">
        <v>35</v>
      </c>
      <c r="J5145" s="21">
        <v>6865</v>
      </c>
      <c r="K5145" s="22">
        <v>16750.599999999999</v>
      </c>
      <c r="L5145" s="22">
        <v>24790.887999999999</v>
      </c>
      <c r="M5145" s="23">
        <v>8040.2880000000005</v>
      </c>
      <c r="W5145"/>
    </row>
    <row r="5146" spans="1:23">
      <c r="A5146" s="11" t="s">
        <v>22</v>
      </c>
      <c r="B5146" s="12">
        <v>2019</v>
      </c>
      <c r="C5146" s="13">
        <v>1</v>
      </c>
      <c r="D5146" s="15" t="s">
        <v>8</v>
      </c>
      <c r="E5146" s="15" t="s">
        <v>88</v>
      </c>
      <c r="F5146" s="15" t="s">
        <v>6</v>
      </c>
      <c r="G5146" s="15" t="s">
        <v>0</v>
      </c>
      <c r="H5146" s="15" t="s">
        <v>32</v>
      </c>
      <c r="I5146" s="15" t="s">
        <v>36</v>
      </c>
      <c r="J5146" s="15">
        <v>17721</v>
      </c>
      <c r="K5146" s="16">
        <v>106326</v>
      </c>
      <c r="L5146" s="16">
        <v>130780.98</v>
      </c>
      <c r="M5146" s="17">
        <v>24454.979999999996</v>
      </c>
      <c r="W5146"/>
    </row>
    <row r="5147" spans="1:23">
      <c r="A5147" s="18" t="s">
        <v>22</v>
      </c>
      <c r="B5147" s="19">
        <v>2019</v>
      </c>
      <c r="C5147" s="20">
        <v>1</v>
      </c>
      <c r="D5147" s="21" t="s">
        <v>8</v>
      </c>
      <c r="E5147" s="21" t="s">
        <v>88</v>
      </c>
      <c r="F5147" s="21" t="s">
        <v>6</v>
      </c>
      <c r="G5147" s="21" t="s">
        <v>0</v>
      </c>
      <c r="H5147" s="21" t="s">
        <v>37</v>
      </c>
      <c r="I5147" s="21" t="s">
        <v>38</v>
      </c>
      <c r="J5147" s="21">
        <v>9285</v>
      </c>
      <c r="K5147" s="22">
        <v>139312.14000000001</v>
      </c>
      <c r="L5147" s="22">
        <v>206181.96720000001</v>
      </c>
      <c r="M5147" s="23">
        <v>66869.8272</v>
      </c>
      <c r="W5147"/>
    </row>
    <row r="5148" spans="1:23">
      <c r="A5148" s="11" t="s">
        <v>22</v>
      </c>
      <c r="B5148" s="12">
        <v>2019</v>
      </c>
      <c r="C5148" s="13">
        <v>1</v>
      </c>
      <c r="D5148" s="15" t="s">
        <v>8</v>
      </c>
      <c r="E5148" s="15" t="s">
        <v>88</v>
      </c>
      <c r="F5148" s="15" t="s">
        <v>6</v>
      </c>
      <c r="G5148" s="15" t="s">
        <v>0</v>
      </c>
      <c r="H5148" s="15" t="s">
        <v>37</v>
      </c>
      <c r="I5148" s="15" t="s">
        <v>39</v>
      </c>
      <c r="J5148" s="15">
        <v>5932</v>
      </c>
      <c r="K5148" s="16">
        <v>54550.671999999991</v>
      </c>
      <c r="L5148" s="16">
        <v>80734.994559999977</v>
      </c>
      <c r="M5148" s="17">
        <v>26184.322559999986</v>
      </c>
      <c r="W5148"/>
    </row>
    <row r="5149" spans="1:23">
      <c r="A5149" s="18" t="s">
        <v>22</v>
      </c>
      <c r="B5149" s="19">
        <v>2019</v>
      </c>
      <c r="C5149" s="20">
        <v>1</v>
      </c>
      <c r="D5149" s="21" t="s">
        <v>8</v>
      </c>
      <c r="E5149" s="21" t="s">
        <v>88</v>
      </c>
      <c r="F5149" s="21" t="s">
        <v>6</v>
      </c>
      <c r="G5149" s="21" t="s">
        <v>0</v>
      </c>
      <c r="H5149" s="21" t="s">
        <v>37</v>
      </c>
      <c r="I5149" s="21" t="s">
        <v>40</v>
      </c>
      <c r="J5149" s="21">
        <v>11091</v>
      </c>
      <c r="K5149" s="22">
        <v>24555.473999999998</v>
      </c>
      <c r="L5149" s="22">
        <v>32413.22568</v>
      </c>
      <c r="M5149" s="23">
        <v>7857.7516800000012</v>
      </c>
      <c r="W5149"/>
    </row>
    <row r="5150" spans="1:23">
      <c r="A5150" s="11" t="s">
        <v>22</v>
      </c>
      <c r="B5150" s="12">
        <v>2019</v>
      </c>
      <c r="C5150" s="13">
        <v>1</v>
      </c>
      <c r="D5150" s="15" t="s">
        <v>8</v>
      </c>
      <c r="E5150" s="15" t="s">
        <v>89</v>
      </c>
      <c r="F5150" s="15" t="s">
        <v>16</v>
      </c>
      <c r="G5150" s="15" t="s">
        <v>60</v>
      </c>
      <c r="H5150" s="15" t="s">
        <v>28</v>
      </c>
      <c r="I5150" s="15" t="s">
        <v>29</v>
      </c>
      <c r="J5150" s="15">
        <v>18092</v>
      </c>
      <c r="K5150" s="16">
        <v>23682.428000000004</v>
      </c>
      <c r="L5150" s="16">
        <v>30787.156400000007</v>
      </c>
      <c r="M5150" s="17">
        <v>7104.7284000000036</v>
      </c>
      <c r="W5150"/>
    </row>
    <row r="5151" spans="1:23">
      <c r="A5151" s="18" t="s">
        <v>22</v>
      </c>
      <c r="B5151" s="19">
        <v>2019</v>
      </c>
      <c r="C5151" s="20">
        <v>1</v>
      </c>
      <c r="D5151" s="21" t="s">
        <v>8</v>
      </c>
      <c r="E5151" s="21" t="s">
        <v>89</v>
      </c>
      <c r="F5151" s="21" t="s">
        <v>16</v>
      </c>
      <c r="G5151" s="21" t="s">
        <v>60</v>
      </c>
      <c r="H5151" s="21" t="s">
        <v>28</v>
      </c>
      <c r="I5151" s="21" t="s">
        <v>30</v>
      </c>
      <c r="J5151" s="21">
        <v>13227</v>
      </c>
      <c r="K5151" s="22">
        <v>53251.902000000002</v>
      </c>
      <c r="L5151" s="22">
        <v>67629.915540000002</v>
      </c>
      <c r="M5151" s="23">
        <v>14378.01354</v>
      </c>
      <c r="W5151"/>
    </row>
    <row r="5152" spans="1:23">
      <c r="A5152" s="11" t="s">
        <v>22</v>
      </c>
      <c r="B5152" s="12">
        <v>2019</v>
      </c>
      <c r="C5152" s="13">
        <v>1</v>
      </c>
      <c r="D5152" s="15" t="s">
        <v>8</v>
      </c>
      <c r="E5152" s="15" t="s">
        <v>89</v>
      </c>
      <c r="F5152" s="15" t="s">
        <v>16</v>
      </c>
      <c r="G5152" s="15" t="s">
        <v>60</v>
      </c>
      <c r="H5152" s="15" t="s">
        <v>28</v>
      </c>
      <c r="I5152" s="15" t="s">
        <v>31</v>
      </c>
      <c r="J5152" s="15">
        <v>13377</v>
      </c>
      <c r="K5152" s="16">
        <v>42672.62999999999</v>
      </c>
      <c r="L5152" s="16">
        <v>60595.13459999999</v>
      </c>
      <c r="M5152" s="17">
        <v>17922.5046</v>
      </c>
      <c r="W5152"/>
    </row>
    <row r="5153" spans="1:23">
      <c r="A5153" s="18" t="s">
        <v>22</v>
      </c>
      <c r="B5153" s="19">
        <v>2019</v>
      </c>
      <c r="C5153" s="20">
        <v>1</v>
      </c>
      <c r="D5153" s="21" t="s">
        <v>8</v>
      </c>
      <c r="E5153" s="21" t="s">
        <v>89</v>
      </c>
      <c r="F5153" s="21" t="s">
        <v>16</v>
      </c>
      <c r="G5153" s="21" t="s">
        <v>60</v>
      </c>
      <c r="H5153" s="21" t="s">
        <v>28</v>
      </c>
      <c r="I5153" s="21" t="s">
        <v>70</v>
      </c>
      <c r="J5153" s="21">
        <v>14913</v>
      </c>
      <c r="K5153" s="22">
        <v>75832.604999999996</v>
      </c>
      <c r="L5153" s="22">
        <v>92515.778099999981</v>
      </c>
      <c r="M5153" s="23">
        <v>16683.173099999985</v>
      </c>
      <c r="W5153"/>
    </row>
    <row r="5154" spans="1:23">
      <c r="A5154" s="11" t="s">
        <v>22</v>
      </c>
      <c r="B5154" s="12">
        <v>2019</v>
      </c>
      <c r="C5154" s="13">
        <v>1</v>
      </c>
      <c r="D5154" s="15" t="s">
        <v>8</v>
      </c>
      <c r="E5154" s="15" t="s">
        <v>89</v>
      </c>
      <c r="F5154" s="15" t="s">
        <v>16</v>
      </c>
      <c r="G5154" s="15" t="s">
        <v>60</v>
      </c>
      <c r="H5154" s="15" t="s">
        <v>32</v>
      </c>
      <c r="I5154" s="15" t="s">
        <v>33</v>
      </c>
      <c r="J5154" s="15">
        <v>12862</v>
      </c>
      <c r="K5154" s="16">
        <v>78149.512000000002</v>
      </c>
      <c r="L5154" s="16">
        <v>99249.880239999999</v>
      </c>
      <c r="M5154" s="17">
        <v>21100.368239999996</v>
      </c>
      <c r="W5154"/>
    </row>
    <row r="5155" spans="1:23">
      <c r="A5155" s="18" t="s">
        <v>22</v>
      </c>
      <c r="B5155" s="19">
        <v>2019</v>
      </c>
      <c r="C5155" s="20">
        <v>1</v>
      </c>
      <c r="D5155" s="21" t="s">
        <v>8</v>
      </c>
      <c r="E5155" s="21" t="s">
        <v>89</v>
      </c>
      <c r="F5155" s="21" t="s">
        <v>16</v>
      </c>
      <c r="G5155" s="21" t="s">
        <v>60</v>
      </c>
      <c r="H5155" s="21" t="s">
        <v>32</v>
      </c>
      <c r="I5155" s="21" t="s">
        <v>34</v>
      </c>
      <c r="J5155" s="21">
        <v>12963</v>
      </c>
      <c r="K5155" s="22">
        <v>103133.62799999998</v>
      </c>
      <c r="L5155" s="22">
        <v>146449.75175999998</v>
      </c>
      <c r="M5155" s="23">
        <v>43316.123760000002</v>
      </c>
      <c r="W5155"/>
    </row>
    <row r="5156" spans="1:23">
      <c r="A5156" s="11" t="s">
        <v>22</v>
      </c>
      <c r="B5156" s="12">
        <v>2019</v>
      </c>
      <c r="C5156" s="13">
        <v>1</v>
      </c>
      <c r="D5156" s="15" t="s">
        <v>8</v>
      </c>
      <c r="E5156" s="15" t="s">
        <v>89</v>
      </c>
      <c r="F5156" s="15" t="s">
        <v>16</v>
      </c>
      <c r="G5156" s="15" t="s">
        <v>60</v>
      </c>
      <c r="H5156" s="15" t="s">
        <v>32</v>
      </c>
      <c r="I5156" s="15" t="s">
        <v>35</v>
      </c>
      <c r="J5156" s="15">
        <v>8875</v>
      </c>
      <c r="K5156" s="16">
        <v>21477.5</v>
      </c>
      <c r="L5156" s="16">
        <v>26417.325000000001</v>
      </c>
      <c r="M5156" s="17">
        <v>4939.8250000000007</v>
      </c>
      <c r="W5156"/>
    </row>
    <row r="5157" spans="1:23">
      <c r="A5157" s="18" t="s">
        <v>22</v>
      </c>
      <c r="B5157" s="19">
        <v>2019</v>
      </c>
      <c r="C5157" s="20">
        <v>1</v>
      </c>
      <c r="D5157" s="21" t="s">
        <v>8</v>
      </c>
      <c r="E5157" s="21" t="s">
        <v>89</v>
      </c>
      <c r="F5157" s="21" t="s">
        <v>16</v>
      </c>
      <c r="G5157" s="21" t="s">
        <v>60</v>
      </c>
      <c r="H5157" s="21" t="s">
        <v>32</v>
      </c>
      <c r="I5157" s="21" t="s">
        <v>36</v>
      </c>
      <c r="J5157" s="21">
        <v>14127</v>
      </c>
      <c r="K5157" s="22">
        <v>83405.80799999999</v>
      </c>
      <c r="L5157" s="22">
        <v>109261.60848</v>
      </c>
      <c r="M5157" s="23">
        <v>25855.800480000005</v>
      </c>
      <c r="W5157"/>
    </row>
    <row r="5158" spans="1:23">
      <c r="A5158" s="11" t="s">
        <v>22</v>
      </c>
      <c r="B5158" s="12">
        <v>2019</v>
      </c>
      <c r="C5158" s="13">
        <v>1</v>
      </c>
      <c r="D5158" s="15" t="s">
        <v>8</v>
      </c>
      <c r="E5158" s="15" t="s">
        <v>89</v>
      </c>
      <c r="F5158" s="15" t="s">
        <v>16</v>
      </c>
      <c r="G5158" s="15" t="s">
        <v>60</v>
      </c>
      <c r="H5158" s="15" t="s">
        <v>37</v>
      </c>
      <c r="I5158" s="15" t="s">
        <v>38</v>
      </c>
      <c r="J5158" s="15">
        <v>5322</v>
      </c>
      <c r="K5158" s="16">
        <v>74699.59199999999</v>
      </c>
      <c r="L5158" s="16">
        <v>90386.506319999986</v>
      </c>
      <c r="M5158" s="17">
        <v>15686.914319999996</v>
      </c>
      <c r="W5158"/>
    </row>
    <row r="5159" spans="1:23">
      <c r="A5159" s="18" t="s">
        <v>22</v>
      </c>
      <c r="B5159" s="19">
        <v>2019</v>
      </c>
      <c r="C5159" s="20">
        <v>1</v>
      </c>
      <c r="D5159" s="21" t="s">
        <v>8</v>
      </c>
      <c r="E5159" s="21" t="s">
        <v>89</v>
      </c>
      <c r="F5159" s="21" t="s">
        <v>16</v>
      </c>
      <c r="G5159" s="21" t="s">
        <v>60</v>
      </c>
      <c r="H5159" s="21" t="s">
        <v>37</v>
      </c>
      <c r="I5159" s="21" t="s">
        <v>39</v>
      </c>
      <c r="J5159" s="21">
        <v>12356</v>
      </c>
      <c r="K5159" s="22">
        <v>107991.43999999999</v>
      </c>
      <c r="L5159" s="22">
        <v>153347.84479999999</v>
      </c>
      <c r="M5159" s="23">
        <v>45356.404800000004</v>
      </c>
      <c r="W5159"/>
    </row>
    <row r="5160" spans="1:23">
      <c r="A5160" s="11" t="s">
        <v>22</v>
      </c>
      <c r="B5160" s="12">
        <v>2019</v>
      </c>
      <c r="C5160" s="13">
        <v>1</v>
      </c>
      <c r="D5160" s="15" t="s">
        <v>8</v>
      </c>
      <c r="E5160" s="15" t="s">
        <v>89</v>
      </c>
      <c r="F5160" s="15" t="s">
        <v>16</v>
      </c>
      <c r="G5160" s="15" t="s">
        <v>60</v>
      </c>
      <c r="H5160" s="15" t="s">
        <v>37</v>
      </c>
      <c r="I5160" s="15" t="s">
        <v>40</v>
      </c>
      <c r="J5160" s="15">
        <v>18367</v>
      </c>
      <c r="K5160" s="16">
        <v>40995.144</v>
      </c>
      <c r="L5160" s="16">
        <v>59442.9588</v>
      </c>
      <c r="M5160" s="17">
        <v>18447.8148</v>
      </c>
      <c r="W5160"/>
    </row>
    <row r="5161" spans="1:23">
      <c r="A5161" s="18" t="s">
        <v>22</v>
      </c>
      <c r="B5161" s="19">
        <v>2019</v>
      </c>
      <c r="C5161" s="20">
        <v>1</v>
      </c>
      <c r="D5161" s="21" t="s">
        <v>8</v>
      </c>
      <c r="E5161" s="21" t="s">
        <v>89</v>
      </c>
      <c r="F5161" s="21" t="s">
        <v>16</v>
      </c>
      <c r="G5161" s="21" t="s">
        <v>61</v>
      </c>
      <c r="H5161" s="21" t="s">
        <v>28</v>
      </c>
      <c r="I5161" s="21" t="s">
        <v>29</v>
      </c>
      <c r="J5161" s="21">
        <v>14803</v>
      </c>
      <c r="K5161" s="22">
        <v>18725.795000000002</v>
      </c>
      <c r="L5161" s="22">
        <v>23594.501700000004</v>
      </c>
      <c r="M5161" s="23">
        <v>4868.7067000000025</v>
      </c>
      <c r="W5161"/>
    </row>
    <row r="5162" spans="1:23">
      <c r="A5162" s="11" t="s">
        <v>22</v>
      </c>
      <c r="B5162" s="12">
        <v>2019</v>
      </c>
      <c r="C5162" s="13">
        <v>1</v>
      </c>
      <c r="D5162" s="15" t="s">
        <v>8</v>
      </c>
      <c r="E5162" s="15" t="s">
        <v>89</v>
      </c>
      <c r="F5162" s="15" t="s">
        <v>16</v>
      </c>
      <c r="G5162" s="15" t="s">
        <v>61</v>
      </c>
      <c r="H5162" s="15" t="s">
        <v>28</v>
      </c>
      <c r="I5162" s="15" t="s">
        <v>30</v>
      </c>
      <c r="J5162" s="15">
        <v>12309</v>
      </c>
      <c r="K5162" s="16">
        <v>48337.442999999999</v>
      </c>
      <c r="L5162" s="16">
        <v>68639.16906</v>
      </c>
      <c r="M5162" s="17">
        <v>20301.726060000001</v>
      </c>
      <c r="W5162"/>
    </row>
    <row r="5163" spans="1:23">
      <c r="A5163" s="18" t="s">
        <v>22</v>
      </c>
      <c r="B5163" s="19">
        <v>2019</v>
      </c>
      <c r="C5163" s="20">
        <v>1</v>
      </c>
      <c r="D5163" s="21" t="s">
        <v>8</v>
      </c>
      <c r="E5163" s="21" t="s">
        <v>89</v>
      </c>
      <c r="F5163" s="21" t="s">
        <v>16</v>
      </c>
      <c r="G5163" s="21" t="s">
        <v>61</v>
      </c>
      <c r="H5163" s="21" t="s">
        <v>28</v>
      </c>
      <c r="I5163" s="21" t="s">
        <v>31</v>
      </c>
      <c r="J5163" s="21">
        <v>16017</v>
      </c>
      <c r="K5163" s="22">
        <v>56668.145999999993</v>
      </c>
      <c r="L5163" s="22">
        <v>81035.448779999992</v>
      </c>
      <c r="M5163" s="23">
        <v>24367.302779999998</v>
      </c>
      <c r="W5163"/>
    </row>
    <row r="5164" spans="1:23">
      <c r="A5164" s="11" t="s">
        <v>22</v>
      </c>
      <c r="B5164" s="12">
        <v>2019</v>
      </c>
      <c r="C5164" s="13">
        <v>1</v>
      </c>
      <c r="D5164" s="15" t="s">
        <v>8</v>
      </c>
      <c r="E5164" s="15" t="s">
        <v>89</v>
      </c>
      <c r="F5164" s="15" t="s">
        <v>16</v>
      </c>
      <c r="G5164" s="15" t="s">
        <v>61</v>
      </c>
      <c r="H5164" s="15" t="s">
        <v>28</v>
      </c>
      <c r="I5164" s="15" t="s">
        <v>70</v>
      </c>
      <c r="J5164" s="15">
        <v>9416</v>
      </c>
      <c r="K5164" s="16">
        <v>54659.88</v>
      </c>
      <c r="L5164" s="16">
        <v>77070.430800000002</v>
      </c>
      <c r="M5164" s="17">
        <v>22410.550800000005</v>
      </c>
      <c r="W5164"/>
    </row>
    <row r="5165" spans="1:23">
      <c r="A5165" s="18" t="s">
        <v>22</v>
      </c>
      <c r="B5165" s="19">
        <v>2019</v>
      </c>
      <c r="C5165" s="20">
        <v>1</v>
      </c>
      <c r="D5165" s="21" t="s">
        <v>8</v>
      </c>
      <c r="E5165" s="21" t="s">
        <v>89</v>
      </c>
      <c r="F5165" s="21" t="s">
        <v>16</v>
      </c>
      <c r="G5165" s="21" t="s">
        <v>61</v>
      </c>
      <c r="H5165" s="21" t="s">
        <v>32</v>
      </c>
      <c r="I5165" s="21" t="s">
        <v>33</v>
      </c>
      <c r="J5165" s="21">
        <v>11873</v>
      </c>
      <c r="K5165" s="22">
        <v>75631.010000000009</v>
      </c>
      <c r="L5165" s="22">
        <v>95295.072600000014</v>
      </c>
      <c r="M5165" s="23">
        <v>19664.062600000005</v>
      </c>
      <c r="W5165"/>
    </row>
    <row r="5166" spans="1:23">
      <c r="A5166" s="11" t="s">
        <v>22</v>
      </c>
      <c r="B5166" s="12">
        <v>2019</v>
      </c>
      <c r="C5166" s="13">
        <v>1</v>
      </c>
      <c r="D5166" s="15" t="s">
        <v>8</v>
      </c>
      <c r="E5166" s="15" t="s">
        <v>89</v>
      </c>
      <c r="F5166" s="15" t="s">
        <v>16</v>
      </c>
      <c r="G5166" s="15" t="s">
        <v>61</v>
      </c>
      <c r="H5166" s="15" t="s">
        <v>32</v>
      </c>
      <c r="I5166" s="15" t="s">
        <v>34</v>
      </c>
      <c r="J5166" s="15">
        <v>18528</v>
      </c>
      <c r="K5166" s="16">
        <v>151188.48000000001</v>
      </c>
      <c r="L5166" s="16">
        <v>185961.83040000004</v>
      </c>
      <c r="M5166" s="17">
        <v>34773.350400000025</v>
      </c>
      <c r="W5166"/>
    </row>
    <row r="5167" spans="1:23">
      <c r="A5167" s="18" t="s">
        <v>22</v>
      </c>
      <c r="B5167" s="19">
        <v>2019</v>
      </c>
      <c r="C5167" s="20">
        <v>1</v>
      </c>
      <c r="D5167" s="21" t="s">
        <v>8</v>
      </c>
      <c r="E5167" s="21" t="s">
        <v>89</v>
      </c>
      <c r="F5167" s="21" t="s">
        <v>16</v>
      </c>
      <c r="G5167" s="21" t="s">
        <v>61</v>
      </c>
      <c r="H5167" s="21" t="s">
        <v>32</v>
      </c>
      <c r="I5167" s="21" t="s">
        <v>35</v>
      </c>
      <c r="J5167" s="21">
        <v>18580</v>
      </c>
      <c r="K5167" s="22">
        <v>47193.2</v>
      </c>
      <c r="L5167" s="22">
        <v>65126.615999999995</v>
      </c>
      <c r="M5167" s="23">
        <v>17933.415999999997</v>
      </c>
      <c r="W5167"/>
    </row>
    <row r="5168" spans="1:23">
      <c r="A5168" s="11" t="s">
        <v>22</v>
      </c>
      <c r="B5168" s="12">
        <v>2019</v>
      </c>
      <c r="C5168" s="13">
        <v>1</v>
      </c>
      <c r="D5168" s="15" t="s">
        <v>8</v>
      </c>
      <c r="E5168" s="15" t="s">
        <v>89</v>
      </c>
      <c r="F5168" s="15" t="s">
        <v>16</v>
      </c>
      <c r="G5168" s="15" t="s">
        <v>61</v>
      </c>
      <c r="H5168" s="15" t="s">
        <v>32</v>
      </c>
      <c r="I5168" s="15" t="s">
        <v>36</v>
      </c>
      <c r="J5168" s="15">
        <v>8390</v>
      </c>
      <c r="K5168" s="16">
        <v>50742.720000000001</v>
      </c>
      <c r="L5168" s="16">
        <v>60891.264000000003</v>
      </c>
      <c r="M5168" s="17">
        <v>10148.544000000002</v>
      </c>
      <c r="W5168"/>
    </row>
    <row r="5169" spans="1:23">
      <c r="A5169" s="18" t="s">
        <v>22</v>
      </c>
      <c r="B5169" s="19">
        <v>2019</v>
      </c>
      <c r="C5169" s="20">
        <v>1</v>
      </c>
      <c r="D5169" s="21" t="s">
        <v>8</v>
      </c>
      <c r="E5169" s="21" t="s">
        <v>89</v>
      </c>
      <c r="F5169" s="21" t="s">
        <v>16</v>
      </c>
      <c r="G5169" s="21" t="s">
        <v>61</v>
      </c>
      <c r="H5169" s="21" t="s">
        <v>37</v>
      </c>
      <c r="I5169" s="21" t="s">
        <v>38</v>
      </c>
      <c r="J5169" s="21">
        <v>8926</v>
      </c>
      <c r="K5169" s="22">
        <v>138245.88799999998</v>
      </c>
      <c r="L5169" s="22">
        <v>204603.91423999995</v>
      </c>
      <c r="M5169" s="23">
        <v>66358.026239999977</v>
      </c>
      <c r="W5169"/>
    </row>
    <row r="5170" spans="1:23">
      <c r="A5170" s="11" t="s">
        <v>22</v>
      </c>
      <c r="B5170" s="12">
        <v>2019</v>
      </c>
      <c r="C5170" s="13">
        <v>1</v>
      </c>
      <c r="D5170" s="15" t="s">
        <v>8</v>
      </c>
      <c r="E5170" s="15" t="s">
        <v>89</v>
      </c>
      <c r="F5170" s="15" t="s">
        <v>16</v>
      </c>
      <c r="G5170" s="15" t="s">
        <v>61</v>
      </c>
      <c r="H5170" s="15" t="s">
        <v>37</v>
      </c>
      <c r="I5170" s="15" t="s">
        <v>39</v>
      </c>
      <c r="J5170" s="15">
        <v>18061</v>
      </c>
      <c r="K5170" s="16">
        <v>163343.68400000001</v>
      </c>
      <c r="L5170" s="16">
        <v>196012.42080000002</v>
      </c>
      <c r="M5170" s="17">
        <v>32668.736800000013</v>
      </c>
      <c r="W5170"/>
    </row>
    <row r="5171" spans="1:23">
      <c r="A5171" s="18" t="s">
        <v>22</v>
      </c>
      <c r="B5171" s="19">
        <v>2019</v>
      </c>
      <c r="C5171" s="20">
        <v>1</v>
      </c>
      <c r="D5171" s="21" t="s">
        <v>8</v>
      </c>
      <c r="E5171" s="21" t="s">
        <v>89</v>
      </c>
      <c r="F5171" s="21" t="s">
        <v>16</v>
      </c>
      <c r="G5171" s="21" t="s">
        <v>61</v>
      </c>
      <c r="H5171" s="21" t="s">
        <v>37</v>
      </c>
      <c r="I5171" s="21" t="s">
        <v>40</v>
      </c>
      <c r="J5171" s="21">
        <v>15440</v>
      </c>
      <c r="K5171" s="22">
        <v>32794.559999999998</v>
      </c>
      <c r="L5171" s="22">
        <v>40665.254399999998</v>
      </c>
      <c r="M5171" s="23">
        <v>7870.6944000000003</v>
      </c>
      <c r="W5171"/>
    </row>
    <row r="5172" spans="1:23">
      <c r="A5172" s="11" t="s">
        <v>22</v>
      </c>
      <c r="B5172" s="12">
        <v>2019</v>
      </c>
      <c r="C5172" s="13">
        <v>1</v>
      </c>
      <c r="D5172" s="15" t="s">
        <v>8</v>
      </c>
      <c r="E5172" s="15" t="s">
        <v>89</v>
      </c>
      <c r="F5172" s="15" t="s">
        <v>16</v>
      </c>
      <c r="G5172" s="15" t="s">
        <v>5</v>
      </c>
      <c r="H5172" s="15" t="s">
        <v>28</v>
      </c>
      <c r="I5172" s="15" t="s">
        <v>29</v>
      </c>
      <c r="J5172" s="15">
        <v>19137</v>
      </c>
      <c r="K5172" s="16">
        <v>23576.784</v>
      </c>
      <c r="L5172" s="16">
        <v>33950.568959999997</v>
      </c>
      <c r="M5172" s="17">
        <v>10373.784959999997</v>
      </c>
      <c r="W5172"/>
    </row>
    <row r="5173" spans="1:23">
      <c r="A5173" s="18" t="s">
        <v>22</v>
      </c>
      <c r="B5173" s="19">
        <v>2019</v>
      </c>
      <c r="C5173" s="20">
        <v>1</v>
      </c>
      <c r="D5173" s="21" t="s">
        <v>8</v>
      </c>
      <c r="E5173" s="21" t="s">
        <v>89</v>
      </c>
      <c r="F5173" s="21" t="s">
        <v>16</v>
      </c>
      <c r="G5173" s="21" t="s">
        <v>5</v>
      </c>
      <c r="H5173" s="21" t="s">
        <v>28</v>
      </c>
      <c r="I5173" s="21" t="s">
        <v>30</v>
      </c>
      <c r="J5173" s="21">
        <v>17735</v>
      </c>
      <c r="K5173" s="22">
        <v>66133.815000000002</v>
      </c>
      <c r="L5173" s="22">
        <v>85973.959500000012</v>
      </c>
      <c r="M5173" s="23">
        <v>19840.144500000009</v>
      </c>
      <c r="W5173"/>
    </row>
    <row r="5174" spans="1:23">
      <c r="A5174" s="11" t="s">
        <v>22</v>
      </c>
      <c r="B5174" s="12">
        <v>2019</v>
      </c>
      <c r="C5174" s="13">
        <v>1</v>
      </c>
      <c r="D5174" s="15" t="s">
        <v>8</v>
      </c>
      <c r="E5174" s="15" t="s">
        <v>89</v>
      </c>
      <c r="F5174" s="15" t="s">
        <v>16</v>
      </c>
      <c r="G5174" s="15" t="s">
        <v>5</v>
      </c>
      <c r="H5174" s="15" t="s">
        <v>28</v>
      </c>
      <c r="I5174" s="15" t="s">
        <v>31</v>
      </c>
      <c r="J5174" s="15">
        <v>10469</v>
      </c>
      <c r="K5174" s="16">
        <v>34306.913</v>
      </c>
      <c r="L5174" s="16">
        <v>44942.05603</v>
      </c>
      <c r="M5174" s="17">
        <v>10635.143029999999</v>
      </c>
      <c r="W5174"/>
    </row>
    <row r="5175" spans="1:23">
      <c r="A5175" s="18" t="s">
        <v>22</v>
      </c>
      <c r="B5175" s="19">
        <v>2019</v>
      </c>
      <c r="C5175" s="20">
        <v>1</v>
      </c>
      <c r="D5175" s="21" t="s">
        <v>8</v>
      </c>
      <c r="E5175" s="21" t="s">
        <v>89</v>
      </c>
      <c r="F5175" s="21" t="s">
        <v>16</v>
      </c>
      <c r="G5175" s="21" t="s">
        <v>5</v>
      </c>
      <c r="H5175" s="21" t="s">
        <v>28</v>
      </c>
      <c r="I5175" s="21" t="s">
        <v>70</v>
      </c>
      <c r="J5175" s="21">
        <v>17521</v>
      </c>
      <c r="K5175" s="22">
        <v>91459.62</v>
      </c>
      <c r="L5175" s="22">
        <v>131701.85279999999</v>
      </c>
      <c r="M5175" s="23">
        <v>40242.232799999998</v>
      </c>
      <c r="W5175"/>
    </row>
    <row r="5176" spans="1:23">
      <c r="A5176" s="11" t="s">
        <v>22</v>
      </c>
      <c r="B5176" s="12">
        <v>2019</v>
      </c>
      <c r="C5176" s="13">
        <v>1</v>
      </c>
      <c r="D5176" s="15" t="s">
        <v>8</v>
      </c>
      <c r="E5176" s="15" t="s">
        <v>89</v>
      </c>
      <c r="F5176" s="15" t="s">
        <v>16</v>
      </c>
      <c r="G5176" s="15" t="s">
        <v>5</v>
      </c>
      <c r="H5176" s="15" t="s">
        <v>32</v>
      </c>
      <c r="I5176" s="15" t="s">
        <v>33</v>
      </c>
      <c r="J5176" s="15">
        <v>8883</v>
      </c>
      <c r="K5176" s="16">
        <v>49620.438000000009</v>
      </c>
      <c r="L5176" s="16">
        <v>70957.226340000008</v>
      </c>
      <c r="M5176" s="17">
        <v>21336.788339999999</v>
      </c>
      <c r="W5176"/>
    </row>
    <row r="5177" spans="1:23">
      <c r="A5177" s="18" t="s">
        <v>22</v>
      </c>
      <c r="B5177" s="19">
        <v>2019</v>
      </c>
      <c r="C5177" s="20">
        <v>1</v>
      </c>
      <c r="D5177" s="21" t="s">
        <v>8</v>
      </c>
      <c r="E5177" s="21" t="s">
        <v>89</v>
      </c>
      <c r="F5177" s="21" t="s">
        <v>16</v>
      </c>
      <c r="G5177" s="21" t="s">
        <v>5</v>
      </c>
      <c r="H5177" s="21" t="s">
        <v>32</v>
      </c>
      <c r="I5177" s="21" t="s">
        <v>34</v>
      </c>
      <c r="J5177" s="21">
        <v>15024</v>
      </c>
      <c r="K5177" s="22">
        <v>112379.52</v>
      </c>
      <c r="L5177" s="22">
        <v>143845.7856</v>
      </c>
      <c r="M5177" s="23">
        <v>31466.265599999999</v>
      </c>
      <c r="W5177"/>
    </row>
    <row r="5178" spans="1:23">
      <c r="A5178" s="11" t="s">
        <v>22</v>
      </c>
      <c r="B5178" s="12">
        <v>2019</v>
      </c>
      <c r="C5178" s="13">
        <v>1</v>
      </c>
      <c r="D5178" s="15" t="s">
        <v>8</v>
      </c>
      <c r="E5178" s="15" t="s">
        <v>89</v>
      </c>
      <c r="F5178" s="15" t="s">
        <v>16</v>
      </c>
      <c r="G5178" s="15" t="s">
        <v>5</v>
      </c>
      <c r="H5178" s="15" t="s">
        <v>32</v>
      </c>
      <c r="I5178" s="15" t="s">
        <v>35</v>
      </c>
      <c r="J5178" s="15">
        <v>10828</v>
      </c>
      <c r="K5178" s="16">
        <v>24904.400000000001</v>
      </c>
      <c r="L5178" s="16">
        <v>34866.160000000003</v>
      </c>
      <c r="M5178" s="17">
        <v>9961.760000000002</v>
      </c>
      <c r="W5178"/>
    </row>
    <row r="5179" spans="1:23">
      <c r="A5179" s="18" t="s">
        <v>22</v>
      </c>
      <c r="B5179" s="19">
        <v>2019</v>
      </c>
      <c r="C5179" s="20">
        <v>1</v>
      </c>
      <c r="D5179" s="21" t="s">
        <v>8</v>
      </c>
      <c r="E5179" s="21" t="s">
        <v>89</v>
      </c>
      <c r="F5179" s="21" t="s">
        <v>16</v>
      </c>
      <c r="G5179" s="21" t="s">
        <v>5</v>
      </c>
      <c r="H5179" s="21" t="s">
        <v>32</v>
      </c>
      <c r="I5179" s="21" t="s">
        <v>36</v>
      </c>
      <c r="J5179" s="21">
        <v>11349</v>
      </c>
      <c r="K5179" s="22">
        <v>61012.223999999995</v>
      </c>
      <c r="L5179" s="22">
        <v>77485.524479999993</v>
      </c>
      <c r="M5179" s="23">
        <v>16473.300479999998</v>
      </c>
      <c r="W5179"/>
    </row>
    <row r="5180" spans="1:23">
      <c r="A5180" s="11" t="s">
        <v>22</v>
      </c>
      <c r="B5180" s="12">
        <v>2019</v>
      </c>
      <c r="C5180" s="13">
        <v>1</v>
      </c>
      <c r="D5180" s="15" t="s">
        <v>8</v>
      </c>
      <c r="E5180" s="15" t="s">
        <v>89</v>
      </c>
      <c r="F5180" s="15" t="s">
        <v>16</v>
      </c>
      <c r="G5180" s="15" t="s">
        <v>5</v>
      </c>
      <c r="H5180" s="15" t="s">
        <v>37</v>
      </c>
      <c r="I5180" s="15" t="s">
        <v>38</v>
      </c>
      <c r="J5180" s="15">
        <v>12607</v>
      </c>
      <c r="K5180" s="16">
        <v>183053.63999999996</v>
      </c>
      <c r="L5180" s="16">
        <v>269088.85079999996</v>
      </c>
      <c r="M5180" s="17">
        <v>86035.210800000001</v>
      </c>
      <c r="W5180"/>
    </row>
    <row r="5181" spans="1:23">
      <c r="A5181" s="18" t="s">
        <v>22</v>
      </c>
      <c r="B5181" s="19">
        <v>2019</v>
      </c>
      <c r="C5181" s="20">
        <v>1</v>
      </c>
      <c r="D5181" s="21" t="s">
        <v>8</v>
      </c>
      <c r="E5181" s="21" t="s">
        <v>89</v>
      </c>
      <c r="F5181" s="21" t="s">
        <v>16</v>
      </c>
      <c r="G5181" s="21" t="s">
        <v>5</v>
      </c>
      <c r="H5181" s="21" t="s">
        <v>37</v>
      </c>
      <c r="I5181" s="21" t="s">
        <v>39</v>
      </c>
      <c r="J5181" s="21">
        <v>5387</v>
      </c>
      <c r="K5181" s="22">
        <v>52814.148000000001</v>
      </c>
      <c r="L5181" s="22">
        <v>68130.250920000006</v>
      </c>
      <c r="M5181" s="23">
        <v>15316.102920000005</v>
      </c>
      <c r="W5181"/>
    </row>
    <row r="5182" spans="1:23">
      <c r="A5182" s="11" t="s">
        <v>22</v>
      </c>
      <c r="B5182" s="12">
        <v>2019</v>
      </c>
      <c r="C5182" s="13">
        <v>1</v>
      </c>
      <c r="D5182" s="15" t="s">
        <v>8</v>
      </c>
      <c r="E5182" s="15" t="s">
        <v>89</v>
      </c>
      <c r="F5182" s="15" t="s">
        <v>16</v>
      </c>
      <c r="G5182" s="15" t="s">
        <v>5</v>
      </c>
      <c r="H5182" s="15" t="s">
        <v>37</v>
      </c>
      <c r="I5182" s="15" t="s">
        <v>40</v>
      </c>
      <c r="J5182" s="15">
        <v>8444</v>
      </c>
      <c r="K5182" s="16">
        <v>17783.064000000002</v>
      </c>
      <c r="L5182" s="16">
        <v>22940.152560000002</v>
      </c>
      <c r="M5182" s="17">
        <v>5157.0885600000001</v>
      </c>
      <c r="W5182"/>
    </row>
    <row r="5183" spans="1:23">
      <c r="A5183" s="18" t="s">
        <v>22</v>
      </c>
      <c r="B5183" s="19">
        <v>2019</v>
      </c>
      <c r="C5183" s="20">
        <v>1</v>
      </c>
      <c r="D5183" s="21" t="s">
        <v>8</v>
      </c>
      <c r="E5183" s="21" t="s">
        <v>89</v>
      </c>
      <c r="F5183" s="21" t="s">
        <v>16</v>
      </c>
      <c r="G5183" s="21" t="s">
        <v>62</v>
      </c>
      <c r="H5183" s="21" t="s">
        <v>28</v>
      </c>
      <c r="I5183" s="21" t="s">
        <v>29</v>
      </c>
      <c r="J5183" s="21">
        <v>6616</v>
      </c>
      <c r="K5183" s="22">
        <v>9460.8799999999992</v>
      </c>
      <c r="L5183" s="22">
        <v>13434.4496</v>
      </c>
      <c r="M5183" s="23">
        <v>3973.5696000000007</v>
      </c>
      <c r="W5183"/>
    </row>
    <row r="5184" spans="1:23">
      <c r="A5184" s="11" t="s">
        <v>22</v>
      </c>
      <c r="B5184" s="12">
        <v>2019</v>
      </c>
      <c r="C5184" s="13">
        <v>1</v>
      </c>
      <c r="D5184" s="15" t="s">
        <v>8</v>
      </c>
      <c r="E5184" s="15" t="s">
        <v>89</v>
      </c>
      <c r="F5184" s="15" t="s">
        <v>16</v>
      </c>
      <c r="G5184" s="15" t="s">
        <v>62</v>
      </c>
      <c r="H5184" s="15" t="s">
        <v>28</v>
      </c>
      <c r="I5184" s="15" t="s">
        <v>30</v>
      </c>
      <c r="J5184" s="15">
        <v>6851</v>
      </c>
      <c r="K5184" s="16">
        <v>27808.208999999999</v>
      </c>
      <c r="L5184" s="16">
        <v>41434.23141</v>
      </c>
      <c r="M5184" s="17">
        <v>13626.022410000001</v>
      </c>
      <c r="W5184"/>
    </row>
    <row r="5185" spans="1:23">
      <c r="A5185" s="18" t="s">
        <v>22</v>
      </c>
      <c r="B5185" s="19">
        <v>2019</v>
      </c>
      <c r="C5185" s="20">
        <v>1</v>
      </c>
      <c r="D5185" s="21" t="s">
        <v>8</v>
      </c>
      <c r="E5185" s="21" t="s">
        <v>89</v>
      </c>
      <c r="F5185" s="21" t="s">
        <v>16</v>
      </c>
      <c r="G5185" s="21" t="s">
        <v>62</v>
      </c>
      <c r="H5185" s="21" t="s">
        <v>28</v>
      </c>
      <c r="I5185" s="21" t="s">
        <v>31</v>
      </c>
      <c r="J5185" s="21">
        <v>9658</v>
      </c>
      <c r="K5185" s="22">
        <v>35850.495999999999</v>
      </c>
      <c r="L5185" s="22">
        <v>47322.654719999999</v>
      </c>
      <c r="M5185" s="23">
        <v>11472.158719999999</v>
      </c>
      <c r="W5185"/>
    </row>
    <row r="5186" spans="1:23">
      <c r="A5186" s="11" t="s">
        <v>22</v>
      </c>
      <c r="B5186" s="12">
        <v>2019</v>
      </c>
      <c r="C5186" s="13">
        <v>1</v>
      </c>
      <c r="D5186" s="15" t="s">
        <v>8</v>
      </c>
      <c r="E5186" s="15" t="s">
        <v>89</v>
      </c>
      <c r="F5186" s="15" t="s">
        <v>16</v>
      </c>
      <c r="G5186" s="15" t="s">
        <v>62</v>
      </c>
      <c r="H5186" s="15" t="s">
        <v>28</v>
      </c>
      <c r="I5186" s="15" t="s">
        <v>70</v>
      </c>
      <c r="J5186" s="15">
        <v>13641</v>
      </c>
      <c r="K5186" s="16">
        <v>73661.399999999994</v>
      </c>
      <c r="L5186" s="16">
        <v>96496.433999999979</v>
      </c>
      <c r="M5186" s="17">
        <v>22835.033999999985</v>
      </c>
      <c r="W5186"/>
    </row>
    <row r="5187" spans="1:23">
      <c r="A5187" s="18" t="s">
        <v>22</v>
      </c>
      <c r="B5187" s="19">
        <v>2019</v>
      </c>
      <c r="C5187" s="20">
        <v>1</v>
      </c>
      <c r="D5187" s="21" t="s">
        <v>8</v>
      </c>
      <c r="E5187" s="21" t="s">
        <v>89</v>
      </c>
      <c r="F5187" s="21" t="s">
        <v>16</v>
      </c>
      <c r="G5187" s="21" t="s">
        <v>62</v>
      </c>
      <c r="H5187" s="21" t="s">
        <v>32</v>
      </c>
      <c r="I5187" s="21" t="s">
        <v>33</v>
      </c>
      <c r="J5187" s="21">
        <v>14142</v>
      </c>
      <c r="K5187" s="22">
        <v>88698.624000000011</v>
      </c>
      <c r="L5187" s="22">
        <v>111760.26624000001</v>
      </c>
      <c r="M5187" s="23">
        <v>23061.642240000001</v>
      </c>
      <c r="W5187"/>
    </row>
    <row r="5188" spans="1:23">
      <c r="A5188" s="11" t="s">
        <v>22</v>
      </c>
      <c r="B5188" s="12">
        <v>2019</v>
      </c>
      <c r="C5188" s="13">
        <v>1</v>
      </c>
      <c r="D5188" s="15" t="s">
        <v>8</v>
      </c>
      <c r="E5188" s="15" t="s">
        <v>89</v>
      </c>
      <c r="F5188" s="15" t="s">
        <v>16</v>
      </c>
      <c r="G5188" s="15" t="s">
        <v>62</v>
      </c>
      <c r="H5188" s="15" t="s">
        <v>32</v>
      </c>
      <c r="I5188" s="15" t="s">
        <v>34</v>
      </c>
      <c r="J5188" s="15">
        <v>17945</v>
      </c>
      <c r="K5188" s="16">
        <v>147651.46</v>
      </c>
      <c r="L5188" s="16">
        <v>215571.13159999999</v>
      </c>
      <c r="M5188" s="17">
        <v>67919.671600000001</v>
      </c>
      <c r="W5188"/>
    </row>
    <row r="5189" spans="1:23">
      <c r="A5189" s="18" t="s">
        <v>22</v>
      </c>
      <c r="B5189" s="19">
        <v>2019</v>
      </c>
      <c r="C5189" s="20">
        <v>1</v>
      </c>
      <c r="D5189" s="21" t="s">
        <v>8</v>
      </c>
      <c r="E5189" s="21" t="s">
        <v>89</v>
      </c>
      <c r="F5189" s="21" t="s">
        <v>16</v>
      </c>
      <c r="G5189" s="21" t="s">
        <v>62</v>
      </c>
      <c r="H5189" s="21" t="s">
        <v>32</v>
      </c>
      <c r="I5189" s="21" t="s">
        <v>35</v>
      </c>
      <c r="J5189" s="21">
        <v>19081</v>
      </c>
      <c r="K5189" s="22">
        <v>42741.440000000002</v>
      </c>
      <c r="L5189" s="22">
        <v>61975.088000000011</v>
      </c>
      <c r="M5189" s="23">
        <v>19233.648000000008</v>
      </c>
      <c r="W5189"/>
    </row>
    <row r="5190" spans="1:23">
      <c r="A5190" s="11" t="s">
        <v>22</v>
      </c>
      <c r="B5190" s="12">
        <v>2019</v>
      </c>
      <c r="C5190" s="13">
        <v>1</v>
      </c>
      <c r="D5190" s="15" t="s">
        <v>8</v>
      </c>
      <c r="E5190" s="15" t="s">
        <v>89</v>
      </c>
      <c r="F5190" s="15" t="s">
        <v>16</v>
      </c>
      <c r="G5190" s="15" t="s">
        <v>62</v>
      </c>
      <c r="H5190" s="15" t="s">
        <v>32</v>
      </c>
      <c r="I5190" s="15" t="s">
        <v>36</v>
      </c>
      <c r="J5190" s="15">
        <v>9609</v>
      </c>
      <c r="K5190" s="16">
        <v>57192.767999999996</v>
      </c>
      <c r="L5190" s="16">
        <v>78926.019839999994</v>
      </c>
      <c r="M5190" s="17">
        <v>21733.251839999997</v>
      </c>
      <c r="W5190"/>
    </row>
    <row r="5191" spans="1:23">
      <c r="A5191" s="18" t="s">
        <v>22</v>
      </c>
      <c r="B5191" s="19">
        <v>2019</v>
      </c>
      <c r="C5191" s="20">
        <v>1</v>
      </c>
      <c r="D5191" s="21" t="s">
        <v>8</v>
      </c>
      <c r="E5191" s="21" t="s">
        <v>89</v>
      </c>
      <c r="F5191" s="21" t="s">
        <v>16</v>
      </c>
      <c r="G5191" s="21" t="s">
        <v>62</v>
      </c>
      <c r="H5191" s="21" t="s">
        <v>37</v>
      </c>
      <c r="I5191" s="21" t="s">
        <v>38</v>
      </c>
      <c r="J5191" s="21">
        <v>5326</v>
      </c>
      <c r="K5191" s="22">
        <v>71533.505999999994</v>
      </c>
      <c r="L5191" s="22">
        <v>103008.24864000001</v>
      </c>
      <c r="M5191" s="23">
        <v>31474.742640000011</v>
      </c>
      <c r="W5191"/>
    </row>
    <row r="5192" spans="1:23">
      <c r="A5192" s="11" t="s">
        <v>22</v>
      </c>
      <c r="B5192" s="12">
        <v>2019</v>
      </c>
      <c r="C5192" s="13">
        <v>1</v>
      </c>
      <c r="D5192" s="15" t="s">
        <v>8</v>
      </c>
      <c r="E5192" s="15" t="s">
        <v>89</v>
      </c>
      <c r="F5192" s="15" t="s">
        <v>16</v>
      </c>
      <c r="G5192" s="15" t="s">
        <v>62</v>
      </c>
      <c r="H5192" s="15" t="s">
        <v>37</v>
      </c>
      <c r="I5192" s="15" t="s">
        <v>39</v>
      </c>
      <c r="J5192" s="15">
        <v>8548</v>
      </c>
      <c r="K5192" s="16">
        <v>81205.999999999985</v>
      </c>
      <c r="L5192" s="16">
        <v>103131.61999999998</v>
      </c>
      <c r="M5192" s="17">
        <v>21925.619999999995</v>
      </c>
      <c r="W5192"/>
    </row>
    <row r="5193" spans="1:23">
      <c r="A5193" s="18" t="s">
        <v>22</v>
      </c>
      <c r="B5193" s="19">
        <v>2019</v>
      </c>
      <c r="C5193" s="20">
        <v>1</v>
      </c>
      <c r="D5193" s="21" t="s">
        <v>8</v>
      </c>
      <c r="E5193" s="21" t="s">
        <v>89</v>
      </c>
      <c r="F5193" s="21" t="s">
        <v>16</v>
      </c>
      <c r="G5193" s="21" t="s">
        <v>62</v>
      </c>
      <c r="H5193" s="21" t="s">
        <v>37</v>
      </c>
      <c r="I5193" s="21" t="s">
        <v>40</v>
      </c>
      <c r="J5193" s="21">
        <v>7830</v>
      </c>
      <c r="K5193" s="22">
        <v>16489.98</v>
      </c>
      <c r="L5193" s="22">
        <v>19787.975999999999</v>
      </c>
      <c r="M5193" s="23">
        <v>3297.9959999999992</v>
      </c>
      <c r="W5193"/>
    </row>
    <row r="5194" spans="1:23">
      <c r="A5194" s="11" t="s">
        <v>22</v>
      </c>
      <c r="B5194" s="12">
        <v>2019</v>
      </c>
      <c r="C5194" s="13">
        <v>1</v>
      </c>
      <c r="D5194" s="15" t="s">
        <v>8</v>
      </c>
      <c r="E5194" s="15" t="s">
        <v>90</v>
      </c>
      <c r="F5194" s="15" t="s">
        <v>18</v>
      </c>
      <c r="G5194" s="15" t="s">
        <v>18</v>
      </c>
      <c r="H5194" s="15" t="s">
        <v>28</v>
      </c>
      <c r="I5194" s="15" t="s">
        <v>29</v>
      </c>
      <c r="J5194" s="15">
        <v>68520</v>
      </c>
      <c r="K5194" s="16">
        <v>89692.68</v>
      </c>
      <c r="L5194" s="16">
        <v>130054.386</v>
      </c>
      <c r="M5194" s="17">
        <v>40361.706000000006</v>
      </c>
      <c r="W5194"/>
    </row>
    <row r="5195" spans="1:23">
      <c r="A5195" s="18" t="s">
        <v>22</v>
      </c>
      <c r="B5195" s="19">
        <v>2019</v>
      </c>
      <c r="C5195" s="20">
        <v>1</v>
      </c>
      <c r="D5195" s="21" t="s">
        <v>8</v>
      </c>
      <c r="E5195" s="21" t="s">
        <v>90</v>
      </c>
      <c r="F5195" s="21" t="s">
        <v>18</v>
      </c>
      <c r="G5195" s="21" t="s">
        <v>18</v>
      </c>
      <c r="H5195" s="21" t="s">
        <v>28</v>
      </c>
      <c r="I5195" s="21" t="s">
        <v>30</v>
      </c>
      <c r="J5195" s="21">
        <v>98160</v>
      </c>
      <c r="K5195" s="22">
        <v>385474.32</v>
      </c>
      <c r="L5195" s="22">
        <v>562792.50719999999</v>
      </c>
      <c r="M5195" s="23">
        <v>177318.18719999999</v>
      </c>
      <c r="W5195"/>
    </row>
    <row r="5196" spans="1:23">
      <c r="A5196" s="11" t="s">
        <v>22</v>
      </c>
      <c r="B5196" s="12">
        <v>2019</v>
      </c>
      <c r="C5196" s="13">
        <v>1</v>
      </c>
      <c r="D5196" s="15" t="s">
        <v>8</v>
      </c>
      <c r="E5196" s="15" t="s">
        <v>90</v>
      </c>
      <c r="F5196" s="15" t="s">
        <v>18</v>
      </c>
      <c r="G5196" s="15" t="s">
        <v>18</v>
      </c>
      <c r="H5196" s="15" t="s">
        <v>28</v>
      </c>
      <c r="I5196" s="15" t="s">
        <v>31</v>
      </c>
      <c r="J5196" s="15">
        <v>79370</v>
      </c>
      <c r="K5196" s="16">
        <v>287716.25</v>
      </c>
      <c r="L5196" s="16">
        <v>371153.96250000002</v>
      </c>
      <c r="M5196" s="17">
        <v>83437.712500000023</v>
      </c>
      <c r="W5196"/>
    </row>
    <row r="5197" spans="1:23">
      <c r="A5197" s="18" t="s">
        <v>22</v>
      </c>
      <c r="B5197" s="19">
        <v>2019</v>
      </c>
      <c r="C5197" s="20">
        <v>1</v>
      </c>
      <c r="D5197" s="21" t="s">
        <v>8</v>
      </c>
      <c r="E5197" s="21" t="s">
        <v>90</v>
      </c>
      <c r="F5197" s="21" t="s">
        <v>18</v>
      </c>
      <c r="G5197" s="21" t="s">
        <v>18</v>
      </c>
      <c r="H5197" s="21" t="s">
        <v>28</v>
      </c>
      <c r="I5197" s="21" t="s">
        <v>70</v>
      </c>
      <c r="J5197" s="21">
        <v>30055</v>
      </c>
      <c r="K5197" s="22">
        <v>163649.47500000001</v>
      </c>
      <c r="L5197" s="22">
        <v>227472.77025000003</v>
      </c>
      <c r="M5197" s="23">
        <v>63823.295250000025</v>
      </c>
      <c r="W5197"/>
    </row>
    <row r="5198" spans="1:23">
      <c r="A5198" s="11" t="s">
        <v>22</v>
      </c>
      <c r="B5198" s="12">
        <v>2019</v>
      </c>
      <c r="C5198" s="13">
        <v>1</v>
      </c>
      <c r="D5198" s="15" t="s">
        <v>8</v>
      </c>
      <c r="E5198" s="15" t="s">
        <v>90</v>
      </c>
      <c r="F5198" s="15" t="s">
        <v>18</v>
      </c>
      <c r="G5198" s="15" t="s">
        <v>18</v>
      </c>
      <c r="H5198" s="15" t="s">
        <v>32</v>
      </c>
      <c r="I5198" s="15" t="s">
        <v>33</v>
      </c>
      <c r="J5198" s="15">
        <v>44425</v>
      </c>
      <c r="K5198" s="16">
        <v>254688.52500000002</v>
      </c>
      <c r="L5198" s="16">
        <v>371845.24650000007</v>
      </c>
      <c r="M5198" s="17">
        <v>117156.72150000004</v>
      </c>
      <c r="W5198"/>
    </row>
    <row r="5199" spans="1:23">
      <c r="A5199" s="18" t="s">
        <v>22</v>
      </c>
      <c r="B5199" s="19">
        <v>2019</v>
      </c>
      <c r="C5199" s="20">
        <v>1</v>
      </c>
      <c r="D5199" s="21" t="s">
        <v>8</v>
      </c>
      <c r="E5199" s="21" t="s">
        <v>90</v>
      </c>
      <c r="F5199" s="21" t="s">
        <v>18</v>
      </c>
      <c r="G5199" s="21" t="s">
        <v>18</v>
      </c>
      <c r="H5199" s="21" t="s">
        <v>32</v>
      </c>
      <c r="I5199" s="21" t="s">
        <v>34</v>
      </c>
      <c r="J5199" s="21">
        <v>91455</v>
      </c>
      <c r="K5199" s="22">
        <v>764929.62</v>
      </c>
      <c r="L5199" s="22">
        <v>1132095.8376</v>
      </c>
      <c r="M5199" s="23">
        <v>367166.21759999997</v>
      </c>
      <c r="W5199"/>
    </row>
    <row r="5200" spans="1:23">
      <c r="A5200" s="11" t="s">
        <v>22</v>
      </c>
      <c r="B5200" s="12">
        <v>2019</v>
      </c>
      <c r="C5200" s="13">
        <v>1</v>
      </c>
      <c r="D5200" s="15" t="s">
        <v>8</v>
      </c>
      <c r="E5200" s="15" t="s">
        <v>90</v>
      </c>
      <c r="F5200" s="15" t="s">
        <v>18</v>
      </c>
      <c r="G5200" s="15" t="s">
        <v>18</v>
      </c>
      <c r="H5200" s="15" t="s">
        <v>32</v>
      </c>
      <c r="I5200" s="15" t="s">
        <v>35</v>
      </c>
      <c r="J5200" s="15">
        <v>97300</v>
      </c>
      <c r="K5200" s="16">
        <v>223790</v>
      </c>
      <c r="L5200" s="16">
        <v>279737.5</v>
      </c>
      <c r="M5200" s="17">
        <v>55947.5</v>
      </c>
      <c r="W5200"/>
    </row>
    <row r="5201" spans="1:23">
      <c r="A5201" s="18" t="s">
        <v>22</v>
      </c>
      <c r="B5201" s="19">
        <v>2019</v>
      </c>
      <c r="C5201" s="20">
        <v>1</v>
      </c>
      <c r="D5201" s="21" t="s">
        <v>8</v>
      </c>
      <c r="E5201" s="21" t="s">
        <v>90</v>
      </c>
      <c r="F5201" s="21" t="s">
        <v>18</v>
      </c>
      <c r="G5201" s="21" t="s">
        <v>18</v>
      </c>
      <c r="H5201" s="21" t="s">
        <v>32</v>
      </c>
      <c r="I5201" s="21" t="s">
        <v>36</v>
      </c>
      <c r="J5201" s="21">
        <v>94710</v>
      </c>
      <c r="K5201" s="22">
        <v>572806.07999999996</v>
      </c>
      <c r="L5201" s="22">
        <v>784744.32959999994</v>
      </c>
      <c r="M5201" s="23">
        <v>211938.24959999998</v>
      </c>
      <c r="W5201"/>
    </row>
    <row r="5202" spans="1:23">
      <c r="A5202" s="11" t="s">
        <v>22</v>
      </c>
      <c r="B5202" s="12">
        <v>2019</v>
      </c>
      <c r="C5202" s="13">
        <v>1</v>
      </c>
      <c r="D5202" s="15" t="s">
        <v>8</v>
      </c>
      <c r="E5202" s="15" t="s">
        <v>90</v>
      </c>
      <c r="F5202" s="15" t="s">
        <v>18</v>
      </c>
      <c r="G5202" s="15" t="s">
        <v>18</v>
      </c>
      <c r="H5202" s="15" t="s">
        <v>37</v>
      </c>
      <c r="I5202" s="15" t="s">
        <v>38</v>
      </c>
      <c r="J5202" s="15">
        <v>43095</v>
      </c>
      <c r="K5202" s="16">
        <v>651811.875</v>
      </c>
      <c r="L5202" s="16">
        <v>814764.84375</v>
      </c>
      <c r="M5202" s="17">
        <v>162952.96875</v>
      </c>
      <c r="W5202"/>
    </row>
    <row r="5203" spans="1:23">
      <c r="A5203" s="18" t="s">
        <v>22</v>
      </c>
      <c r="B5203" s="19">
        <v>2019</v>
      </c>
      <c r="C5203" s="20">
        <v>1</v>
      </c>
      <c r="D5203" s="21" t="s">
        <v>8</v>
      </c>
      <c r="E5203" s="21" t="s">
        <v>90</v>
      </c>
      <c r="F5203" s="21" t="s">
        <v>18</v>
      </c>
      <c r="G5203" s="21" t="s">
        <v>18</v>
      </c>
      <c r="H5203" s="21" t="s">
        <v>37</v>
      </c>
      <c r="I5203" s="21" t="s">
        <v>39</v>
      </c>
      <c r="J5203" s="21">
        <v>64175</v>
      </c>
      <c r="K5203" s="22">
        <v>614539.80000000005</v>
      </c>
      <c r="L5203" s="22">
        <v>884937.31200000003</v>
      </c>
      <c r="M5203" s="23">
        <v>270397.51199999999</v>
      </c>
      <c r="W5203"/>
    </row>
    <row r="5204" spans="1:23">
      <c r="A5204" s="11" t="s">
        <v>22</v>
      </c>
      <c r="B5204" s="12">
        <v>2019</v>
      </c>
      <c r="C5204" s="13">
        <v>1</v>
      </c>
      <c r="D5204" s="15" t="s">
        <v>8</v>
      </c>
      <c r="E5204" s="15" t="s">
        <v>90</v>
      </c>
      <c r="F5204" s="15" t="s">
        <v>18</v>
      </c>
      <c r="G5204" s="15" t="s">
        <v>18</v>
      </c>
      <c r="H5204" s="15" t="s">
        <v>37</v>
      </c>
      <c r="I5204" s="15" t="s">
        <v>40</v>
      </c>
      <c r="J5204" s="15">
        <v>49940</v>
      </c>
      <c r="K5204" s="16">
        <v>98881.2</v>
      </c>
      <c r="L5204" s="16">
        <v>122612.68799999999</v>
      </c>
      <c r="M5204" s="17">
        <v>23731.487999999998</v>
      </c>
      <c r="W5204"/>
    </row>
    <row r="5205" spans="1:23">
      <c r="A5205" s="18" t="s">
        <v>22</v>
      </c>
      <c r="B5205" s="19">
        <v>2019</v>
      </c>
      <c r="C5205" s="20">
        <v>1</v>
      </c>
      <c r="D5205" s="21" t="s">
        <v>8</v>
      </c>
      <c r="E5205" s="21" t="s">
        <v>91</v>
      </c>
      <c r="F5205" s="21" t="s">
        <v>17</v>
      </c>
      <c r="G5205" s="21" t="s">
        <v>3</v>
      </c>
      <c r="H5205" s="21" t="s">
        <v>28</v>
      </c>
      <c r="I5205" s="21" t="s">
        <v>29</v>
      </c>
      <c r="J5205" s="21">
        <v>7275</v>
      </c>
      <c r="K5205" s="22">
        <v>9442.9500000000007</v>
      </c>
      <c r="L5205" s="22">
        <v>11331.54</v>
      </c>
      <c r="M5205" s="23">
        <v>1888.5900000000001</v>
      </c>
      <c r="W5205"/>
    </row>
    <row r="5206" spans="1:23">
      <c r="A5206" s="11" t="s">
        <v>22</v>
      </c>
      <c r="B5206" s="12">
        <v>2019</v>
      </c>
      <c r="C5206" s="13">
        <v>1</v>
      </c>
      <c r="D5206" s="15" t="s">
        <v>8</v>
      </c>
      <c r="E5206" s="15" t="s">
        <v>91</v>
      </c>
      <c r="F5206" s="15" t="s">
        <v>17</v>
      </c>
      <c r="G5206" s="15" t="s">
        <v>3</v>
      </c>
      <c r="H5206" s="15" t="s">
        <v>28</v>
      </c>
      <c r="I5206" s="15" t="s">
        <v>30</v>
      </c>
      <c r="J5206" s="15">
        <v>10705</v>
      </c>
      <c r="K5206" s="16">
        <v>45571.184999999998</v>
      </c>
      <c r="L5206" s="16">
        <v>59698.252349999995</v>
      </c>
      <c r="M5206" s="17">
        <v>14127.067349999998</v>
      </c>
      <c r="W5206"/>
    </row>
    <row r="5207" spans="1:23">
      <c r="A5207" s="18" t="s">
        <v>22</v>
      </c>
      <c r="B5207" s="19">
        <v>2019</v>
      </c>
      <c r="C5207" s="20">
        <v>1</v>
      </c>
      <c r="D5207" s="21" t="s">
        <v>8</v>
      </c>
      <c r="E5207" s="21" t="s">
        <v>91</v>
      </c>
      <c r="F5207" s="21" t="s">
        <v>17</v>
      </c>
      <c r="G5207" s="21" t="s">
        <v>3</v>
      </c>
      <c r="H5207" s="21" t="s">
        <v>28</v>
      </c>
      <c r="I5207" s="21" t="s">
        <v>31</v>
      </c>
      <c r="J5207" s="21">
        <v>10824</v>
      </c>
      <c r="K5207" s="22">
        <v>38609.207999999999</v>
      </c>
      <c r="L5207" s="22">
        <v>57913.812000000005</v>
      </c>
      <c r="M5207" s="23">
        <v>19304.604000000007</v>
      </c>
      <c r="W5207"/>
    </row>
    <row r="5208" spans="1:23">
      <c r="A5208" s="11" t="s">
        <v>22</v>
      </c>
      <c r="B5208" s="12">
        <v>2019</v>
      </c>
      <c r="C5208" s="13">
        <v>1</v>
      </c>
      <c r="D5208" s="15" t="s">
        <v>8</v>
      </c>
      <c r="E5208" s="15" t="s">
        <v>91</v>
      </c>
      <c r="F5208" s="15" t="s">
        <v>17</v>
      </c>
      <c r="G5208" s="15" t="s">
        <v>3</v>
      </c>
      <c r="H5208" s="15" t="s">
        <v>28</v>
      </c>
      <c r="I5208" s="15" t="s">
        <v>70</v>
      </c>
      <c r="J5208" s="15">
        <v>9477</v>
      </c>
      <c r="K5208" s="16">
        <v>55013.985000000001</v>
      </c>
      <c r="L5208" s="16">
        <v>81970.837650000001</v>
      </c>
      <c r="M5208" s="17">
        <v>26956.852650000001</v>
      </c>
      <c r="W5208"/>
    </row>
    <row r="5209" spans="1:23">
      <c r="A5209" s="18" t="s">
        <v>22</v>
      </c>
      <c r="B5209" s="19">
        <v>2019</v>
      </c>
      <c r="C5209" s="20">
        <v>1</v>
      </c>
      <c r="D5209" s="21" t="s">
        <v>8</v>
      </c>
      <c r="E5209" s="21" t="s">
        <v>91</v>
      </c>
      <c r="F5209" s="21" t="s">
        <v>17</v>
      </c>
      <c r="G5209" s="21" t="s">
        <v>3</v>
      </c>
      <c r="H5209" s="21" t="s">
        <v>32</v>
      </c>
      <c r="I5209" s="21" t="s">
        <v>33</v>
      </c>
      <c r="J5209" s="21">
        <v>5076</v>
      </c>
      <c r="K5209" s="22">
        <v>28851.984000000004</v>
      </c>
      <c r="L5209" s="22">
        <v>35199.420480000001</v>
      </c>
      <c r="M5209" s="23">
        <v>6347.4364799999967</v>
      </c>
      <c r="W5209"/>
    </row>
    <row r="5210" spans="1:23">
      <c r="A5210" s="11" t="s">
        <v>22</v>
      </c>
      <c r="B5210" s="12">
        <v>2019</v>
      </c>
      <c r="C5210" s="13">
        <v>1</v>
      </c>
      <c r="D5210" s="15" t="s">
        <v>8</v>
      </c>
      <c r="E5210" s="15" t="s">
        <v>91</v>
      </c>
      <c r="F5210" s="15" t="s">
        <v>17</v>
      </c>
      <c r="G5210" s="15" t="s">
        <v>3</v>
      </c>
      <c r="H5210" s="15" t="s">
        <v>32</v>
      </c>
      <c r="I5210" s="15" t="s">
        <v>34</v>
      </c>
      <c r="J5210" s="15">
        <v>10719</v>
      </c>
      <c r="K5210" s="16">
        <v>93298.175999999992</v>
      </c>
      <c r="L5210" s="16">
        <v>131550.42816000001</v>
      </c>
      <c r="M5210" s="17">
        <v>38252.252160000018</v>
      </c>
      <c r="W5210"/>
    </row>
    <row r="5211" spans="1:23">
      <c r="A5211" s="18" t="s">
        <v>22</v>
      </c>
      <c r="B5211" s="19">
        <v>2019</v>
      </c>
      <c r="C5211" s="20">
        <v>1</v>
      </c>
      <c r="D5211" s="21" t="s">
        <v>8</v>
      </c>
      <c r="E5211" s="21" t="s">
        <v>91</v>
      </c>
      <c r="F5211" s="21" t="s">
        <v>17</v>
      </c>
      <c r="G5211" s="21" t="s">
        <v>3</v>
      </c>
      <c r="H5211" s="21" t="s">
        <v>32</v>
      </c>
      <c r="I5211" s="21" t="s">
        <v>35</v>
      </c>
      <c r="J5211" s="21">
        <v>6780</v>
      </c>
      <c r="K5211" s="22">
        <v>15051.6</v>
      </c>
      <c r="L5211" s="22">
        <v>21072.240000000002</v>
      </c>
      <c r="M5211" s="23">
        <v>6020.6400000000012</v>
      </c>
      <c r="W5211"/>
    </row>
    <row r="5212" spans="1:23">
      <c r="A5212" s="11" t="s">
        <v>22</v>
      </c>
      <c r="B5212" s="12">
        <v>2019</v>
      </c>
      <c r="C5212" s="13">
        <v>1</v>
      </c>
      <c r="D5212" s="15" t="s">
        <v>8</v>
      </c>
      <c r="E5212" s="15" t="s">
        <v>91</v>
      </c>
      <c r="F5212" s="15" t="s">
        <v>17</v>
      </c>
      <c r="G5212" s="15" t="s">
        <v>3</v>
      </c>
      <c r="H5212" s="15" t="s">
        <v>32</v>
      </c>
      <c r="I5212" s="15" t="s">
        <v>36</v>
      </c>
      <c r="J5212" s="15">
        <v>13797</v>
      </c>
      <c r="K5212" s="16">
        <v>86093.279999999984</v>
      </c>
      <c r="L5212" s="16">
        <v>122252.45759999998</v>
      </c>
      <c r="M5212" s="17">
        <v>36159.177599999995</v>
      </c>
      <c r="W5212"/>
    </row>
    <row r="5213" spans="1:23">
      <c r="A5213" s="18" t="s">
        <v>22</v>
      </c>
      <c r="B5213" s="19">
        <v>2019</v>
      </c>
      <c r="C5213" s="20">
        <v>1</v>
      </c>
      <c r="D5213" s="21" t="s">
        <v>8</v>
      </c>
      <c r="E5213" s="21" t="s">
        <v>91</v>
      </c>
      <c r="F5213" s="21" t="s">
        <v>17</v>
      </c>
      <c r="G5213" s="21" t="s">
        <v>3</v>
      </c>
      <c r="H5213" s="21" t="s">
        <v>37</v>
      </c>
      <c r="I5213" s="21" t="s">
        <v>38</v>
      </c>
      <c r="J5213" s="21">
        <v>16780</v>
      </c>
      <c r="K5213" s="22">
        <v>245675.98</v>
      </c>
      <c r="L5213" s="22">
        <v>316922.01420000003</v>
      </c>
      <c r="M5213" s="23">
        <v>71246.034200000024</v>
      </c>
      <c r="W5213"/>
    </row>
    <row r="5214" spans="1:23">
      <c r="A5214" s="11" t="s">
        <v>22</v>
      </c>
      <c r="B5214" s="12">
        <v>2019</v>
      </c>
      <c r="C5214" s="13">
        <v>1</v>
      </c>
      <c r="D5214" s="15" t="s">
        <v>8</v>
      </c>
      <c r="E5214" s="15" t="s">
        <v>91</v>
      </c>
      <c r="F5214" s="15" t="s">
        <v>17</v>
      </c>
      <c r="G5214" s="15" t="s">
        <v>3</v>
      </c>
      <c r="H5214" s="15" t="s">
        <v>37</v>
      </c>
      <c r="I5214" s="15" t="s">
        <v>39</v>
      </c>
      <c r="J5214" s="15">
        <v>12754</v>
      </c>
      <c r="K5214" s="16">
        <v>125040.216</v>
      </c>
      <c r="L5214" s="16">
        <v>180057.91103999998</v>
      </c>
      <c r="M5214" s="17">
        <v>55017.695039999977</v>
      </c>
      <c r="W5214"/>
    </row>
    <row r="5215" spans="1:23">
      <c r="A5215" s="18" t="s">
        <v>22</v>
      </c>
      <c r="B5215" s="19">
        <v>2019</v>
      </c>
      <c r="C5215" s="20">
        <v>1</v>
      </c>
      <c r="D5215" s="21" t="s">
        <v>8</v>
      </c>
      <c r="E5215" s="21" t="s">
        <v>91</v>
      </c>
      <c r="F5215" s="21" t="s">
        <v>17</v>
      </c>
      <c r="G5215" s="21" t="s">
        <v>3</v>
      </c>
      <c r="H5215" s="21" t="s">
        <v>37</v>
      </c>
      <c r="I5215" s="21" t="s">
        <v>40</v>
      </c>
      <c r="J5215" s="21">
        <v>8231</v>
      </c>
      <c r="K5215" s="22">
        <v>18519.750000000004</v>
      </c>
      <c r="L5215" s="22">
        <v>26483.242500000004</v>
      </c>
      <c r="M5215" s="23">
        <v>7963.4925000000003</v>
      </c>
      <c r="W5215"/>
    </row>
    <row r="5216" spans="1:23">
      <c r="A5216" s="11" t="s">
        <v>22</v>
      </c>
      <c r="B5216" s="12">
        <v>2019</v>
      </c>
      <c r="C5216" s="13">
        <v>1</v>
      </c>
      <c r="D5216" s="15" t="s">
        <v>8</v>
      </c>
      <c r="E5216" s="15" t="s">
        <v>91</v>
      </c>
      <c r="F5216" s="15" t="s">
        <v>17</v>
      </c>
      <c r="G5216" s="15" t="s">
        <v>63</v>
      </c>
      <c r="H5216" s="15" t="s">
        <v>28</v>
      </c>
      <c r="I5216" s="15" t="s">
        <v>29</v>
      </c>
      <c r="J5216" s="15">
        <v>13398</v>
      </c>
      <c r="K5216" s="16">
        <v>17390.604000000003</v>
      </c>
      <c r="L5216" s="16">
        <v>21216.536880000007</v>
      </c>
      <c r="M5216" s="17">
        <v>3825.9328800000039</v>
      </c>
      <c r="W5216"/>
    </row>
    <row r="5217" spans="1:23">
      <c r="A5217" s="18" t="s">
        <v>22</v>
      </c>
      <c r="B5217" s="19">
        <v>2019</v>
      </c>
      <c r="C5217" s="20">
        <v>1</v>
      </c>
      <c r="D5217" s="21" t="s">
        <v>8</v>
      </c>
      <c r="E5217" s="21" t="s">
        <v>91</v>
      </c>
      <c r="F5217" s="21" t="s">
        <v>17</v>
      </c>
      <c r="G5217" s="21" t="s">
        <v>63</v>
      </c>
      <c r="H5217" s="21" t="s">
        <v>28</v>
      </c>
      <c r="I5217" s="21" t="s">
        <v>30</v>
      </c>
      <c r="J5217" s="21">
        <v>10335</v>
      </c>
      <c r="K5217" s="22">
        <v>41949.764999999999</v>
      </c>
      <c r="L5217" s="22">
        <v>52437.206250000003</v>
      </c>
      <c r="M5217" s="23">
        <v>10487.441250000003</v>
      </c>
      <c r="W5217"/>
    </row>
    <row r="5218" spans="1:23">
      <c r="A5218" s="11" t="s">
        <v>22</v>
      </c>
      <c r="B5218" s="12">
        <v>2019</v>
      </c>
      <c r="C5218" s="13">
        <v>1</v>
      </c>
      <c r="D5218" s="15" t="s">
        <v>8</v>
      </c>
      <c r="E5218" s="15" t="s">
        <v>91</v>
      </c>
      <c r="F5218" s="15" t="s">
        <v>17</v>
      </c>
      <c r="G5218" s="15" t="s">
        <v>63</v>
      </c>
      <c r="H5218" s="15" t="s">
        <v>28</v>
      </c>
      <c r="I5218" s="15" t="s">
        <v>31</v>
      </c>
      <c r="J5218" s="15">
        <v>10485</v>
      </c>
      <c r="K5218" s="16">
        <v>39528.449999999997</v>
      </c>
      <c r="L5218" s="16">
        <v>58106.821499999991</v>
      </c>
      <c r="M5218" s="17">
        <v>18578.371499999994</v>
      </c>
      <c r="W5218"/>
    </row>
    <row r="5219" spans="1:23">
      <c r="A5219" s="18" t="s">
        <v>22</v>
      </c>
      <c r="B5219" s="19">
        <v>2019</v>
      </c>
      <c r="C5219" s="20">
        <v>1</v>
      </c>
      <c r="D5219" s="21" t="s">
        <v>8</v>
      </c>
      <c r="E5219" s="21" t="s">
        <v>91</v>
      </c>
      <c r="F5219" s="21" t="s">
        <v>17</v>
      </c>
      <c r="G5219" s="21" t="s">
        <v>63</v>
      </c>
      <c r="H5219" s="21" t="s">
        <v>28</v>
      </c>
      <c r="I5219" s="21" t="s">
        <v>70</v>
      </c>
      <c r="J5219" s="21">
        <v>19212</v>
      </c>
      <c r="K5219" s="22">
        <v>95099.4</v>
      </c>
      <c r="L5219" s="22">
        <v>132188.166</v>
      </c>
      <c r="M5219" s="23">
        <v>37088.766000000003</v>
      </c>
      <c r="W5219"/>
    </row>
    <row r="5220" spans="1:23">
      <c r="A5220" s="11" t="s">
        <v>22</v>
      </c>
      <c r="B5220" s="12">
        <v>2019</v>
      </c>
      <c r="C5220" s="13">
        <v>1</v>
      </c>
      <c r="D5220" s="15" t="s">
        <v>8</v>
      </c>
      <c r="E5220" s="15" t="s">
        <v>91</v>
      </c>
      <c r="F5220" s="15" t="s">
        <v>17</v>
      </c>
      <c r="G5220" s="15" t="s">
        <v>63</v>
      </c>
      <c r="H5220" s="15" t="s">
        <v>32</v>
      </c>
      <c r="I5220" s="15" t="s">
        <v>33</v>
      </c>
      <c r="J5220" s="15">
        <v>7929</v>
      </c>
      <c r="K5220" s="16">
        <v>44679.915000000008</v>
      </c>
      <c r="L5220" s="16">
        <v>66573.073350000006</v>
      </c>
      <c r="M5220" s="17">
        <v>21893.158349999998</v>
      </c>
      <c r="W5220"/>
    </row>
    <row r="5221" spans="1:23">
      <c r="A5221" s="18" t="s">
        <v>22</v>
      </c>
      <c r="B5221" s="19">
        <v>2019</v>
      </c>
      <c r="C5221" s="20">
        <v>1</v>
      </c>
      <c r="D5221" s="21" t="s">
        <v>8</v>
      </c>
      <c r="E5221" s="21" t="s">
        <v>91</v>
      </c>
      <c r="F5221" s="21" t="s">
        <v>17</v>
      </c>
      <c r="G5221" s="21" t="s">
        <v>63</v>
      </c>
      <c r="H5221" s="21" t="s">
        <v>32</v>
      </c>
      <c r="I5221" s="21" t="s">
        <v>34</v>
      </c>
      <c r="J5221" s="21">
        <v>18612</v>
      </c>
      <c r="K5221" s="22">
        <v>143014.60799999998</v>
      </c>
      <c r="L5221" s="22">
        <v>213091.76591999998</v>
      </c>
      <c r="M5221" s="23">
        <v>70077.157919999998</v>
      </c>
      <c r="W5221"/>
    </row>
    <row r="5222" spans="1:23">
      <c r="A5222" s="11" t="s">
        <v>22</v>
      </c>
      <c r="B5222" s="12">
        <v>2019</v>
      </c>
      <c r="C5222" s="13">
        <v>1</v>
      </c>
      <c r="D5222" s="15" t="s">
        <v>8</v>
      </c>
      <c r="E5222" s="15" t="s">
        <v>91</v>
      </c>
      <c r="F5222" s="15" t="s">
        <v>17</v>
      </c>
      <c r="G5222" s="15" t="s">
        <v>63</v>
      </c>
      <c r="H5222" s="15" t="s">
        <v>32</v>
      </c>
      <c r="I5222" s="15" t="s">
        <v>35</v>
      </c>
      <c r="J5222" s="15">
        <v>7259</v>
      </c>
      <c r="K5222" s="16">
        <v>16986.060000000001</v>
      </c>
      <c r="L5222" s="16">
        <v>24290.0658</v>
      </c>
      <c r="M5222" s="17">
        <v>7304.005799999999</v>
      </c>
      <c r="W5222"/>
    </row>
    <row r="5223" spans="1:23">
      <c r="A5223" s="18" t="s">
        <v>22</v>
      </c>
      <c r="B5223" s="19">
        <v>2019</v>
      </c>
      <c r="C5223" s="20">
        <v>1</v>
      </c>
      <c r="D5223" s="21" t="s">
        <v>8</v>
      </c>
      <c r="E5223" s="21" t="s">
        <v>91</v>
      </c>
      <c r="F5223" s="21" t="s">
        <v>17</v>
      </c>
      <c r="G5223" s="21" t="s">
        <v>63</v>
      </c>
      <c r="H5223" s="21" t="s">
        <v>32</v>
      </c>
      <c r="I5223" s="21" t="s">
        <v>36</v>
      </c>
      <c r="J5223" s="21">
        <v>10418</v>
      </c>
      <c r="K5223" s="22">
        <v>61507.872000000003</v>
      </c>
      <c r="L5223" s="22">
        <v>75654.682560000001</v>
      </c>
      <c r="M5223" s="23">
        <v>14146.810559999998</v>
      </c>
      <c r="W5223"/>
    </row>
    <row r="5224" spans="1:23">
      <c r="A5224" s="11" t="s">
        <v>22</v>
      </c>
      <c r="B5224" s="12">
        <v>2019</v>
      </c>
      <c r="C5224" s="13">
        <v>1</v>
      </c>
      <c r="D5224" s="15" t="s">
        <v>8</v>
      </c>
      <c r="E5224" s="15" t="s">
        <v>91</v>
      </c>
      <c r="F5224" s="15" t="s">
        <v>17</v>
      </c>
      <c r="G5224" s="15" t="s">
        <v>63</v>
      </c>
      <c r="H5224" s="15" t="s">
        <v>37</v>
      </c>
      <c r="I5224" s="15" t="s">
        <v>38</v>
      </c>
      <c r="J5224" s="15">
        <v>12622</v>
      </c>
      <c r="K5224" s="16">
        <v>172580.60599999997</v>
      </c>
      <c r="L5224" s="16">
        <v>208822.53325999997</v>
      </c>
      <c r="M5224" s="17">
        <v>36241.927259999997</v>
      </c>
      <c r="W5224"/>
    </row>
    <row r="5225" spans="1:23">
      <c r="A5225" s="18" t="s">
        <v>22</v>
      </c>
      <c r="B5225" s="19">
        <v>2019</v>
      </c>
      <c r="C5225" s="20">
        <v>1</v>
      </c>
      <c r="D5225" s="21" t="s">
        <v>8</v>
      </c>
      <c r="E5225" s="21" t="s">
        <v>91</v>
      </c>
      <c r="F5225" s="21" t="s">
        <v>17</v>
      </c>
      <c r="G5225" s="21" t="s">
        <v>63</v>
      </c>
      <c r="H5225" s="21" t="s">
        <v>37</v>
      </c>
      <c r="I5225" s="21" t="s">
        <v>39</v>
      </c>
      <c r="J5225" s="21">
        <v>16295</v>
      </c>
      <c r="K5225" s="22">
        <v>138703.04000000001</v>
      </c>
      <c r="L5225" s="22">
        <v>202506.43839999998</v>
      </c>
      <c r="M5225" s="23">
        <v>63803.398399999976</v>
      </c>
      <c r="W5225"/>
    </row>
    <row r="5226" spans="1:23">
      <c r="A5226" s="11" t="s">
        <v>22</v>
      </c>
      <c r="B5226" s="12">
        <v>2019</v>
      </c>
      <c r="C5226" s="13">
        <v>1</v>
      </c>
      <c r="D5226" s="15" t="s">
        <v>8</v>
      </c>
      <c r="E5226" s="15" t="s">
        <v>91</v>
      </c>
      <c r="F5226" s="15" t="s">
        <v>17</v>
      </c>
      <c r="G5226" s="15" t="s">
        <v>63</v>
      </c>
      <c r="H5226" s="15" t="s">
        <v>37</v>
      </c>
      <c r="I5226" s="15" t="s">
        <v>40</v>
      </c>
      <c r="J5226" s="15">
        <v>17883</v>
      </c>
      <c r="K5226" s="16">
        <v>35408.339999999997</v>
      </c>
      <c r="L5226" s="16">
        <v>43552.258199999997</v>
      </c>
      <c r="M5226" s="17">
        <v>8143.9182000000001</v>
      </c>
      <c r="W5226"/>
    </row>
    <row r="5227" spans="1:23">
      <c r="A5227" s="18" t="s">
        <v>22</v>
      </c>
      <c r="B5227" s="19">
        <v>2019</v>
      </c>
      <c r="C5227" s="20">
        <v>1</v>
      </c>
      <c r="D5227" s="21" t="s">
        <v>8</v>
      </c>
      <c r="E5227" s="21" t="s">
        <v>91</v>
      </c>
      <c r="F5227" s="21" t="s">
        <v>17</v>
      </c>
      <c r="G5227" s="21" t="s">
        <v>64</v>
      </c>
      <c r="H5227" s="21" t="s">
        <v>28</v>
      </c>
      <c r="I5227" s="21" t="s">
        <v>29</v>
      </c>
      <c r="J5227" s="21">
        <v>7253</v>
      </c>
      <c r="K5227" s="22">
        <v>9334.6110000000008</v>
      </c>
      <c r="L5227" s="22">
        <v>13535.185950000003</v>
      </c>
      <c r="M5227" s="23">
        <v>4200.574950000002</v>
      </c>
      <c r="W5227"/>
    </row>
    <row r="5228" spans="1:23">
      <c r="A5228" s="11" t="s">
        <v>22</v>
      </c>
      <c r="B5228" s="12">
        <v>2019</v>
      </c>
      <c r="C5228" s="13">
        <v>1</v>
      </c>
      <c r="D5228" s="15" t="s">
        <v>8</v>
      </c>
      <c r="E5228" s="15" t="s">
        <v>91</v>
      </c>
      <c r="F5228" s="15" t="s">
        <v>17</v>
      </c>
      <c r="G5228" s="15" t="s">
        <v>64</v>
      </c>
      <c r="H5228" s="15" t="s">
        <v>28</v>
      </c>
      <c r="I5228" s="15" t="s">
        <v>30</v>
      </c>
      <c r="J5228" s="15">
        <v>5131</v>
      </c>
      <c r="K5228" s="16">
        <v>20488.082999999999</v>
      </c>
      <c r="L5228" s="16">
        <v>27454.031220000001</v>
      </c>
      <c r="M5228" s="17">
        <v>6965.948220000002</v>
      </c>
      <c r="W5228"/>
    </row>
    <row r="5229" spans="1:23">
      <c r="A5229" s="18" t="s">
        <v>22</v>
      </c>
      <c r="B5229" s="19">
        <v>2019</v>
      </c>
      <c r="C5229" s="20">
        <v>1</v>
      </c>
      <c r="D5229" s="21" t="s">
        <v>8</v>
      </c>
      <c r="E5229" s="21" t="s">
        <v>91</v>
      </c>
      <c r="F5229" s="21" t="s">
        <v>17</v>
      </c>
      <c r="G5229" s="21" t="s">
        <v>64</v>
      </c>
      <c r="H5229" s="21" t="s">
        <v>28</v>
      </c>
      <c r="I5229" s="21" t="s">
        <v>31</v>
      </c>
      <c r="J5229" s="21">
        <v>8976</v>
      </c>
      <c r="K5229" s="22">
        <v>29934.959999999995</v>
      </c>
      <c r="L5229" s="22">
        <v>43106.342399999994</v>
      </c>
      <c r="M5229" s="23">
        <v>13171.382399999999</v>
      </c>
      <c r="W5229"/>
    </row>
    <row r="5230" spans="1:23">
      <c r="A5230" s="11" t="s">
        <v>22</v>
      </c>
      <c r="B5230" s="12">
        <v>2019</v>
      </c>
      <c r="C5230" s="13">
        <v>1</v>
      </c>
      <c r="D5230" s="15" t="s">
        <v>8</v>
      </c>
      <c r="E5230" s="15" t="s">
        <v>91</v>
      </c>
      <c r="F5230" s="15" t="s">
        <v>17</v>
      </c>
      <c r="G5230" s="15" t="s">
        <v>64</v>
      </c>
      <c r="H5230" s="15" t="s">
        <v>28</v>
      </c>
      <c r="I5230" s="15" t="s">
        <v>70</v>
      </c>
      <c r="J5230" s="15">
        <v>9009</v>
      </c>
      <c r="K5230" s="16">
        <v>49459.41</v>
      </c>
      <c r="L5230" s="16">
        <v>60340.480200000005</v>
      </c>
      <c r="M5230" s="17">
        <v>10881.070200000002</v>
      </c>
      <c r="W5230"/>
    </row>
    <row r="5231" spans="1:23">
      <c r="A5231" s="18" t="s">
        <v>22</v>
      </c>
      <c r="B5231" s="19">
        <v>2019</v>
      </c>
      <c r="C5231" s="20">
        <v>1</v>
      </c>
      <c r="D5231" s="21" t="s">
        <v>8</v>
      </c>
      <c r="E5231" s="21" t="s">
        <v>91</v>
      </c>
      <c r="F5231" s="21" t="s">
        <v>17</v>
      </c>
      <c r="G5231" s="21" t="s">
        <v>64</v>
      </c>
      <c r="H5231" s="21" t="s">
        <v>32</v>
      </c>
      <c r="I5231" s="21" t="s">
        <v>33</v>
      </c>
      <c r="J5231" s="21">
        <v>17382</v>
      </c>
      <c r="K5231" s="22">
        <v>101354.44200000001</v>
      </c>
      <c r="L5231" s="22">
        <v>143923.30764000001</v>
      </c>
      <c r="M5231" s="23">
        <v>42568.865640000004</v>
      </c>
      <c r="W5231"/>
    </row>
    <row r="5232" spans="1:23">
      <c r="A5232" s="11" t="s">
        <v>22</v>
      </c>
      <c r="B5232" s="12">
        <v>2019</v>
      </c>
      <c r="C5232" s="13">
        <v>1</v>
      </c>
      <c r="D5232" s="15" t="s">
        <v>8</v>
      </c>
      <c r="E5232" s="15" t="s">
        <v>91</v>
      </c>
      <c r="F5232" s="15" t="s">
        <v>17</v>
      </c>
      <c r="G5232" s="15" t="s">
        <v>64</v>
      </c>
      <c r="H5232" s="15" t="s">
        <v>32</v>
      </c>
      <c r="I5232" s="15" t="s">
        <v>34</v>
      </c>
      <c r="J5232" s="15">
        <v>5354</v>
      </c>
      <c r="K5232" s="16">
        <v>41868.28</v>
      </c>
      <c r="L5232" s="16">
        <v>53172.715599999996</v>
      </c>
      <c r="M5232" s="17">
        <v>11304.435599999997</v>
      </c>
      <c r="W5232"/>
    </row>
    <row r="5233" spans="1:23">
      <c r="A5233" s="18" t="s">
        <v>22</v>
      </c>
      <c r="B5233" s="19">
        <v>2019</v>
      </c>
      <c r="C5233" s="20">
        <v>1</v>
      </c>
      <c r="D5233" s="21" t="s">
        <v>8</v>
      </c>
      <c r="E5233" s="21" t="s">
        <v>91</v>
      </c>
      <c r="F5233" s="21" t="s">
        <v>17</v>
      </c>
      <c r="G5233" s="21" t="s">
        <v>64</v>
      </c>
      <c r="H5233" s="21" t="s">
        <v>32</v>
      </c>
      <c r="I5233" s="21" t="s">
        <v>35</v>
      </c>
      <c r="J5233" s="21">
        <v>19509</v>
      </c>
      <c r="K5233" s="22">
        <v>43700.160000000003</v>
      </c>
      <c r="L5233" s="22">
        <v>56373.206400000003</v>
      </c>
      <c r="M5233" s="23">
        <v>12673.046399999999</v>
      </c>
      <c r="W5233"/>
    </row>
    <row r="5234" spans="1:23">
      <c r="A5234" s="11" t="s">
        <v>22</v>
      </c>
      <c r="B5234" s="12">
        <v>2019</v>
      </c>
      <c r="C5234" s="13">
        <v>1</v>
      </c>
      <c r="D5234" s="15" t="s">
        <v>8</v>
      </c>
      <c r="E5234" s="15" t="s">
        <v>91</v>
      </c>
      <c r="F5234" s="15" t="s">
        <v>17</v>
      </c>
      <c r="G5234" s="15" t="s">
        <v>64</v>
      </c>
      <c r="H5234" s="15" t="s">
        <v>32</v>
      </c>
      <c r="I5234" s="15" t="s">
        <v>36</v>
      </c>
      <c r="J5234" s="15">
        <v>14097</v>
      </c>
      <c r="K5234" s="16">
        <v>83905.343999999983</v>
      </c>
      <c r="L5234" s="16">
        <v>104042.62655999998</v>
      </c>
      <c r="M5234" s="17">
        <v>20137.282559999992</v>
      </c>
      <c r="W5234"/>
    </row>
    <row r="5235" spans="1:23">
      <c r="A5235" s="18" t="s">
        <v>22</v>
      </c>
      <c r="B5235" s="19">
        <v>2019</v>
      </c>
      <c r="C5235" s="20">
        <v>1</v>
      </c>
      <c r="D5235" s="21" t="s">
        <v>8</v>
      </c>
      <c r="E5235" s="21" t="s">
        <v>91</v>
      </c>
      <c r="F5235" s="21" t="s">
        <v>17</v>
      </c>
      <c r="G5235" s="21" t="s">
        <v>64</v>
      </c>
      <c r="H5235" s="21" t="s">
        <v>37</v>
      </c>
      <c r="I5235" s="21" t="s">
        <v>38</v>
      </c>
      <c r="J5235" s="21">
        <v>16865</v>
      </c>
      <c r="K5235" s="22">
        <v>246920.465</v>
      </c>
      <c r="L5235" s="22">
        <v>362973.08354999998</v>
      </c>
      <c r="M5235" s="23">
        <v>116052.61854999998</v>
      </c>
      <c r="W5235"/>
    </row>
    <row r="5236" spans="1:23">
      <c r="A5236" s="11" t="s">
        <v>22</v>
      </c>
      <c r="B5236" s="12">
        <v>2019</v>
      </c>
      <c r="C5236" s="13">
        <v>1</v>
      </c>
      <c r="D5236" s="15" t="s">
        <v>8</v>
      </c>
      <c r="E5236" s="15" t="s">
        <v>91</v>
      </c>
      <c r="F5236" s="15" t="s">
        <v>17</v>
      </c>
      <c r="G5236" s="15" t="s">
        <v>64</v>
      </c>
      <c r="H5236" s="15" t="s">
        <v>37</v>
      </c>
      <c r="I5236" s="15" t="s">
        <v>39</v>
      </c>
      <c r="J5236" s="15">
        <v>19394</v>
      </c>
      <c r="K5236" s="16">
        <v>181295.11199999999</v>
      </c>
      <c r="L5236" s="16">
        <v>253813.1568</v>
      </c>
      <c r="M5236" s="17">
        <v>72518.044800000003</v>
      </c>
      <c r="W5236"/>
    </row>
    <row r="5237" spans="1:23">
      <c r="A5237" s="18" t="s">
        <v>22</v>
      </c>
      <c r="B5237" s="19">
        <v>2019</v>
      </c>
      <c r="C5237" s="20">
        <v>1</v>
      </c>
      <c r="D5237" s="21" t="s">
        <v>8</v>
      </c>
      <c r="E5237" s="21" t="s">
        <v>91</v>
      </c>
      <c r="F5237" s="21" t="s">
        <v>17</v>
      </c>
      <c r="G5237" s="21" t="s">
        <v>64</v>
      </c>
      <c r="H5237" s="21" t="s">
        <v>37</v>
      </c>
      <c r="I5237" s="21" t="s">
        <v>40</v>
      </c>
      <c r="J5237" s="21">
        <v>12567</v>
      </c>
      <c r="K5237" s="22">
        <v>26239.896000000001</v>
      </c>
      <c r="L5237" s="22">
        <v>39359.843999999997</v>
      </c>
      <c r="M5237" s="23">
        <v>13119.947999999997</v>
      </c>
      <c r="W5237"/>
    </row>
    <row r="5238" spans="1:23">
      <c r="A5238" s="11" t="s">
        <v>22</v>
      </c>
      <c r="B5238" s="12">
        <v>2019</v>
      </c>
      <c r="C5238" s="13">
        <v>1</v>
      </c>
      <c r="D5238" s="15" t="s">
        <v>8</v>
      </c>
      <c r="E5238" s="15" t="s">
        <v>91</v>
      </c>
      <c r="F5238" s="15" t="s">
        <v>17</v>
      </c>
      <c r="G5238" s="15" t="s">
        <v>65</v>
      </c>
      <c r="H5238" s="15" t="s">
        <v>28</v>
      </c>
      <c r="I5238" s="15" t="s">
        <v>29</v>
      </c>
      <c r="J5238" s="15">
        <v>19137</v>
      </c>
      <c r="K5238" s="16">
        <v>26944.896000000001</v>
      </c>
      <c r="L5238" s="16">
        <v>34220.017919999998</v>
      </c>
      <c r="M5238" s="17">
        <v>7275.1219199999978</v>
      </c>
      <c r="W5238"/>
    </row>
    <row r="5239" spans="1:23">
      <c r="A5239" s="18" t="s">
        <v>22</v>
      </c>
      <c r="B5239" s="19">
        <v>2019</v>
      </c>
      <c r="C5239" s="20">
        <v>1</v>
      </c>
      <c r="D5239" s="21" t="s">
        <v>8</v>
      </c>
      <c r="E5239" s="21" t="s">
        <v>91</v>
      </c>
      <c r="F5239" s="21" t="s">
        <v>17</v>
      </c>
      <c r="G5239" s="21" t="s">
        <v>65</v>
      </c>
      <c r="H5239" s="21" t="s">
        <v>28</v>
      </c>
      <c r="I5239" s="21" t="s">
        <v>30</v>
      </c>
      <c r="J5239" s="21">
        <v>15243</v>
      </c>
      <c r="K5239" s="22">
        <v>61368.317999999992</v>
      </c>
      <c r="L5239" s="22">
        <v>85915.645199999999</v>
      </c>
      <c r="M5239" s="23">
        <v>24547.327200000007</v>
      </c>
      <c r="W5239"/>
    </row>
    <row r="5240" spans="1:23">
      <c r="A5240" s="11" t="s">
        <v>22</v>
      </c>
      <c r="B5240" s="12">
        <v>2019</v>
      </c>
      <c r="C5240" s="13">
        <v>1</v>
      </c>
      <c r="D5240" s="15" t="s">
        <v>8</v>
      </c>
      <c r="E5240" s="15" t="s">
        <v>91</v>
      </c>
      <c r="F5240" s="15" t="s">
        <v>17</v>
      </c>
      <c r="G5240" s="15" t="s">
        <v>65</v>
      </c>
      <c r="H5240" s="15" t="s">
        <v>28</v>
      </c>
      <c r="I5240" s="15" t="s">
        <v>31</v>
      </c>
      <c r="J5240" s="15">
        <v>11379</v>
      </c>
      <c r="K5240" s="16">
        <v>39928.910999999993</v>
      </c>
      <c r="L5240" s="16">
        <v>58695.499169999988</v>
      </c>
      <c r="M5240" s="17">
        <v>18766.588169999995</v>
      </c>
      <c r="W5240"/>
    </row>
    <row r="5241" spans="1:23">
      <c r="A5241" s="18" t="s">
        <v>22</v>
      </c>
      <c r="B5241" s="19">
        <v>2019</v>
      </c>
      <c r="C5241" s="20">
        <v>1</v>
      </c>
      <c r="D5241" s="21" t="s">
        <v>8</v>
      </c>
      <c r="E5241" s="21" t="s">
        <v>91</v>
      </c>
      <c r="F5241" s="21" t="s">
        <v>17</v>
      </c>
      <c r="G5241" s="21" t="s">
        <v>65</v>
      </c>
      <c r="H5241" s="21" t="s">
        <v>28</v>
      </c>
      <c r="I5241" s="21" t="s">
        <v>70</v>
      </c>
      <c r="J5241" s="21">
        <v>8765</v>
      </c>
      <c r="K5241" s="22">
        <v>49303.125</v>
      </c>
      <c r="L5241" s="22">
        <v>71489.53125</v>
      </c>
      <c r="M5241" s="23">
        <v>22186.40625</v>
      </c>
      <c r="W5241"/>
    </row>
    <row r="5242" spans="1:23">
      <c r="A5242" s="11" t="s">
        <v>22</v>
      </c>
      <c r="B5242" s="12">
        <v>2019</v>
      </c>
      <c r="C5242" s="13">
        <v>1</v>
      </c>
      <c r="D5242" s="15" t="s">
        <v>8</v>
      </c>
      <c r="E5242" s="15" t="s">
        <v>91</v>
      </c>
      <c r="F5242" s="15" t="s">
        <v>17</v>
      </c>
      <c r="G5242" s="15" t="s">
        <v>65</v>
      </c>
      <c r="H5242" s="15" t="s">
        <v>32</v>
      </c>
      <c r="I5242" s="15" t="s">
        <v>33</v>
      </c>
      <c r="J5242" s="15">
        <v>13690</v>
      </c>
      <c r="K5242" s="16">
        <v>73789.100000000006</v>
      </c>
      <c r="L5242" s="16">
        <v>91498.483999999997</v>
      </c>
      <c r="M5242" s="17">
        <v>17709.383999999991</v>
      </c>
      <c r="W5242"/>
    </row>
    <row r="5243" spans="1:23">
      <c r="A5243" s="18" t="s">
        <v>22</v>
      </c>
      <c r="B5243" s="19">
        <v>2019</v>
      </c>
      <c r="C5243" s="20">
        <v>1</v>
      </c>
      <c r="D5243" s="21" t="s">
        <v>8</v>
      </c>
      <c r="E5243" s="21" t="s">
        <v>91</v>
      </c>
      <c r="F5243" s="21" t="s">
        <v>17</v>
      </c>
      <c r="G5243" s="21" t="s">
        <v>65</v>
      </c>
      <c r="H5243" s="21" t="s">
        <v>32</v>
      </c>
      <c r="I5243" s="21" t="s">
        <v>34</v>
      </c>
      <c r="J5243" s="21">
        <v>6195</v>
      </c>
      <c r="K5243" s="22">
        <v>53078.76</v>
      </c>
      <c r="L5243" s="22">
        <v>70063.963199999998</v>
      </c>
      <c r="M5243" s="23">
        <v>16985.203199999996</v>
      </c>
      <c r="W5243"/>
    </row>
    <row r="5244" spans="1:23">
      <c r="A5244" s="11" t="s">
        <v>22</v>
      </c>
      <c r="B5244" s="12">
        <v>2019</v>
      </c>
      <c r="C5244" s="13">
        <v>1</v>
      </c>
      <c r="D5244" s="15" t="s">
        <v>8</v>
      </c>
      <c r="E5244" s="15" t="s">
        <v>91</v>
      </c>
      <c r="F5244" s="15" t="s">
        <v>17</v>
      </c>
      <c r="G5244" s="15" t="s">
        <v>65</v>
      </c>
      <c r="H5244" s="15" t="s">
        <v>32</v>
      </c>
      <c r="I5244" s="15" t="s">
        <v>35</v>
      </c>
      <c r="J5244" s="15">
        <v>12215</v>
      </c>
      <c r="K5244" s="16">
        <v>28338.799999999999</v>
      </c>
      <c r="L5244" s="16">
        <v>41941.423999999999</v>
      </c>
      <c r="M5244" s="17">
        <v>13602.624</v>
      </c>
      <c r="W5244"/>
    </row>
    <row r="5245" spans="1:23">
      <c r="A5245" s="18" t="s">
        <v>22</v>
      </c>
      <c r="B5245" s="19">
        <v>2019</v>
      </c>
      <c r="C5245" s="20">
        <v>1</v>
      </c>
      <c r="D5245" s="21" t="s">
        <v>8</v>
      </c>
      <c r="E5245" s="21" t="s">
        <v>91</v>
      </c>
      <c r="F5245" s="21" t="s">
        <v>17</v>
      </c>
      <c r="G5245" s="21" t="s">
        <v>65</v>
      </c>
      <c r="H5245" s="21" t="s">
        <v>32</v>
      </c>
      <c r="I5245" s="21" t="s">
        <v>36</v>
      </c>
      <c r="J5245" s="21">
        <v>16665</v>
      </c>
      <c r="K5245" s="22">
        <v>99990</v>
      </c>
      <c r="L5245" s="22">
        <v>131986.79999999999</v>
      </c>
      <c r="M5245" s="23">
        <v>31996.799999999988</v>
      </c>
      <c r="W5245"/>
    </row>
    <row r="5246" spans="1:23">
      <c r="A5246" s="11" t="s">
        <v>22</v>
      </c>
      <c r="B5246" s="12">
        <v>2019</v>
      </c>
      <c r="C5246" s="13">
        <v>1</v>
      </c>
      <c r="D5246" s="15" t="s">
        <v>8</v>
      </c>
      <c r="E5246" s="15" t="s">
        <v>91</v>
      </c>
      <c r="F5246" s="15" t="s">
        <v>17</v>
      </c>
      <c r="G5246" s="15" t="s">
        <v>65</v>
      </c>
      <c r="H5246" s="15" t="s">
        <v>37</v>
      </c>
      <c r="I5246" s="15" t="s">
        <v>38</v>
      </c>
      <c r="J5246" s="15">
        <v>6730</v>
      </c>
      <c r="K5246" s="16">
        <v>95276.61</v>
      </c>
      <c r="L5246" s="16">
        <v>136245.55230000001</v>
      </c>
      <c r="M5246" s="17">
        <v>40968.94230000001</v>
      </c>
      <c r="W5246"/>
    </row>
    <row r="5247" spans="1:23">
      <c r="A5247" s="18" t="s">
        <v>22</v>
      </c>
      <c r="B5247" s="19">
        <v>2019</v>
      </c>
      <c r="C5247" s="20">
        <v>1</v>
      </c>
      <c r="D5247" s="21" t="s">
        <v>8</v>
      </c>
      <c r="E5247" s="21" t="s">
        <v>91</v>
      </c>
      <c r="F5247" s="21" t="s">
        <v>17</v>
      </c>
      <c r="G5247" s="21" t="s">
        <v>65</v>
      </c>
      <c r="H5247" s="21" t="s">
        <v>37</v>
      </c>
      <c r="I5247" s="21" t="s">
        <v>39</v>
      </c>
      <c r="J5247" s="21">
        <v>19043</v>
      </c>
      <c r="K5247" s="22">
        <v>172224.89199999999</v>
      </c>
      <c r="L5247" s="22">
        <v>242837.09771999999</v>
      </c>
      <c r="M5247" s="23">
        <v>70612.205719999998</v>
      </c>
      <c r="W5247"/>
    </row>
    <row r="5248" spans="1:23">
      <c r="A5248" s="11" t="s">
        <v>22</v>
      </c>
      <c r="B5248" s="12">
        <v>2019</v>
      </c>
      <c r="C5248" s="13">
        <v>1</v>
      </c>
      <c r="D5248" s="15" t="s">
        <v>8</v>
      </c>
      <c r="E5248" s="15" t="s">
        <v>91</v>
      </c>
      <c r="F5248" s="15" t="s">
        <v>17</v>
      </c>
      <c r="G5248" s="15" t="s">
        <v>65</v>
      </c>
      <c r="H5248" s="15" t="s">
        <v>37</v>
      </c>
      <c r="I5248" s="15" t="s">
        <v>40</v>
      </c>
      <c r="J5248" s="15">
        <v>8459</v>
      </c>
      <c r="K5248" s="16">
        <v>17966.916000000001</v>
      </c>
      <c r="L5248" s="16">
        <v>24614.674920000001</v>
      </c>
      <c r="M5248" s="17">
        <v>6647.7589200000002</v>
      </c>
      <c r="W5248"/>
    </row>
    <row r="5249" spans="1:23">
      <c r="A5249" s="18" t="s">
        <v>22</v>
      </c>
      <c r="B5249" s="19">
        <v>2019</v>
      </c>
      <c r="C5249" s="20">
        <v>1</v>
      </c>
      <c r="D5249" s="21" t="s">
        <v>8</v>
      </c>
      <c r="E5249" s="21" t="s">
        <v>92</v>
      </c>
      <c r="F5249" s="21" t="s">
        <v>17</v>
      </c>
      <c r="G5249" s="21" t="s">
        <v>66</v>
      </c>
      <c r="H5249" s="21" t="s">
        <v>28</v>
      </c>
      <c r="I5249" s="21" t="s">
        <v>29</v>
      </c>
      <c r="J5249" s="21">
        <v>5493</v>
      </c>
      <c r="K5249" s="22">
        <v>6767.3760000000002</v>
      </c>
      <c r="L5249" s="22">
        <v>9338.9788800000006</v>
      </c>
      <c r="M5249" s="23">
        <v>2571.6028800000004</v>
      </c>
      <c r="W5249"/>
    </row>
    <row r="5250" spans="1:23">
      <c r="A5250" s="11" t="s">
        <v>22</v>
      </c>
      <c r="B5250" s="12">
        <v>2019</v>
      </c>
      <c r="C5250" s="13">
        <v>1</v>
      </c>
      <c r="D5250" s="15" t="s">
        <v>8</v>
      </c>
      <c r="E5250" s="15" t="s">
        <v>92</v>
      </c>
      <c r="F5250" s="15" t="s">
        <v>17</v>
      </c>
      <c r="G5250" s="15" t="s">
        <v>66</v>
      </c>
      <c r="H5250" s="15" t="s">
        <v>28</v>
      </c>
      <c r="I5250" s="15" t="s">
        <v>30</v>
      </c>
      <c r="J5250" s="15">
        <v>9324</v>
      </c>
      <c r="K5250" s="16">
        <v>36307.655999999995</v>
      </c>
      <c r="L5250" s="16">
        <v>43569.1872</v>
      </c>
      <c r="M5250" s="17">
        <v>7261.5312000000049</v>
      </c>
      <c r="W5250"/>
    </row>
    <row r="5251" spans="1:23">
      <c r="A5251" s="18" t="s">
        <v>22</v>
      </c>
      <c r="B5251" s="19">
        <v>2019</v>
      </c>
      <c r="C5251" s="20">
        <v>1</v>
      </c>
      <c r="D5251" s="21" t="s">
        <v>8</v>
      </c>
      <c r="E5251" s="21" t="s">
        <v>92</v>
      </c>
      <c r="F5251" s="21" t="s">
        <v>17</v>
      </c>
      <c r="G5251" s="21" t="s">
        <v>66</v>
      </c>
      <c r="H5251" s="21" t="s">
        <v>28</v>
      </c>
      <c r="I5251" s="21" t="s">
        <v>31</v>
      </c>
      <c r="J5251" s="21">
        <v>11783</v>
      </c>
      <c r="K5251" s="22">
        <v>43396.788999999997</v>
      </c>
      <c r="L5251" s="22">
        <v>55547.889919999994</v>
      </c>
      <c r="M5251" s="23">
        <v>12151.100919999997</v>
      </c>
      <c r="W5251"/>
    </row>
    <row r="5252" spans="1:23">
      <c r="A5252" s="11" t="s">
        <v>22</v>
      </c>
      <c r="B5252" s="12">
        <v>2019</v>
      </c>
      <c r="C5252" s="13">
        <v>1</v>
      </c>
      <c r="D5252" s="15" t="s">
        <v>8</v>
      </c>
      <c r="E5252" s="15" t="s">
        <v>92</v>
      </c>
      <c r="F5252" s="15" t="s">
        <v>17</v>
      </c>
      <c r="G5252" s="15" t="s">
        <v>66</v>
      </c>
      <c r="H5252" s="15" t="s">
        <v>28</v>
      </c>
      <c r="I5252" s="15" t="s">
        <v>70</v>
      </c>
      <c r="J5252" s="15">
        <v>6865</v>
      </c>
      <c r="K5252" s="16">
        <v>34908.525000000001</v>
      </c>
      <c r="L5252" s="16">
        <v>46428.338250000001</v>
      </c>
      <c r="M5252" s="17">
        <v>11519.813249999999</v>
      </c>
      <c r="W5252"/>
    </row>
    <row r="5253" spans="1:23">
      <c r="A5253" s="18" t="s">
        <v>22</v>
      </c>
      <c r="B5253" s="19">
        <v>2019</v>
      </c>
      <c r="C5253" s="20">
        <v>1</v>
      </c>
      <c r="D5253" s="21" t="s">
        <v>8</v>
      </c>
      <c r="E5253" s="21" t="s">
        <v>92</v>
      </c>
      <c r="F5253" s="21" t="s">
        <v>17</v>
      </c>
      <c r="G5253" s="21" t="s">
        <v>66</v>
      </c>
      <c r="H5253" s="21" t="s">
        <v>32</v>
      </c>
      <c r="I5253" s="21" t="s">
        <v>33</v>
      </c>
      <c r="J5253" s="21">
        <v>19280</v>
      </c>
      <c r="K5253" s="22">
        <v>103919.2</v>
      </c>
      <c r="L5253" s="22">
        <v>130938.192</v>
      </c>
      <c r="M5253" s="23">
        <v>27018.991999999998</v>
      </c>
      <c r="W5253"/>
    </row>
    <row r="5254" spans="1:23">
      <c r="A5254" s="11" t="s">
        <v>22</v>
      </c>
      <c r="B5254" s="12">
        <v>2019</v>
      </c>
      <c r="C5254" s="13">
        <v>1</v>
      </c>
      <c r="D5254" s="15" t="s">
        <v>8</v>
      </c>
      <c r="E5254" s="15" t="s">
        <v>92</v>
      </c>
      <c r="F5254" s="15" t="s">
        <v>17</v>
      </c>
      <c r="G5254" s="15" t="s">
        <v>66</v>
      </c>
      <c r="H5254" s="15" t="s">
        <v>32</v>
      </c>
      <c r="I5254" s="15" t="s">
        <v>34</v>
      </c>
      <c r="J5254" s="15">
        <v>8651</v>
      </c>
      <c r="K5254" s="16">
        <v>76474.84</v>
      </c>
      <c r="L5254" s="16">
        <v>107064.776</v>
      </c>
      <c r="M5254" s="17">
        <v>30589.936000000002</v>
      </c>
      <c r="W5254"/>
    </row>
    <row r="5255" spans="1:23">
      <c r="A5255" s="18" t="s">
        <v>22</v>
      </c>
      <c r="B5255" s="19">
        <v>2019</v>
      </c>
      <c r="C5255" s="20">
        <v>1</v>
      </c>
      <c r="D5255" s="21" t="s">
        <v>8</v>
      </c>
      <c r="E5255" s="21" t="s">
        <v>92</v>
      </c>
      <c r="F5255" s="21" t="s">
        <v>17</v>
      </c>
      <c r="G5255" s="21" t="s">
        <v>66</v>
      </c>
      <c r="H5255" s="21" t="s">
        <v>32</v>
      </c>
      <c r="I5255" s="21" t="s">
        <v>35</v>
      </c>
      <c r="J5255" s="21">
        <v>15566</v>
      </c>
      <c r="K5255" s="22">
        <v>40471.599999999999</v>
      </c>
      <c r="L5255" s="22">
        <v>57064.955999999998</v>
      </c>
      <c r="M5255" s="23">
        <v>16593.356</v>
      </c>
      <c r="W5255"/>
    </row>
    <row r="5256" spans="1:23">
      <c r="A5256" s="11" t="s">
        <v>22</v>
      </c>
      <c r="B5256" s="12">
        <v>2019</v>
      </c>
      <c r="C5256" s="13">
        <v>1</v>
      </c>
      <c r="D5256" s="15" t="s">
        <v>8</v>
      </c>
      <c r="E5256" s="15" t="s">
        <v>92</v>
      </c>
      <c r="F5256" s="15" t="s">
        <v>17</v>
      </c>
      <c r="G5256" s="15" t="s">
        <v>66</v>
      </c>
      <c r="H5256" s="15" t="s">
        <v>32</v>
      </c>
      <c r="I5256" s="15" t="s">
        <v>36</v>
      </c>
      <c r="J5256" s="15">
        <v>19984</v>
      </c>
      <c r="K5256" s="16">
        <v>119904</v>
      </c>
      <c r="L5256" s="16">
        <v>147481.92000000001</v>
      </c>
      <c r="M5256" s="17">
        <v>27577.920000000013</v>
      </c>
      <c r="W5256"/>
    </row>
    <row r="5257" spans="1:23">
      <c r="A5257" s="18" t="s">
        <v>22</v>
      </c>
      <c r="B5257" s="19">
        <v>2019</v>
      </c>
      <c r="C5257" s="20">
        <v>1</v>
      </c>
      <c r="D5257" s="21" t="s">
        <v>8</v>
      </c>
      <c r="E5257" s="21" t="s">
        <v>92</v>
      </c>
      <c r="F5257" s="21" t="s">
        <v>17</v>
      </c>
      <c r="G5257" s="21" t="s">
        <v>66</v>
      </c>
      <c r="H5257" s="21" t="s">
        <v>37</v>
      </c>
      <c r="I5257" s="21" t="s">
        <v>38</v>
      </c>
      <c r="J5257" s="21">
        <v>8294</v>
      </c>
      <c r="K5257" s="22">
        <v>120428.88</v>
      </c>
      <c r="L5257" s="22">
        <v>149331.8112</v>
      </c>
      <c r="M5257" s="23">
        <v>28902.931199999992</v>
      </c>
      <c r="W5257"/>
    </row>
    <row r="5258" spans="1:23">
      <c r="A5258" s="11" t="s">
        <v>22</v>
      </c>
      <c r="B5258" s="12">
        <v>2019</v>
      </c>
      <c r="C5258" s="13">
        <v>1</v>
      </c>
      <c r="D5258" s="15" t="s">
        <v>8</v>
      </c>
      <c r="E5258" s="15" t="s">
        <v>92</v>
      </c>
      <c r="F5258" s="15" t="s">
        <v>17</v>
      </c>
      <c r="G5258" s="15" t="s">
        <v>66</v>
      </c>
      <c r="H5258" s="15" t="s">
        <v>37</v>
      </c>
      <c r="I5258" s="15" t="s">
        <v>39</v>
      </c>
      <c r="J5258" s="15">
        <v>7959</v>
      </c>
      <c r="K5258" s="16">
        <v>68956.775999999998</v>
      </c>
      <c r="L5258" s="16">
        <v>103435.164</v>
      </c>
      <c r="M5258" s="17">
        <v>34478.388000000006</v>
      </c>
      <c r="W5258"/>
    </row>
    <row r="5259" spans="1:23">
      <c r="A5259" s="18" t="s">
        <v>22</v>
      </c>
      <c r="B5259" s="19">
        <v>2019</v>
      </c>
      <c r="C5259" s="20">
        <v>1</v>
      </c>
      <c r="D5259" s="21" t="s">
        <v>8</v>
      </c>
      <c r="E5259" s="21" t="s">
        <v>92</v>
      </c>
      <c r="F5259" s="21" t="s">
        <v>17</v>
      </c>
      <c r="G5259" s="21" t="s">
        <v>66</v>
      </c>
      <c r="H5259" s="21" t="s">
        <v>37</v>
      </c>
      <c r="I5259" s="21" t="s">
        <v>40</v>
      </c>
      <c r="J5259" s="21">
        <v>11933</v>
      </c>
      <c r="K5259" s="22">
        <v>24056.928000000004</v>
      </c>
      <c r="L5259" s="22">
        <v>36085.392000000007</v>
      </c>
      <c r="M5259" s="23">
        <v>12028.464000000004</v>
      </c>
      <c r="W5259"/>
    </row>
    <row r="5260" spans="1:23">
      <c r="A5260" s="11" t="s">
        <v>22</v>
      </c>
      <c r="B5260" s="12">
        <v>2019</v>
      </c>
      <c r="C5260" s="13">
        <v>1</v>
      </c>
      <c r="D5260" s="15" t="s">
        <v>8</v>
      </c>
      <c r="E5260" s="15" t="s">
        <v>92</v>
      </c>
      <c r="F5260" s="15" t="s">
        <v>17</v>
      </c>
      <c r="G5260" s="15" t="s">
        <v>67</v>
      </c>
      <c r="H5260" s="15" t="s">
        <v>28</v>
      </c>
      <c r="I5260" s="15" t="s">
        <v>29</v>
      </c>
      <c r="J5260" s="15">
        <v>13546</v>
      </c>
      <c r="K5260" s="16">
        <v>18327.738000000001</v>
      </c>
      <c r="L5260" s="16">
        <v>25109.001060000002</v>
      </c>
      <c r="M5260" s="17">
        <v>6781.2630600000011</v>
      </c>
      <c r="W5260"/>
    </row>
    <row r="5261" spans="1:23">
      <c r="A5261" s="18" t="s">
        <v>22</v>
      </c>
      <c r="B5261" s="19">
        <v>2019</v>
      </c>
      <c r="C5261" s="20">
        <v>1</v>
      </c>
      <c r="D5261" s="21" t="s">
        <v>8</v>
      </c>
      <c r="E5261" s="21" t="s">
        <v>92</v>
      </c>
      <c r="F5261" s="21" t="s">
        <v>17</v>
      </c>
      <c r="G5261" s="21" t="s">
        <v>67</v>
      </c>
      <c r="H5261" s="21" t="s">
        <v>28</v>
      </c>
      <c r="I5261" s="21" t="s">
        <v>30</v>
      </c>
      <c r="J5261" s="21">
        <v>12605</v>
      </c>
      <c r="K5261" s="22">
        <v>45756.15</v>
      </c>
      <c r="L5261" s="22">
        <v>61770.802499999998</v>
      </c>
      <c r="M5261" s="23">
        <v>16014.652499999997</v>
      </c>
      <c r="W5261"/>
    </row>
    <row r="5262" spans="1:23">
      <c r="A5262" s="11" t="s">
        <v>22</v>
      </c>
      <c r="B5262" s="12">
        <v>2019</v>
      </c>
      <c r="C5262" s="13">
        <v>1</v>
      </c>
      <c r="D5262" s="15" t="s">
        <v>8</v>
      </c>
      <c r="E5262" s="15" t="s">
        <v>92</v>
      </c>
      <c r="F5262" s="15" t="s">
        <v>17</v>
      </c>
      <c r="G5262" s="15" t="s">
        <v>67</v>
      </c>
      <c r="H5262" s="15" t="s">
        <v>28</v>
      </c>
      <c r="I5262" s="15" t="s">
        <v>31</v>
      </c>
      <c r="J5262" s="15">
        <v>9521</v>
      </c>
      <c r="K5262" s="16">
        <v>35618.060999999994</v>
      </c>
      <c r="L5262" s="16">
        <v>51290.007839999991</v>
      </c>
      <c r="M5262" s="17">
        <v>15671.946839999997</v>
      </c>
      <c r="W5262"/>
    </row>
    <row r="5263" spans="1:23">
      <c r="A5263" s="18" t="s">
        <v>22</v>
      </c>
      <c r="B5263" s="19">
        <v>2019</v>
      </c>
      <c r="C5263" s="20">
        <v>1</v>
      </c>
      <c r="D5263" s="21" t="s">
        <v>8</v>
      </c>
      <c r="E5263" s="21" t="s">
        <v>92</v>
      </c>
      <c r="F5263" s="21" t="s">
        <v>17</v>
      </c>
      <c r="G5263" s="21" t="s">
        <v>67</v>
      </c>
      <c r="H5263" s="21" t="s">
        <v>28</v>
      </c>
      <c r="I5263" s="21" t="s">
        <v>70</v>
      </c>
      <c r="J5263" s="21">
        <v>6077</v>
      </c>
      <c r="K5263" s="22">
        <v>31175.01</v>
      </c>
      <c r="L5263" s="22">
        <v>39592.262699999999</v>
      </c>
      <c r="M5263" s="23">
        <v>8417.2527000000009</v>
      </c>
      <c r="W5263"/>
    </row>
    <row r="5264" spans="1:23">
      <c r="A5264" s="11" t="s">
        <v>22</v>
      </c>
      <c r="B5264" s="12">
        <v>2019</v>
      </c>
      <c r="C5264" s="13">
        <v>1</v>
      </c>
      <c r="D5264" s="15" t="s">
        <v>8</v>
      </c>
      <c r="E5264" s="15" t="s">
        <v>92</v>
      </c>
      <c r="F5264" s="15" t="s">
        <v>17</v>
      </c>
      <c r="G5264" s="15" t="s">
        <v>67</v>
      </c>
      <c r="H5264" s="15" t="s">
        <v>32</v>
      </c>
      <c r="I5264" s="15" t="s">
        <v>33</v>
      </c>
      <c r="J5264" s="15">
        <v>10702</v>
      </c>
      <c r="K5264" s="16">
        <v>68171.740000000005</v>
      </c>
      <c r="L5264" s="16">
        <v>101575.89260000002</v>
      </c>
      <c r="M5264" s="17">
        <v>33404.152600000016</v>
      </c>
      <c r="W5264"/>
    </row>
    <row r="5265" spans="1:23">
      <c r="A5265" s="18" t="s">
        <v>22</v>
      </c>
      <c r="B5265" s="19">
        <v>2019</v>
      </c>
      <c r="C5265" s="20">
        <v>1</v>
      </c>
      <c r="D5265" s="21" t="s">
        <v>8</v>
      </c>
      <c r="E5265" s="21" t="s">
        <v>92</v>
      </c>
      <c r="F5265" s="21" t="s">
        <v>17</v>
      </c>
      <c r="G5265" s="21" t="s">
        <v>67</v>
      </c>
      <c r="H5265" s="21" t="s">
        <v>32</v>
      </c>
      <c r="I5265" s="21" t="s">
        <v>34</v>
      </c>
      <c r="J5265" s="21">
        <v>10092</v>
      </c>
      <c r="K5265" s="22">
        <v>87840.767999999982</v>
      </c>
      <c r="L5265" s="22">
        <v>110679.36767999997</v>
      </c>
      <c r="M5265" s="23">
        <v>22838.599679999985</v>
      </c>
      <c r="W5265"/>
    </row>
    <row r="5266" spans="1:23">
      <c r="A5266" s="11" t="s">
        <v>22</v>
      </c>
      <c r="B5266" s="12">
        <v>2019</v>
      </c>
      <c r="C5266" s="13">
        <v>1</v>
      </c>
      <c r="D5266" s="15" t="s">
        <v>8</v>
      </c>
      <c r="E5266" s="15" t="s">
        <v>92</v>
      </c>
      <c r="F5266" s="15" t="s">
        <v>17</v>
      </c>
      <c r="G5266" s="15" t="s">
        <v>67</v>
      </c>
      <c r="H5266" s="15" t="s">
        <v>32</v>
      </c>
      <c r="I5266" s="15" t="s">
        <v>35</v>
      </c>
      <c r="J5266" s="15">
        <v>8298</v>
      </c>
      <c r="K5266" s="16">
        <v>20247.12</v>
      </c>
      <c r="L5266" s="16">
        <v>24499.015200000002</v>
      </c>
      <c r="M5266" s="17">
        <v>4251.8952000000027</v>
      </c>
      <c r="W5266"/>
    </row>
    <row r="5267" spans="1:23">
      <c r="A5267" s="18" t="s">
        <v>22</v>
      </c>
      <c r="B5267" s="19">
        <v>2019</v>
      </c>
      <c r="C5267" s="20">
        <v>1</v>
      </c>
      <c r="D5267" s="21" t="s">
        <v>8</v>
      </c>
      <c r="E5267" s="21" t="s">
        <v>92</v>
      </c>
      <c r="F5267" s="21" t="s">
        <v>17</v>
      </c>
      <c r="G5267" s="21" t="s">
        <v>67</v>
      </c>
      <c r="H5267" s="21" t="s">
        <v>32</v>
      </c>
      <c r="I5267" s="21" t="s">
        <v>36</v>
      </c>
      <c r="J5267" s="21">
        <v>7754</v>
      </c>
      <c r="K5267" s="22">
        <v>42429.887999999999</v>
      </c>
      <c r="L5267" s="22">
        <v>58553.245439999999</v>
      </c>
      <c r="M5267" s="23">
        <v>16123.35744</v>
      </c>
      <c r="W5267"/>
    </row>
    <row r="5268" spans="1:23">
      <c r="A5268" s="11" t="s">
        <v>22</v>
      </c>
      <c r="B5268" s="12">
        <v>2019</v>
      </c>
      <c r="C5268" s="13">
        <v>1</v>
      </c>
      <c r="D5268" s="15" t="s">
        <v>8</v>
      </c>
      <c r="E5268" s="15" t="s">
        <v>92</v>
      </c>
      <c r="F5268" s="15" t="s">
        <v>17</v>
      </c>
      <c r="G5268" s="15" t="s">
        <v>67</v>
      </c>
      <c r="H5268" s="15" t="s">
        <v>37</v>
      </c>
      <c r="I5268" s="15" t="s">
        <v>38</v>
      </c>
      <c r="J5268" s="15">
        <v>11916</v>
      </c>
      <c r="K5268" s="16">
        <v>180229.5</v>
      </c>
      <c r="L5268" s="16">
        <v>228891.465</v>
      </c>
      <c r="M5268" s="17">
        <v>48661.964999999997</v>
      </c>
      <c r="W5268"/>
    </row>
    <row r="5269" spans="1:23">
      <c r="A5269" s="18" t="s">
        <v>22</v>
      </c>
      <c r="B5269" s="19">
        <v>2019</v>
      </c>
      <c r="C5269" s="20">
        <v>1</v>
      </c>
      <c r="D5269" s="21" t="s">
        <v>8</v>
      </c>
      <c r="E5269" s="21" t="s">
        <v>92</v>
      </c>
      <c r="F5269" s="21" t="s">
        <v>17</v>
      </c>
      <c r="G5269" s="21" t="s">
        <v>67</v>
      </c>
      <c r="H5269" s="21" t="s">
        <v>37</v>
      </c>
      <c r="I5269" s="21" t="s">
        <v>39</v>
      </c>
      <c r="J5269" s="21">
        <v>6645</v>
      </c>
      <c r="K5269" s="22">
        <v>56057.22</v>
      </c>
      <c r="L5269" s="22">
        <v>76237.819199999998</v>
      </c>
      <c r="M5269" s="23">
        <v>20180.599199999997</v>
      </c>
      <c r="W5269"/>
    </row>
    <row r="5270" spans="1:23">
      <c r="A5270" s="11" t="s">
        <v>22</v>
      </c>
      <c r="B5270" s="12">
        <v>2019</v>
      </c>
      <c r="C5270" s="13">
        <v>1</v>
      </c>
      <c r="D5270" s="15" t="s">
        <v>8</v>
      </c>
      <c r="E5270" s="15" t="s">
        <v>92</v>
      </c>
      <c r="F5270" s="15" t="s">
        <v>17</v>
      </c>
      <c r="G5270" s="15" t="s">
        <v>67</v>
      </c>
      <c r="H5270" s="15" t="s">
        <v>37</v>
      </c>
      <c r="I5270" s="15" t="s">
        <v>40</v>
      </c>
      <c r="J5270" s="15">
        <v>5839</v>
      </c>
      <c r="K5270" s="16">
        <v>13242.852000000003</v>
      </c>
      <c r="L5270" s="16">
        <v>18407.564280000002</v>
      </c>
      <c r="M5270" s="17">
        <v>5164.7122799999997</v>
      </c>
      <c r="W5270"/>
    </row>
    <row r="5271" spans="1:23">
      <c r="A5271" s="18" t="s">
        <v>22</v>
      </c>
      <c r="B5271" s="19">
        <v>2019</v>
      </c>
      <c r="C5271" s="20">
        <v>1</v>
      </c>
      <c r="D5271" s="21" t="s">
        <v>8</v>
      </c>
      <c r="E5271" s="21" t="s">
        <v>92</v>
      </c>
      <c r="F5271" s="21" t="s">
        <v>17</v>
      </c>
      <c r="G5271" s="21" t="s">
        <v>68</v>
      </c>
      <c r="H5271" s="21" t="s">
        <v>28</v>
      </c>
      <c r="I5271" s="21" t="s">
        <v>29</v>
      </c>
      <c r="J5271" s="21">
        <v>11921</v>
      </c>
      <c r="K5271" s="22">
        <v>16784.768</v>
      </c>
      <c r="L5271" s="22">
        <v>22995.132160000001</v>
      </c>
      <c r="M5271" s="23">
        <v>6210.364160000001</v>
      </c>
      <c r="W5271"/>
    </row>
    <row r="5272" spans="1:23">
      <c r="A5272" s="11" t="s">
        <v>22</v>
      </c>
      <c r="B5272" s="12">
        <v>2019</v>
      </c>
      <c r="C5272" s="13">
        <v>1</v>
      </c>
      <c r="D5272" s="15" t="s">
        <v>8</v>
      </c>
      <c r="E5272" s="15" t="s">
        <v>92</v>
      </c>
      <c r="F5272" s="15" t="s">
        <v>17</v>
      </c>
      <c r="G5272" s="15" t="s">
        <v>68</v>
      </c>
      <c r="H5272" s="15" t="s">
        <v>28</v>
      </c>
      <c r="I5272" s="15" t="s">
        <v>30</v>
      </c>
      <c r="J5272" s="15">
        <v>16325</v>
      </c>
      <c r="K5272" s="16">
        <v>64647</v>
      </c>
      <c r="L5272" s="16">
        <v>80162.28</v>
      </c>
      <c r="M5272" s="17">
        <v>15515.279999999999</v>
      </c>
      <c r="W5272"/>
    </row>
    <row r="5273" spans="1:23">
      <c r="A5273" s="18" t="s">
        <v>22</v>
      </c>
      <c r="B5273" s="19">
        <v>2019</v>
      </c>
      <c r="C5273" s="20">
        <v>1</v>
      </c>
      <c r="D5273" s="21" t="s">
        <v>8</v>
      </c>
      <c r="E5273" s="21" t="s">
        <v>92</v>
      </c>
      <c r="F5273" s="21" t="s">
        <v>17</v>
      </c>
      <c r="G5273" s="21" t="s">
        <v>68</v>
      </c>
      <c r="H5273" s="21" t="s">
        <v>28</v>
      </c>
      <c r="I5273" s="21" t="s">
        <v>31</v>
      </c>
      <c r="J5273" s="21">
        <v>9243</v>
      </c>
      <c r="K5273" s="22">
        <v>34846.11</v>
      </c>
      <c r="L5273" s="22">
        <v>49133.015099999997</v>
      </c>
      <c r="M5273" s="23">
        <v>14286.905099999996</v>
      </c>
      <c r="W5273"/>
    </row>
    <row r="5274" spans="1:23">
      <c r="A5274" s="11" t="s">
        <v>22</v>
      </c>
      <c r="B5274" s="12">
        <v>2019</v>
      </c>
      <c r="C5274" s="13">
        <v>1</v>
      </c>
      <c r="D5274" s="15" t="s">
        <v>8</v>
      </c>
      <c r="E5274" s="15" t="s">
        <v>92</v>
      </c>
      <c r="F5274" s="15" t="s">
        <v>17</v>
      </c>
      <c r="G5274" s="15" t="s">
        <v>68</v>
      </c>
      <c r="H5274" s="15" t="s">
        <v>28</v>
      </c>
      <c r="I5274" s="15" t="s">
        <v>70</v>
      </c>
      <c r="J5274" s="15">
        <v>10021</v>
      </c>
      <c r="K5274" s="16">
        <v>58622.85</v>
      </c>
      <c r="L5274" s="16">
        <v>81485.761499999993</v>
      </c>
      <c r="M5274" s="17">
        <v>22862.911499999995</v>
      </c>
      <c r="W5274"/>
    </row>
    <row r="5275" spans="1:23">
      <c r="A5275" s="18" t="s">
        <v>22</v>
      </c>
      <c r="B5275" s="19">
        <v>2019</v>
      </c>
      <c r="C5275" s="20">
        <v>1</v>
      </c>
      <c r="D5275" s="21" t="s">
        <v>8</v>
      </c>
      <c r="E5275" s="21" t="s">
        <v>92</v>
      </c>
      <c r="F5275" s="21" t="s">
        <v>17</v>
      </c>
      <c r="G5275" s="21" t="s">
        <v>68</v>
      </c>
      <c r="H5275" s="21" t="s">
        <v>32</v>
      </c>
      <c r="I5275" s="21" t="s">
        <v>33</v>
      </c>
      <c r="J5275" s="21">
        <v>18051</v>
      </c>
      <c r="K5275" s="22">
        <v>102601.88400000001</v>
      </c>
      <c r="L5275" s="22">
        <v>147746.71296</v>
      </c>
      <c r="M5275" s="23">
        <v>45144.828959999999</v>
      </c>
      <c r="W5275"/>
    </row>
    <row r="5276" spans="1:23">
      <c r="A5276" s="11" t="s">
        <v>22</v>
      </c>
      <c r="B5276" s="12">
        <v>2019</v>
      </c>
      <c r="C5276" s="13">
        <v>1</v>
      </c>
      <c r="D5276" s="15" t="s">
        <v>8</v>
      </c>
      <c r="E5276" s="15" t="s">
        <v>92</v>
      </c>
      <c r="F5276" s="15" t="s">
        <v>17</v>
      </c>
      <c r="G5276" s="15" t="s">
        <v>68</v>
      </c>
      <c r="H5276" s="15" t="s">
        <v>32</v>
      </c>
      <c r="I5276" s="15" t="s">
        <v>34</v>
      </c>
      <c r="J5276" s="15">
        <v>8438</v>
      </c>
      <c r="K5276" s="16">
        <v>67706.512000000002</v>
      </c>
      <c r="L5276" s="16">
        <v>85987.270239999998</v>
      </c>
      <c r="M5276" s="17">
        <v>18280.758239999996</v>
      </c>
      <c r="W5276"/>
    </row>
    <row r="5277" spans="1:23">
      <c r="A5277" s="18" t="s">
        <v>22</v>
      </c>
      <c r="B5277" s="19">
        <v>2019</v>
      </c>
      <c r="C5277" s="20">
        <v>1</v>
      </c>
      <c r="D5277" s="21" t="s">
        <v>8</v>
      </c>
      <c r="E5277" s="21" t="s">
        <v>92</v>
      </c>
      <c r="F5277" s="21" t="s">
        <v>17</v>
      </c>
      <c r="G5277" s="21" t="s">
        <v>68</v>
      </c>
      <c r="H5277" s="21" t="s">
        <v>32</v>
      </c>
      <c r="I5277" s="21" t="s">
        <v>35</v>
      </c>
      <c r="J5277" s="21">
        <v>16423</v>
      </c>
      <c r="K5277" s="22">
        <v>39415.199999999997</v>
      </c>
      <c r="L5277" s="22">
        <v>51633.911999999989</v>
      </c>
      <c r="M5277" s="23">
        <v>12218.711999999992</v>
      </c>
      <c r="W5277"/>
    </row>
    <row r="5278" spans="1:23">
      <c r="A5278" s="11" t="s">
        <v>22</v>
      </c>
      <c r="B5278" s="12">
        <v>2019</v>
      </c>
      <c r="C5278" s="13">
        <v>1</v>
      </c>
      <c r="D5278" s="15" t="s">
        <v>8</v>
      </c>
      <c r="E5278" s="15" t="s">
        <v>92</v>
      </c>
      <c r="F5278" s="15" t="s">
        <v>17</v>
      </c>
      <c r="G5278" s="15" t="s">
        <v>68</v>
      </c>
      <c r="H5278" s="15" t="s">
        <v>32</v>
      </c>
      <c r="I5278" s="15" t="s">
        <v>36</v>
      </c>
      <c r="J5278" s="15">
        <v>7758</v>
      </c>
      <c r="K5278" s="16">
        <v>45803.232000000004</v>
      </c>
      <c r="L5278" s="16">
        <v>65956.654080000008</v>
      </c>
      <c r="M5278" s="17">
        <v>20153.422080000004</v>
      </c>
      <c r="W5278"/>
    </row>
    <row r="5279" spans="1:23">
      <c r="A5279" s="18" t="s">
        <v>22</v>
      </c>
      <c r="B5279" s="19">
        <v>2019</v>
      </c>
      <c r="C5279" s="20">
        <v>1</v>
      </c>
      <c r="D5279" s="21" t="s">
        <v>8</v>
      </c>
      <c r="E5279" s="21" t="s">
        <v>92</v>
      </c>
      <c r="F5279" s="21" t="s">
        <v>17</v>
      </c>
      <c r="G5279" s="21" t="s">
        <v>68</v>
      </c>
      <c r="H5279" s="21" t="s">
        <v>37</v>
      </c>
      <c r="I5279" s="21" t="s">
        <v>38</v>
      </c>
      <c r="J5279" s="21">
        <v>14773</v>
      </c>
      <c r="K5279" s="22">
        <v>219866.55899999998</v>
      </c>
      <c r="L5279" s="22">
        <v>283627.86111</v>
      </c>
      <c r="M5279" s="23">
        <v>63761.302110000019</v>
      </c>
      <c r="W5279"/>
    </row>
    <row r="5280" spans="1:23">
      <c r="A5280" s="11" t="s">
        <v>22</v>
      </c>
      <c r="B5280" s="12">
        <v>2019</v>
      </c>
      <c r="C5280" s="13">
        <v>1</v>
      </c>
      <c r="D5280" s="15" t="s">
        <v>8</v>
      </c>
      <c r="E5280" s="15" t="s">
        <v>92</v>
      </c>
      <c r="F5280" s="15" t="s">
        <v>17</v>
      </c>
      <c r="G5280" s="15" t="s">
        <v>68</v>
      </c>
      <c r="H5280" s="15" t="s">
        <v>37</v>
      </c>
      <c r="I5280" s="15" t="s">
        <v>39</v>
      </c>
      <c r="J5280" s="15">
        <v>17161</v>
      </c>
      <c r="K5280" s="16">
        <v>156508.31999999998</v>
      </c>
      <c r="L5280" s="16">
        <v>214416.39839999995</v>
      </c>
      <c r="M5280" s="17">
        <v>57908.078399999969</v>
      </c>
      <c r="W5280"/>
    </row>
    <row r="5281" spans="1:23">
      <c r="A5281" s="18" t="s">
        <v>22</v>
      </c>
      <c r="B5281" s="19">
        <v>2019</v>
      </c>
      <c r="C5281" s="20">
        <v>1</v>
      </c>
      <c r="D5281" s="21" t="s">
        <v>8</v>
      </c>
      <c r="E5281" s="21" t="s">
        <v>92</v>
      </c>
      <c r="F5281" s="21" t="s">
        <v>17</v>
      </c>
      <c r="G5281" s="21" t="s">
        <v>68</v>
      </c>
      <c r="H5281" s="21" t="s">
        <v>37</v>
      </c>
      <c r="I5281" s="21" t="s">
        <v>40</v>
      </c>
      <c r="J5281" s="21">
        <v>11471</v>
      </c>
      <c r="K5281" s="22">
        <v>24983.838</v>
      </c>
      <c r="L5281" s="22">
        <v>37475.757000000005</v>
      </c>
      <c r="M5281" s="23">
        <v>12491.919000000005</v>
      </c>
      <c r="W5281"/>
    </row>
    <row r="5282" spans="1:23">
      <c r="A5282" s="11" t="s">
        <v>22</v>
      </c>
      <c r="B5282" s="12">
        <v>2019</v>
      </c>
      <c r="C5282" s="13">
        <v>1</v>
      </c>
      <c r="D5282" s="15" t="s">
        <v>8</v>
      </c>
      <c r="E5282" s="15" t="s">
        <v>92</v>
      </c>
      <c r="F5282" s="15" t="s">
        <v>17</v>
      </c>
      <c r="G5282" s="15" t="s">
        <v>69</v>
      </c>
      <c r="H5282" s="15" t="s">
        <v>28</v>
      </c>
      <c r="I5282" s="15" t="s">
        <v>29</v>
      </c>
      <c r="J5282" s="15">
        <v>15466</v>
      </c>
      <c r="K5282" s="16">
        <v>21095.624000000003</v>
      </c>
      <c r="L5282" s="16">
        <v>25947.617520000003</v>
      </c>
      <c r="M5282" s="17">
        <v>4851.99352</v>
      </c>
      <c r="W5282"/>
    </row>
    <row r="5283" spans="1:23">
      <c r="A5283" s="18" t="s">
        <v>22</v>
      </c>
      <c r="B5283" s="19">
        <v>2019</v>
      </c>
      <c r="C5283" s="20">
        <v>1</v>
      </c>
      <c r="D5283" s="21" t="s">
        <v>8</v>
      </c>
      <c r="E5283" s="21" t="s">
        <v>92</v>
      </c>
      <c r="F5283" s="21" t="s">
        <v>17</v>
      </c>
      <c r="G5283" s="21" t="s">
        <v>69</v>
      </c>
      <c r="H5283" s="21" t="s">
        <v>28</v>
      </c>
      <c r="I5283" s="21" t="s">
        <v>30</v>
      </c>
      <c r="J5283" s="21">
        <v>13357</v>
      </c>
      <c r="K5283" s="22">
        <v>54216.062999999995</v>
      </c>
      <c r="L5283" s="22">
        <v>79697.612609999996</v>
      </c>
      <c r="M5283" s="23">
        <v>25481.549610000002</v>
      </c>
      <c r="W5283"/>
    </row>
    <row r="5284" spans="1:23">
      <c r="A5284" s="11" t="s">
        <v>22</v>
      </c>
      <c r="B5284" s="12">
        <v>2019</v>
      </c>
      <c r="C5284" s="13">
        <v>1</v>
      </c>
      <c r="D5284" s="15" t="s">
        <v>8</v>
      </c>
      <c r="E5284" s="15" t="s">
        <v>92</v>
      </c>
      <c r="F5284" s="15" t="s">
        <v>17</v>
      </c>
      <c r="G5284" s="15" t="s">
        <v>69</v>
      </c>
      <c r="H5284" s="15" t="s">
        <v>28</v>
      </c>
      <c r="I5284" s="15" t="s">
        <v>31</v>
      </c>
      <c r="J5284" s="15">
        <v>16308</v>
      </c>
      <c r="K5284" s="16">
        <v>52968.383999999991</v>
      </c>
      <c r="L5284" s="16">
        <v>63562.060799999992</v>
      </c>
      <c r="M5284" s="17">
        <v>10593.676800000001</v>
      </c>
      <c r="W5284"/>
    </row>
    <row r="5285" spans="1:23">
      <c r="A5285" s="18" t="s">
        <v>22</v>
      </c>
      <c r="B5285" s="19">
        <v>2019</v>
      </c>
      <c r="C5285" s="20">
        <v>1</v>
      </c>
      <c r="D5285" s="21" t="s">
        <v>8</v>
      </c>
      <c r="E5285" s="21" t="s">
        <v>92</v>
      </c>
      <c r="F5285" s="21" t="s">
        <v>17</v>
      </c>
      <c r="G5285" s="21" t="s">
        <v>69</v>
      </c>
      <c r="H5285" s="21" t="s">
        <v>28</v>
      </c>
      <c r="I5285" s="21" t="s">
        <v>70</v>
      </c>
      <c r="J5285" s="21">
        <v>14356</v>
      </c>
      <c r="K5285" s="22">
        <v>79460.460000000006</v>
      </c>
      <c r="L5285" s="22">
        <v>107271.62100000001</v>
      </c>
      <c r="M5285" s="23">
        <v>27811.161000000007</v>
      </c>
      <c r="W5285"/>
    </row>
    <row r="5286" spans="1:23">
      <c r="A5286" s="11" t="s">
        <v>22</v>
      </c>
      <c r="B5286" s="12">
        <v>2019</v>
      </c>
      <c r="C5286" s="13">
        <v>1</v>
      </c>
      <c r="D5286" s="15" t="s">
        <v>8</v>
      </c>
      <c r="E5286" s="15" t="s">
        <v>92</v>
      </c>
      <c r="F5286" s="15" t="s">
        <v>17</v>
      </c>
      <c r="G5286" s="15" t="s">
        <v>69</v>
      </c>
      <c r="H5286" s="15" t="s">
        <v>32</v>
      </c>
      <c r="I5286" s="15" t="s">
        <v>33</v>
      </c>
      <c r="J5286" s="15">
        <v>8999</v>
      </c>
      <c r="K5286" s="16">
        <v>57323.630000000012</v>
      </c>
      <c r="L5286" s="16">
        <v>85412.208700000017</v>
      </c>
      <c r="M5286" s="17">
        <v>28088.578700000005</v>
      </c>
      <c r="W5286"/>
    </row>
    <row r="5287" spans="1:23">
      <c r="A5287" s="18" t="s">
        <v>22</v>
      </c>
      <c r="B5287" s="19">
        <v>2019</v>
      </c>
      <c r="C5287" s="20">
        <v>1</v>
      </c>
      <c r="D5287" s="21" t="s">
        <v>8</v>
      </c>
      <c r="E5287" s="21" t="s">
        <v>92</v>
      </c>
      <c r="F5287" s="21" t="s">
        <v>17</v>
      </c>
      <c r="G5287" s="21" t="s">
        <v>69</v>
      </c>
      <c r="H5287" s="21" t="s">
        <v>32</v>
      </c>
      <c r="I5287" s="21" t="s">
        <v>34</v>
      </c>
      <c r="J5287" s="21">
        <v>6929</v>
      </c>
      <c r="K5287" s="22">
        <v>59367.671999999991</v>
      </c>
      <c r="L5287" s="22">
        <v>78365.327039999989</v>
      </c>
      <c r="M5287" s="23">
        <v>18997.655039999998</v>
      </c>
      <c r="W5287"/>
    </row>
    <row r="5288" spans="1:23">
      <c r="A5288" s="11" t="s">
        <v>22</v>
      </c>
      <c r="B5288" s="12">
        <v>2019</v>
      </c>
      <c r="C5288" s="13">
        <v>1</v>
      </c>
      <c r="D5288" s="15" t="s">
        <v>8</v>
      </c>
      <c r="E5288" s="15" t="s">
        <v>92</v>
      </c>
      <c r="F5288" s="15" t="s">
        <v>17</v>
      </c>
      <c r="G5288" s="15" t="s">
        <v>69</v>
      </c>
      <c r="H5288" s="15" t="s">
        <v>32</v>
      </c>
      <c r="I5288" s="15" t="s">
        <v>35</v>
      </c>
      <c r="J5288" s="15">
        <v>13956</v>
      </c>
      <c r="K5288" s="16">
        <v>35169.120000000003</v>
      </c>
      <c r="L5288" s="16">
        <v>48885.07680000001</v>
      </c>
      <c r="M5288" s="17">
        <v>13715.956800000007</v>
      </c>
      <c r="W5288"/>
    </row>
    <row r="5289" spans="1:23">
      <c r="A5289" s="18" t="s">
        <v>22</v>
      </c>
      <c r="B5289" s="19">
        <v>2019</v>
      </c>
      <c r="C5289" s="20">
        <v>1</v>
      </c>
      <c r="D5289" s="21" t="s">
        <v>8</v>
      </c>
      <c r="E5289" s="21" t="s">
        <v>92</v>
      </c>
      <c r="F5289" s="21" t="s">
        <v>17</v>
      </c>
      <c r="G5289" s="21" t="s">
        <v>69</v>
      </c>
      <c r="H5289" s="21" t="s">
        <v>32</v>
      </c>
      <c r="I5289" s="21" t="s">
        <v>36</v>
      </c>
      <c r="J5289" s="21">
        <v>12068</v>
      </c>
      <c r="K5289" s="22">
        <v>73566.527999999991</v>
      </c>
      <c r="L5289" s="22">
        <v>100786.14335999999</v>
      </c>
      <c r="M5289" s="23">
        <v>27219.615359999996</v>
      </c>
      <c r="W5289"/>
    </row>
    <row r="5290" spans="1:23">
      <c r="A5290" s="11" t="s">
        <v>22</v>
      </c>
      <c r="B5290" s="12">
        <v>2019</v>
      </c>
      <c r="C5290" s="13">
        <v>1</v>
      </c>
      <c r="D5290" s="15" t="s">
        <v>8</v>
      </c>
      <c r="E5290" s="15" t="s">
        <v>92</v>
      </c>
      <c r="F5290" s="15" t="s">
        <v>17</v>
      </c>
      <c r="G5290" s="15" t="s">
        <v>69</v>
      </c>
      <c r="H5290" s="15" t="s">
        <v>37</v>
      </c>
      <c r="I5290" s="15" t="s">
        <v>38</v>
      </c>
      <c r="J5290" s="15">
        <v>8749</v>
      </c>
      <c r="K5290" s="16">
        <v>130211.367</v>
      </c>
      <c r="L5290" s="16">
        <v>158857.86774000002</v>
      </c>
      <c r="M5290" s="17">
        <v>28646.500740000018</v>
      </c>
      <c r="W5290"/>
    </row>
    <row r="5291" spans="1:23">
      <c r="A5291" s="18" t="s">
        <v>22</v>
      </c>
      <c r="B5291" s="19">
        <v>2019</v>
      </c>
      <c r="C5291" s="20">
        <v>1</v>
      </c>
      <c r="D5291" s="21" t="s">
        <v>8</v>
      </c>
      <c r="E5291" s="21" t="s">
        <v>92</v>
      </c>
      <c r="F5291" s="21" t="s">
        <v>17</v>
      </c>
      <c r="G5291" s="21" t="s">
        <v>69</v>
      </c>
      <c r="H5291" s="21" t="s">
        <v>37</v>
      </c>
      <c r="I5291" s="21" t="s">
        <v>39</v>
      </c>
      <c r="J5291" s="21">
        <v>8208</v>
      </c>
      <c r="K5291" s="22">
        <v>79223.615999999995</v>
      </c>
      <c r="L5291" s="22">
        <v>110913.06239999998</v>
      </c>
      <c r="M5291" s="23">
        <v>31689.446399999986</v>
      </c>
      <c r="W5291"/>
    </row>
    <row r="5292" spans="1:23">
      <c r="A5292" s="11" t="s">
        <v>22</v>
      </c>
      <c r="B5292" s="12">
        <v>2019</v>
      </c>
      <c r="C5292" s="13">
        <v>1</v>
      </c>
      <c r="D5292" s="15" t="s">
        <v>8</v>
      </c>
      <c r="E5292" s="15" t="s">
        <v>92</v>
      </c>
      <c r="F5292" s="15" t="s">
        <v>17</v>
      </c>
      <c r="G5292" s="15" t="s">
        <v>69</v>
      </c>
      <c r="H5292" s="15" t="s">
        <v>37</v>
      </c>
      <c r="I5292" s="15" t="s">
        <v>40</v>
      </c>
      <c r="J5292" s="15">
        <v>18981</v>
      </c>
      <c r="K5292" s="16">
        <v>39290.670000000006</v>
      </c>
      <c r="L5292" s="16">
        <v>55399.844700000009</v>
      </c>
      <c r="M5292" s="17">
        <v>16109.174700000003</v>
      </c>
      <c r="W5292"/>
    </row>
    <row r="5293" spans="1:23">
      <c r="A5293" s="18" t="s">
        <v>23</v>
      </c>
      <c r="B5293" s="19">
        <v>2019</v>
      </c>
      <c r="C5293" s="20">
        <v>2</v>
      </c>
      <c r="D5293" s="21" t="s">
        <v>8</v>
      </c>
      <c r="E5293" s="21" t="s">
        <v>84</v>
      </c>
      <c r="F5293" s="21" t="s">
        <v>14</v>
      </c>
      <c r="G5293" s="21" t="s">
        <v>1</v>
      </c>
      <c r="H5293" s="21" t="s">
        <v>28</v>
      </c>
      <c r="I5293" s="21" t="s">
        <v>29</v>
      </c>
      <c r="J5293" s="21">
        <v>17261</v>
      </c>
      <c r="K5293" s="22">
        <v>22214.907000000003</v>
      </c>
      <c r="L5293" s="22">
        <v>32433.764220000001</v>
      </c>
      <c r="M5293" s="23">
        <v>10218.857219999998</v>
      </c>
      <c r="W5293"/>
    </row>
    <row r="5294" spans="1:23">
      <c r="A5294" s="11" t="s">
        <v>23</v>
      </c>
      <c r="B5294" s="12">
        <v>2019</v>
      </c>
      <c r="C5294" s="13">
        <v>2</v>
      </c>
      <c r="D5294" s="15" t="s">
        <v>8</v>
      </c>
      <c r="E5294" s="15" t="s">
        <v>84</v>
      </c>
      <c r="F5294" s="15" t="s">
        <v>14</v>
      </c>
      <c r="G5294" s="15" t="s">
        <v>1</v>
      </c>
      <c r="H5294" s="15" t="s">
        <v>28</v>
      </c>
      <c r="I5294" s="15" t="s">
        <v>30</v>
      </c>
      <c r="J5294" s="15">
        <v>11362</v>
      </c>
      <c r="K5294" s="16">
        <v>44993.52</v>
      </c>
      <c r="L5294" s="16">
        <v>58941.511199999994</v>
      </c>
      <c r="M5294" s="17">
        <v>13947.991199999997</v>
      </c>
      <c r="W5294"/>
    </row>
    <row r="5295" spans="1:23">
      <c r="A5295" s="18" t="s">
        <v>23</v>
      </c>
      <c r="B5295" s="19">
        <v>2019</v>
      </c>
      <c r="C5295" s="20">
        <v>2</v>
      </c>
      <c r="D5295" s="21" t="s">
        <v>8</v>
      </c>
      <c r="E5295" s="21" t="s">
        <v>84</v>
      </c>
      <c r="F5295" s="21" t="s">
        <v>14</v>
      </c>
      <c r="G5295" s="21" t="s">
        <v>1</v>
      </c>
      <c r="H5295" s="21" t="s">
        <v>28</v>
      </c>
      <c r="I5295" s="21" t="s">
        <v>31</v>
      </c>
      <c r="J5295" s="21">
        <v>11798</v>
      </c>
      <c r="K5295" s="22">
        <v>39004.187999999995</v>
      </c>
      <c r="L5295" s="22">
        <v>54605.863199999993</v>
      </c>
      <c r="M5295" s="23">
        <v>15601.675199999998</v>
      </c>
      <c r="W5295"/>
    </row>
    <row r="5296" spans="1:23">
      <c r="A5296" s="11" t="s">
        <v>23</v>
      </c>
      <c r="B5296" s="12">
        <v>2019</v>
      </c>
      <c r="C5296" s="13">
        <v>2</v>
      </c>
      <c r="D5296" s="15" t="s">
        <v>8</v>
      </c>
      <c r="E5296" s="15" t="s">
        <v>84</v>
      </c>
      <c r="F5296" s="15" t="s">
        <v>14</v>
      </c>
      <c r="G5296" s="15" t="s">
        <v>1</v>
      </c>
      <c r="H5296" s="15" t="s">
        <v>28</v>
      </c>
      <c r="I5296" s="15" t="s">
        <v>70</v>
      </c>
      <c r="J5296" s="15">
        <v>10322</v>
      </c>
      <c r="K5296" s="16">
        <v>52951.86</v>
      </c>
      <c r="L5296" s="16">
        <v>76250.678400000004</v>
      </c>
      <c r="M5296" s="17">
        <v>23298.818400000004</v>
      </c>
      <c r="W5296"/>
    </row>
    <row r="5297" spans="1:23">
      <c r="A5297" s="18" t="s">
        <v>23</v>
      </c>
      <c r="B5297" s="19">
        <v>2019</v>
      </c>
      <c r="C5297" s="20">
        <v>2</v>
      </c>
      <c r="D5297" s="21" t="s">
        <v>8</v>
      </c>
      <c r="E5297" s="21" t="s">
        <v>84</v>
      </c>
      <c r="F5297" s="21" t="s">
        <v>14</v>
      </c>
      <c r="G5297" s="21" t="s">
        <v>1</v>
      </c>
      <c r="H5297" s="21" t="s">
        <v>32</v>
      </c>
      <c r="I5297" s="21" t="s">
        <v>33</v>
      </c>
      <c r="J5297" s="21">
        <v>12031</v>
      </c>
      <c r="K5297" s="22">
        <v>73100.356</v>
      </c>
      <c r="L5297" s="22">
        <v>108188.52687999999</v>
      </c>
      <c r="M5297" s="23">
        <v>35088.170879999991</v>
      </c>
      <c r="W5297"/>
    </row>
    <row r="5298" spans="1:23">
      <c r="A5298" s="11" t="s">
        <v>23</v>
      </c>
      <c r="B5298" s="12">
        <v>2019</v>
      </c>
      <c r="C5298" s="13">
        <v>2</v>
      </c>
      <c r="D5298" s="15" t="s">
        <v>8</v>
      </c>
      <c r="E5298" s="15" t="s">
        <v>84</v>
      </c>
      <c r="F5298" s="15" t="s">
        <v>14</v>
      </c>
      <c r="G5298" s="15" t="s">
        <v>1</v>
      </c>
      <c r="H5298" s="15" t="s">
        <v>32</v>
      </c>
      <c r="I5298" s="15" t="s">
        <v>34</v>
      </c>
      <c r="J5298" s="15">
        <v>15358</v>
      </c>
      <c r="K5298" s="16">
        <v>125321.28</v>
      </c>
      <c r="L5298" s="16">
        <v>162917.66399999999</v>
      </c>
      <c r="M5298" s="17">
        <v>37596.383999999991</v>
      </c>
      <c r="W5298"/>
    </row>
    <row r="5299" spans="1:23">
      <c r="A5299" s="18" t="s">
        <v>23</v>
      </c>
      <c r="B5299" s="19">
        <v>2019</v>
      </c>
      <c r="C5299" s="20">
        <v>2</v>
      </c>
      <c r="D5299" s="21" t="s">
        <v>8</v>
      </c>
      <c r="E5299" s="21" t="s">
        <v>84</v>
      </c>
      <c r="F5299" s="21" t="s">
        <v>14</v>
      </c>
      <c r="G5299" s="21" t="s">
        <v>1</v>
      </c>
      <c r="H5299" s="21" t="s">
        <v>32</v>
      </c>
      <c r="I5299" s="21" t="s">
        <v>35</v>
      </c>
      <c r="J5299" s="21">
        <v>8784</v>
      </c>
      <c r="K5299" s="22">
        <v>21432.959999999999</v>
      </c>
      <c r="L5299" s="22">
        <v>27005.529599999998</v>
      </c>
      <c r="M5299" s="23">
        <v>5572.5695999999989</v>
      </c>
      <c r="W5299"/>
    </row>
    <row r="5300" spans="1:23">
      <c r="A5300" s="11" t="s">
        <v>23</v>
      </c>
      <c r="B5300" s="12">
        <v>2019</v>
      </c>
      <c r="C5300" s="13">
        <v>2</v>
      </c>
      <c r="D5300" s="15" t="s">
        <v>8</v>
      </c>
      <c r="E5300" s="15" t="s">
        <v>84</v>
      </c>
      <c r="F5300" s="15" t="s">
        <v>14</v>
      </c>
      <c r="G5300" s="15" t="s">
        <v>1</v>
      </c>
      <c r="H5300" s="15" t="s">
        <v>32</v>
      </c>
      <c r="I5300" s="15" t="s">
        <v>36</v>
      </c>
      <c r="J5300" s="15">
        <v>14323</v>
      </c>
      <c r="K5300" s="16">
        <v>84562.991999999998</v>
      </c>
      <c r="L5300" s="16">
        <v>108240.62976</v>
      </c>
      <c r="M5300" s="17">
        <v>23677.637759999998</v>
      </c>
      <c r="W5300"/>
    </row>
    <row r="5301" spans="1:23">
      <c r="A5301" s="18" t="s">
        <v>23</v>
      </c>
      <c r="B5301" s="19">
        <v>2019</v>
      </c>
      <c r="C5301" s="20">
        <v>2</v>
      </c>
      <c r="D5301" s="21" t="s">
        <v>8</v>
      </c>
      <c r="E5301" s="21" t="s">
        <v>84</v>
      </c>
      <c r="F5301" s="21" t="s">
        <v>14</v>
      </c>
      <c r="G5301" s="21" t="s">
        <v>1</v>
      </c>
      <c r="H5301" s="21" t="s">
        <v>37</v>
      </c>
      <c r="I5301" s="21" t="s">
        <v>38</v>
      </c>
      <c r="J5301" s="21">
        <v>15658</v>
      </c>
      <c r="K5301" s="22">
        <v>231143.39599999998</v>
      </c>
      <c r="L5301" s="22">
        <v>284306.37707999995</v>
      </c>
      <c r="M5301" s="23">
        <v>53162.981079999969</v>
      </c>
      <c r="W5301"/>
    </row>
    <row r="5302" spans="1:23">
      <c r="A5302" s="11" t="s">
        <v>23</v>
      </c>
      <c r="B5302" s="12">
        <v>2019</v>
      </c>
      <c r="C5302" s="13">
        <v>2</v>
      </c>
      <c r="D5302" s="15" t="s">
        <v>8</v>
      </c>
      <c r="E5302" s="15" t="s">
        <v>84</v>
      </c>
      <c r="F5302" s="15" t="s">
        <v>14</v>
      </c>
      <c r="G5302" s="15" t="s">
        <v>1</v>
      </c>
      <c r="H5302" s="15" t="s">
        <v>37</v>
      </c>
      <c r="I5302" s="15" t="s">
        <v>39</v>
      </c>
      <c r="J5302" s="15">
        <v>13165</v>
      </c>
      <c r="K5302" s="16">
        <v>125067.5</v>
      </c>
      <c r="L5302" s="16">
        <v>161337.07500000001</v>
      </c>
      <c r="M5302" s="17">
        <v>36269.575000000012</v>
      </c>
      <c r="W5302"/>
    </row>
    <row r="5303" spans="1:23">
      <c r="A5303" s="18" t="s">
        <v>23</v>
      </c>
      <c r="B5303" s="19">
        <v>2019</v>
      </c>
      <c r="C5303" s="20">
        <v>2</v>
      </c>
      <c r="D5303" s="21" t="s">
        <v>8</v>
      </c>
      <c r="E5303" s="21" t="s">
        <v>84</v>
      </c>
      <c r="F5303" s="21" t="s">
        <v>14</v>
      </c>
      <c r="G5303" s="21" t="s">
        <v>1</v>
      </c>
      <c r="H5303" s="21" t="s">
        <v>37</v>
      </c>
      <c r="I5303" s="21" t="s">
        <v>40</v>
      </c>
      <c r="J5303" s="21">
        <v>6452</v>
      </c>
      <c r="K5303" s="22">
        <v>13587.912</v>
      </c>
      <c r="L5303" s="22">
        <v>19974.230640000002</v>
      </c>
      <c r="M5303" s="23">
        <v>6386.3186400000013</v>
      </c>
      <c r="W5303"/>
    </row>
    <row r="5304" spans="1:23">
      <c r="A5304" s="11" t="s">
        <v>23</v>
      </c>
      <c r="B5304" s="12">
        <v>2019</v>
      </c>
      <c r="C5304" s="13">
        <v>2</v>
      </c>
      <c r="D5304" s="15" t="s">
        <v>8</v>
      </c>
      <c r="E5304" s="15" t="s">
        <v>84</v>
      </c>
      <c r="F5304" s="15" t="s">
        <v>14</v>
      </c>
      <c r="G5304" s="15" t="s">
        <v>41</v>
      </c>
      <c r="H5304" s="15" t="s">
        <v>28</v>
      </c>
      <c r="I5304" s="15" t="s">
        <v>29</v>
      </c>
      <c r="J5304" s="15">
        <v>19395</v>
      </c>
      <c r="K5304" s="16">
        <v>24107.985000000001</v>
      </c>
      <c r="L5304" s="16">
        <v>33269.0193</v>
      </c>
      <c r="M5304" s="17">
        <v>9161.0342999999993</v>
      </c>
      <c r="W5304"/>
    </row>
    <row r="5305" spans="1:23">
      <c r="A5305" s="18" t="s">
        <v>23</v>
      </c>
      <c r="B5305" s="19">
        <v>2019</v>
      </c>
      <c r="C5305" s="20">
        <v>2</v>
      </c>
      <c r="D5305" s="21" t="s">
        <v>8</v>
      </c>
      <c r="E5305" s="21" t="s">
        <v>84</v>
      </c>
      <c r="F5305" s="21" t="s">
        <v>14</v>
      </c>
      <c r="G5305" s="21" t="s">
        <v>41</v>
      </c>
      <c r="H5305" s="21" t="s">
        <v>28</v>
      </c>
      <c r="I5305" s="21" t="s">
        <v>30</v>
      </c>
      <c r="J5305" s="21">
        <v>18606</v>
      </c>
      <c r="K5305" s="22">
        <v>67539.779999999984</v>
      </c>
      <c r="L5305" s="22">
        <v>101309.66999999998</v>
      </c>
      <c r="M5305" s="23">
        <v>33769.89</v>
      </c>
      <c r="W5305"/>
    </row>
    <row r="5306" spans="1:23">
      <c r="A5306" s="11" t="s">
        <v>23</v>
      </c>
      <c r="B5306" s="12">
        <v>2019</v>
      </c>
      <c r="C5306" s="13">
        <v>2</v>
      </c>
      <c r="D5306" s="15" t="s">
        <v>8</v>
      </c>
      <c r="E5306" s="15" t="s">
        <v>84</v>
      </c>
      <c r="F5306" s="15" t="s">
        <v>14</v>
      </c>
      <c r="G5306" s="15" t="s">
        <v>41</v>
      </c>
      <c r="H5306" s="15" t="s">
        <v>28</v>
      </c>
      <c r="I5306" s="15" t="s">
        <v>31</v>
      </c>
      <c r="J5306" s="15">
        <v>10234</v>
      </c>
      <c r="K5306" s="16">
        <v>37098.25</v>
      </c>
      <c r="L5306" s="16">
        <v>53792.462500000001</v>
      </c>
      <c r="M5306" s="17">
        <v>16694.212500000001</v>
      </c>
      <c r="W5306"/>
    </row>
    <row r="5307" spans="1:23">
      <c r="A5307" s="18" t="s">
        <v>23</v>
      </c>
      <c r="B5307" s="19">
        <v>2019</v>
      </c>
      <c r="C5307" s="20">
        <v>2</v>
      </c>
      <c r="D5307" s="21" t="s">
        <v>8</v>
      </c>
      <c r="E5307" s="21" t="s">
        <v>84</v>
      </c>
      <c r="F5307" s="21" t="s">
        <v>14</v>
      </c>
      <c r="G5307" s="21" t="s">
        <v>41</v>
      </c>
      <c r="H5307" s="21" t="s">
        <v>28</v>
      </c>
      <c r="I5307" s="21" t="s">
        <v>70</v>
      </c>
      <c r="J5307" s="21">
        <v>6941</v>
      </c>
      <c r="K5307" s="22">
        <v>39667.815000000002</v>
      </c>
      <c r="L5307" s="22">
        <v>57121.653600000005</v>
      </c>
      <c r="M5307" s="23">
        <v>17453.838600000003</v>
      </c>
      <c r="W5307"/>
    </row>
    <row r="5308" spans="1:23">
      <c r="A5308" s="11" t="s">
        <v>23</v>
      </c>
      <c r="B5308" s="12">
        <v>2019</v>
      </c>
      <c r="C5308" s="13">
        <v>2</v>
      </c>
      <c r="D5308" s="15" t="s">
        <v>8</v>
      </c>
      <c r="E5308" s="15" t="s">
        <v>84</v>
      </c>
      <c r="F5308" s="15" t="s">
        <v>14</v>
      </c>
      <c r="G5308" s="15" t="s">
        <v>41</v>
      </c>
      <c r="H5308" s="15" t="s">
        <v>32</v>
      </c>
      <c r="I5308" s="15" t="s">
        <v>33</v>
      </c>
      <c r="J5308" s="15">
        <v>5409</v>
      </c>
      <c r="K5308" s="16">
        <v>32069.960999999999</v>
      </c>
      <c r="L5308" s="16">
        <v>44897.945399999997</v>
      </c>
      <c r="M5308" s="17">
        <v>12827.984399999998</v>
      </c>
      <c r="W5308"/>
    </row>
    <row r="5309" spans="1:23">
      <c r="A5309" s="18" t="s">
        <v>23</v>
      </c>
      <c r="B5309" s="19">
        <v>2019</v>
      </c>
      <c r="C5309" s="20">
        <v>2</v>
      </c>
      <c r="D5309" s="21" t="s">
        <v>8</v>
      </c>
      <c r="E5309" s="21" t="s">
        <v>84</v>
      </c>
      <c r="F5309" s="21" t="s">
        <v>14</v>
      </c>
      <c r="G5309" s="21" t="s">
        <v>41</v>
      </c>
      <c r="H5309" s="21" t="s">
        <v>32</v>
      </c>
      <c r="I5309" s="21" t="s">
        <v>34</v>
      </c>
      <c r="J5309" s="21">
        <v>18695</v>
      </c>
      <c r="K5309" s="22">
        <v>142381.12</v>
      </c>
      <c r="L5309" s="22">
        <v>186519.2672</v>
      </c>
      <c r="M5309" s="23">
        <v>44138.147200000007</v>
      </c>
      <c r="W5309"/>
    </row>
    <row r="5310" spans="1:23">
      <c r="A5310" s="11" t="s">
        <v>23</v>
      </c>
      <c r="B5310" s="12">
        <v>2019</v>
      </c>
      <c r="C5310" s="13">
        <v>2</v>
      </c>
      <c r="D5310" s="15" t="s">
        <v>8</v>
      </c>
      <c r="E5310" s="15" t="s">
        <v>84</v>
      </c>
      <c r="F5310" s="15" t="s">
        <v>14</v>
      </c>
      <c r="G5310" s="15" t="s">
        <v>41</v>
      </c>
      <c r="H5310" s="15" t="s">
        <v>32</v>
      </c>
      <c r="I5310" s="15" t="s">
        <v>35</v>
      </c>
      <c r="J5310" s="15">
        <v>5110</v>
      </c>
      <c r="K5310" s="16">
        <v>12264</v>
      </c>
      <c r="L5310" s="16">
        <v>15820.56</v>
      </c>
      <c r="M5310" s="17">
        <v>3556.5599999999995</v>
      </c>
      <c r="W5310"/>
    </row>
    <row r="5311" spans="1:23">
      <c r="A5311" s="18" t="s">
        <v>23</v>
      </c>
      <c r="B5311" s="19">
        <v>2019</v>
      </c>
      <c r="C5311" s="20">
        <v>2</v>
      </c>
      <c r="D5311" s="21" t="s">
        <v>8</v>
      </c>
      <c r="E5311" s="21" t="s">
        <v>84</v>
      </c>
      <c r="F5311" s="21" t="s">
        <v>14</v>
      </c>
      <c r="G5311" s="21" t="s">
        <v>41</v>
      </c>
      <c r="H5311" s="21" t="s">
        <v>32</v>
      </c>
      <c r="I5311" s="21" t="s">
        <v>36</v>
      </c>
      <c r="J5311" s="21">
        <v>12555</v>
      </c>
      <c r="K5311" s="22">
        <v>75932.639999999999</v>
      </c>
      <c r="L5311" s="22">
        <v>111620.9808</v>
      </c>
      <c r="M5311" s="23">
        <v>35688.340800000005</v>
      </c>
      <c r="W5311"/>
    </row>
    <row r="5312" spans="1:23">
      <c r="A5312" s="11" t="s">
        <v>23</v>
      </c>
      <c r="B5312" s="12">
        <v>2019</v>
      </c>
      <c r="C5312" s="13">
        <v>2</v>
      </c>
      <c r="D5312" s="15" t="s">
        <v>8</v>
      </c>
      <c r="E5312" s="15" t="s">
        <v>84</v>
      </c>
      <c r="F5312" s="15" t="s">
        <v>14</v>
      </c>
      <c r="G5312" s="15" t="s">
        <v>41</v>
      </c>
      <c r="H5312" s="15" t="s">
        <v>37</v>
      </c>
      <c r="I5312" s="15" t="s">
        <v>38</v>
      </c>
      <c r="J5312" s="15">
        <v>8625</v>
      </c>
      <c r="K5312" s="16">
        <v>128365.875</v>
      </c>
      <c r="L5312" s="16">
        <v>178428.56625</v>
      </c>
      <c r="M5312" s="17">
        <v>50062.691250000003</v>
      </c>
      <c r="W5312"/>
    </row>
    <row r="5313" spans="1:23">
      <c r="A5313" s="18" t="s">
        <v>23</v>
      </c>
      <c r="B5313" s="19">
        <v>2019</v>
      </c>
      <c r="C5313" s="20">
        <v>2</v>
      </c>
      <c r="D5313" s="21" t="s">
        <v>8</v>
      </c>
      <c r="E5313" s="21" t="s">
        <v>84</v>
      </c>
      <c r="F5313" s="21" t="s">
        <v>14</v>
      </c>
      <c r="G5313" s="21" t="s">
        <v>41</v>
      </c>
      <c r="H5313" s="21" t="s">
        <v>37</v>
      </c>
      <c r="I5313" s="21" t="s">
        <v>39</v>
      </c>
      <c r="J5313" s="21">
        <v>6790</v>
      </c>
      <c r="K5313" s="22">
        <v>62440.84</v>
      </c>
      <c r="L5313" s="22">
        <v>79299.866800000003</v>
      </c>
      <c r="M5313" s="23">
        <v>16859.026800000007</v>
      </c>
      <c r="W5313"/>
    </row>
    <row r="5314" spans="1:23">
      <c r="A5314" s="11" t="s">
        <v>23</v>
      </c>
      <c r="B5314" s="12">
        <v>2019</v>
      </c>
      <c r="C5314" s="13">
        <v>2</v>
      </c>
      <c r="D5314" s="15" t="s">
        <v>8</v>
      </c>
      <c r="E5314" s="15" t="s">
        <v>84</v>
      </c>
      <c r="F5314" s="15" t="s">
        <v>14</v>
      </c>
      <c r="G5314" s="15" t="s">
        <v>41</v>
      </c>
      <c r="H5314" s="15" t="s">
        <v>37</v>
      </c>
      <c r="I5314" s="15" t="s">
        <v>40</v>
      </c>
      <c r="J5314" s="15">
        <v>11799</v>
      </c>
      <c r="K5314" s="16">
        <v>26547.75</v>
      </c>
      <c r="L5314" s="16">
        <v>35573.985000000001</v>
      </c>
      <c r="M5314" s="17">
        <v>9026.2350000000006</v>
      </c>
      <c r="W5314"/>
    </row>
    <row r="5315" spans="1:23">
      <c r="A5315" s="18" t="s">
        <v>23</v>
      </c>
      <c r="B5315" s="19">
        <v>2019</v>
      </c>
      <c r="C5315" s="20">
        <v>2</v>
      </c>
      <c r="D5315" s="21" t="s">
        <v>8</v>
      </c>
      <c r="E5315" s="21" t="s">
        <v>84</v>
      </c>
      <c r="F5315" s="21" t="s">
        <v>14</v>
      </c>
      <c r="G5315" s="21" t="s">
        <v>42</v>
      </c>
      <c r="H5315" s="21" t="s">
        <v>28</v>
      </c>
      <c r="I5315" s="21" t="s">
        <v>29</v>
      </c>
      <c r="J5315" s="21">
        <v>19744</v>
      </c>
      <c r="K5315" s="22">
        <v>28016.736000000001</v>
      </c>
      <c r="L5315" s="22">
        <v>34460.585279999999</v>
      </c>
      <c r="M5315" s="23">
        <v>6443.8492799999985</v>
      </c>
      <c r="W5315"/>
    </row>
    <row r="5316" spans="1:23">
      <c r="A5316" s="11" t="s">
        <v>23</v>
      </c>
      <c r="B5316" s="12">
        <v>2019</v>
      </c>
      <c r="C5316" s="13">
        <v>2</v>
      </c>
      <c r="D5316" s="15" t="s">
        <v>8</v>
      </c>
      <c r="E5316" s="15" t="s">
        <v>84</v>
      </c>
      <c r="F5316" s="15" t="s">
        <v>14</v>
      </c>
      <c r="G5316" s="15" t="s">
        <v>42</v>
      </c>
      <c r="H5316" s="15" t="s">
        <v>28</v>
      </c>
      <c r="I5316" s="15" t="s">
        <v>30</v>
      </c>
      <c r="J5316" s="15">
        <v>10293</v>
      </c>
      <c r="K5316" s="16">
        <v>41099.949000000001</v>
      </c>
      <c r="L5316" s="16">
        <v>60827.924520000008</v>
      </c>
      <c r="M5316" s="17">
        <v>19727.975520000007</v>
      </c>
      <c r="W5316"/>
    </row>
    <row r="5317" spans="1:23">
      <c r="A5317" s="18" t="s">
        <v>23</v>
      </c>
      <c r="B5317" s="19">
        <v>2019</v>
      </c>
      <c r="C5317" s="20">
        <v>2</v>
      </c>
      <c r="D5317" s="21" t="s">
        <v>8</v>
      </c>
      <c r="E5317" s="21" t="s">
        <v>84</v>
      </c>
      <c r="F5317" s="21" t="s">
        <v>14</v>
      </c>
      <c r="G5317" s="21" t="s">
        <v>42</v>
      </c>
      <c r="H5317" s="21" t="s">
        <v>28</v>
      </c>
      <c r="I5317" s="21" t="s">
        <v>31</v>
      </c>
      <c r="J5317" s="21">
        <v>13547</v>
      </c>
      <c r="K5317" s="22">
        <v>45179.244999999988</v>
      </c>
      <c r="L5317" s="22">
        <v>58281.226049999983</v>
      </c>
      <c r="M5317" s="23">
        <v>13101.981049999995</v>
      </c>
      <c r="W5317"/>
    </row>
    <row r="5318" spans="1:23">
      <c r="A5318" s="11" t="s">
        <v>23</v>
      </c>
      <c r="B5318" s="12">
        <v>2019</v>
      </c>
      <c r="C5318" s="13">
        <v>2</v>
      </c>
      <c r="D5318" s="15" t="s">
        <v>8</v>
      </c>
      <c r="E5318" s="15" t="s">
        <v>84</v>
      </c>
      <c r="F5318" s="15" t="s">
        <v>14</v>
      </c>
      <c r="G5318" s="15" t="s">
        <v>42</v>
      </c>
      <c r="H5318" s="15" t="s">
        <v>28</v>
      </c>
      <c r="I5318" s="15" t="s">
        <v>70</v>
      </c>
      <c r="J5318" s="15">
        <v>18311</v>
      </c>
      <c r="K5318" s="16">
        <v>105471.36</v>
      </c>
      <c r="L5318" s="16">
        <v>142386.33600000001</v>
      </c>
      <c r="M5318" s="17">
        <v>36914.97600000001</v>
      </c>
      <c r="W5318"/>
    </row>
    <row r="5319" spans="1:23">
      <c r="A5319" s="18" t="s">
        <v>23</v>
      </c>
      <c r="B5319" s="19">
        <v>2019</v>
      </c>
      <c r="C5319" s="20">
        <v>2</v>
      </c>
      <c r="D5319" s="21" t="s">
        <v>8</v>
      </c>
      <c r="E5319" s="21" t="s">
        <v>84</v>
      </c>
      <c r="F5319" s="21" t="s">
        <v>14</v>
      </c>
      <c r="G5319" s="21" t="s">
        <v>42</v>
      </c>
      <c r="H5319" s="21" t="s">
        <v>32</v>
      </c>
      <c r="I5319" s="21" t="s">
        <v>33</v>
      </c>
      <c r="J5319" s="21">
        <v>15696</v>
      </c>
      <c r="K5319" s="22">
        <v>84601.440000000017</v>
      </c>
      <c r="L5319" s="22">
        <v>105751.80000000002</v>
      </c>
      <c r="M5319" s="23">
        <v>21150.36</v>
      </c>
      <c r="W5319"/>
    </row>
    <row r="5320" spans="1:23">
      <c r="A5320" s="11" t="s">
        <v>23</v>
      </c>
      <c r="B5320" s="12">
        <v>2019</v>
      </c>
      <c r="C5320" s="13">
        <v>2</v>
      </c>
      <c r="D5320" s="15" t="s">
        <v>8</v>
      </c>
      <c r="E5320" s="15" t="s">
        <v>84</v>
      </c>
      <c r="F5320" s="15" t="s">
        <v>14</v>
      </c>
      <c r="G5320" s="15" t="s">
        <v>42</v>
      </c>
      <c r="H5320" s="15" t="s">
        <v>32</v>
      </c>
      <c r="I5320" s="15" t="s">
        <v>34</v>
      </c>
      <c r="J5320" s="15">
        <v>16656</v>
      </c>
      <c r="K5320" s="16">
        <v>134780.35200000001</v>
      </c>
      <c r="L5320" s="16">
        <v>185996.88576</v>
      </c>
      <c r="M5320" s="17">
        <v>51216.533759999991</v>
      </c>
      <c r="W5320"/>
    </row>
    <row r="5321" spans="1:23">
      <c r="A5321" s="18" t="s">
        <v>23</v>
      </c>
      <c r="B5321" s="19">
        <v>2019</v>
      </c>
      <c r="C5321" s="20">
        <v>2</v>
      </c>
      <c r="D5321" s="21" t="s">
        <v>8</v>
      </c>
      <c r="E5321" s="21" t="s">
        <v>84</v>
      </c>
      <c r="F5321" s="21" t="s">
        <v>14</v>
      </c>
      <c r="G5321" s="21" t="s">
        <v>42</v>
      </c>
      <c r="H5321" s="21" t="s">
        <v>32</v>
      </c>
      <c r="I5321" s="21" t="s">
        <v>35</v>
      </c>
      <c r="J5321" s="21">
        <v>14235</v>
      </c>
      <c r="K5321" s="22">
        <v>33309.9</v>
      </c>
      <c r="L5321" s="22">
        <v>46966.959000000003</v>
      </c>
      <c r="M5321" s="23">
        <v>13657.059000000001</v>
      </c>
      <c r="W5321"/>
    </row>
    <row r="5322" spans="1:23">
      <c r="A5322" s="11" t="s">
        <v>23</v>
      </c>
      <c r="B5322" s="12">
        <v>2019</v>
      </c>
      <c r="C5322" s="13">
        <v>2</v>
      </c>
      <c r="D5322" s="15" t="s">
        <v>8</v>
      </c>
      <c r="E5322" s="15" t="s">
        <v>84</v>
      </c>
      <c r="F5322" s="15" t="s">
        <v>14</v>
      </c>
      <c r="G5322" s="15" t="s">
        <v>42</v>
      </c>
      <c r="H5322" s="15" t="s">
        <v>32</v>
      </c>
      <c r="I5322" s="15" t="s">
        <v>36</v>
      </c>
      <c r="J5322" s="15">
        <v>13673</v>
      </c>
      <c r="K5322" s="16">
        <v>76131.263999999996</v>
      </c>
      <c r="L5322" s="16">
        <v>98209.330560000002</v>
      </c>
      <c r="M5322" s="17">
        <v>22078.066560000007</v>
      </c>
      <c r="W5322"/>
    </row>
    <row r="5323" spans="1:23">
      <c r="A5323" s="18" t="s">
        <v>23</v>
      </c>
      <c r="B5323" s="19">
        <v>2019</v>
      </c>
      <c r="C5323" s="20">
        <v>2</v>
      </c>
      <c r="D5323" s="21" t="s">
        <v>8</v>
      </c>
      <c r="E5323" s="21" t="s">
        <v>84</v>
      </c>
      <c r="F5323" s="21" t="s">
        <v>14</v>
      </c>
      <c r="G5323" s="21" t="s">
        <v>42</v>
      </c>
      <c r="H5323" s="21" t="s">
        <v>37</v>
      </c>
      <c r="I5323" s="21" t="s">
        <v>38</v>
      </c>
      <c r="J5323" s="21">
        <v>11878</v>
      </c>
      <c r="K5323" s="22">
        <v>169594.08399999997</v>
      </c>
      <c r="L5323" s="22">
        <v>225560.13171999995</v>
      </c>
      <c r="M5323" s="23">
        <v>55966.047719999973</v>
      </c>
      <c r="W5323"/>
    </row>
    <row r="5324" spans="1:23">
      <c r="A5324" s="11" t="s">
        <v>23</v>
      </c>
      <c r="B5324" s="12">
        <v>2019</v>
      </c>
      <c r="C5324" s="13">
        <v>2</v>
      </c>
      <c r="D5324" s="15" t="s">
        <v>8</v>
      </c>
      <c r="E5324" s="15" t="s">
        <v>84</v>
      </c>
      <c r="F5324" s="15" t="s">
        <v>14</v>
      </c>
      <c r="G5324" s="15" t="s">
        <v>42</v>
      </c>
      <c r="H5324" s="15" t="s">
        <v>37</v>
      </c>
      <c r="I5324" s="15" t="s">
        <v>39</v>
      </c>
      <c r="J5324" s="15">
        <v>12600</v>
      </c>
      <c r="K5324" s="16">
        <v>109166.39999999999</v>
      </c>
      <c r="L5324" s="16">
        <v>134274.67199999999</v>
      </c>
      <c r="M5324" s="17">
        <v>25108.271999999997</v>
      </c>
      <c r="W5324"/>
    </row>
    <row r="5325" spans="1:23">
      <c r="A5325" s="18" t="s">
        <v>23</v>
      </c>
      <c r="B5325" s="19">
        <v>2019</v>
      </c>
      <c r="C5325" s="20">
        <v>2</v>
      </c>
      <c r="D5325" s="21" t="s">
        <v>8</v>
      </c>
      <c r="E5325" s="21" t="s">
        <v>84</v>
      </c>
      <c r="F5325" s="21" t="s">
        <v>14</v>
      </c>
      <c r="G5325" s="21" t="s">
        <v>42</v>
      </c>
      <c r="H5325" s="21" t="s">
        <v>37</v>
      </c>
      <c r="I5325" s="21" t="s">
        <v>40</v>
      </c>
      <c r="J5325" s="21">
        <v>16415</v>
      </c>
      <c r="K5325" s="22">
        <v>36047.339999999997</v>
      </c>
      <c r="L5325" s="22">
        <v>52989.589799999994</v>
      </c>
      <c r="M5325" s="23">
        <v>16942.249799999998</v>
      </c>
      <c r="W5325"/>
    </row>
    <row r="5326" spans="1:23">
      <c r="A5326" s="11" t="s">
        <v>23</v>
      </c>
      <c r="B5326" s="12">
        <v>2019</v>
      </c>
      <c r="C5326" s="13">
        <v>2</v>
      </c>
      <c r="D5326" s="15" t="s">
        <v>8</v>
      </c>
      <c r="E5326" s="15" t="s">
        <v>85</v>
      </c>
      <c r="F5326" s="15" t="s">
        <v>14</v>
      </c>
      <c r="G5326" s="15" t="s">
        <v>43</v>
      </c>
      <c r="H5326" s="15" t="s">
        <v>28</v>
      </c>
      <c r="I5326" s="15" t="s">
        <v>29</v>
      </c>
      <c r="J5326" s="15">
        <v>6996</v>
      </c>
      <c r="K5326" s="16">
        <v>9003.8520000000008</v>
      </c>
      <c r="L5326" s="16">
        <v>12425.315760000001</v>
      </c>
      <c r="M5326" s="17">
        <v>3421.4637600000005</v>
      </c>
      <c r="W5326"/>
    </row>
    <row r="5327" spans="1:23">
      <c r="A5327" s="18" t="s">
        <v>23</v>
      </c>
      <c r="B5327" s="19">
        <v>2019</v>
      </c>
      <c r="C5327" s="20">
        <v>2</v>
      </c>
      <c r="D5327" s="21" t="s">
        <v>8</v>
      </c>
      <c r="E5327" s="21" t="s">
        <v>85</v>
      </c>
      <c r="F5327" s="21" t="s">
        <v>14</v>
      </c>
      <c r="G5327" s="21" t="s">
        <v>43</v>
      </c>
      <c r="H5327" s="21" t="s">
        <v>28</v>
      </c>
      <c r="I5327" s="21" t="s">
        <v>30</v>
      </c>
      <c r="J5327" s="21">
        <v>5154</v>
      </c>
      <c r="K5327" s="22">
        <v>21770.495999999999</v>
      </c>
      <c r="L5327" s="22">
        <v>26342.300159999999</v>
      </c>
      <c r="M5327" s="23">
        <v>4571.8041599999997</v>
      </c>
      <c r="W5327"/>
    </row>
    <row r="5328" spans="1:23">
      <c r="A5328" s="11" t="s">
        <v>23</v>
      </c>
      <c r="B5328" s="12">
        <v>2019</v>
      </c>
      <c r="C5328" s="13">
        <v>2</v>
      </c>
      <c r="D5328" s="15" t="s">
        <v>8</v>
      </c>
      <c r="E5328" s="15" t="s">
        <v>85</v>
      </c>
      <c r="F5328" s="15" t="s">
        <v>14</v>
      </c>
      <c r="G5328" s="15" t="s">
        <v>43</v>
      </c>
      <c r="H5328" s="15" t="s">
        <v>28</v>
      </c>
      <c r="I5328" s="15" t="s">
        <v>31</v>
      </c>
      <c r="J5328" s="15">
        <v>5378</v>
      </c>
      <c r="K5328" s="16">
        <v>19651.212</v>
      </c>
      <c r="L5328" s="16">
        <v>29280.30588</v>
      </c>
      <c r="M5328" s="17">
        <v>9629.0938800000004</v>
      </c>
      <c r="W5328"/>
    </row>
    <row r="5329" spans="1:23">
      <c r="A5329" s="18" t="s">
        <v>23</v>
      </c>
      <c r="B5329" s="19">
        <v>2019</v>
      </c>
      <c r="C5329" s="20">
        <v>2</v>
      </c>
      <c r="D5329" s="21" t="s">
        <v>8</v>
      </c>
      <c r="E5329" s="21" t="s">
        <v>85</v>
      </c>
      <c r="F5329" s="21" t="s">
        <v>14</v>
      </c>
      <c r="G5329" s="21" t="s">
        <v>43</v>
      </c>
      <c r="H5329" s="21" t="s">
        <v>28</v>
      </c>
      <c r="I5329" s="21" t="s">
        <v>70</v>
      </c>
      <c r="J5329" s="21">
        <v>19605</v>
      </c>
      <c r="K5329" s="22">
        <v>97926.975000000006</v>
      </c>
      <c r="L5329" s="22">
        <v>139056.3045</v>
      </c>
      <c r="M5329" s="23">
        <v>41129.329499999993</v>
      </c>
      <c r="W5329"/>
    </row>
    <row r="5330" spans="1:23">
      <c r="A5330" s="11" t="s">
        <v>23</v>
      </c>
      <c r="B5330" s="12">
        <v>2019</v>
      </c>
      <c r="C5330" s="13">
        <v>2</v>
      </c>
      <c r="D5330" s="15" t="s">
        <v>8</v>
      </c>
      <c r="E5330" s="15" t="s">
        <v>85</v>
      </c>
      <c r="F5330" s="15" t="s">
        <v>14</v>
      </c>
      <c r="G5330" s="15" t="s">
        <v>43</v>
      </c>
      <c r="H5330" s="15" t="s">
        <v>32</v>
      </c>
      <c r="I5330" s="15" t="s">
        <v>33</v>
      </c>
      <c r="J5330" s="15">
        <v>15182</v>
      </c>
      <c r="K5330" s="16">
        <v>87782.324000000008</v>
      </c>
      <c r="L5330" s="16">
        <v>114994.84444</v>
      </c>
      <c r="M5330" s="17">
        <v>27212.520439999993</v>
      </c>
      <c r="W5330"/>
    </row>
    <row r="5331" spans="1:23">
      <c r="A5331" s="18" t="s">
        <v>23</v>
      </c>
      <c r="B5331" s="19">
        <v>2019</v>
      </c>
      <c r="C5331" s="20">
        <v>2</v>
      </c>
      <c r="D5331" s="21" t="s">
        <v>8</v>
      </c>
      <c r="E5331" s="21" t="s">
        <v>85</v>
      </c>
      <c r="F5331" s="21" t="s">
        <v>14</v>
      </c>
      <c r="G5331" s="21" t="s">
        <v>43</v>
      </c>
      <c r="H5331" s="21" t="s">
        <v>32</v>
      </c>
      <c r="I5331" s="21" t="s">
        <v>34</v>
      </c>
      <c r="J5331" s="21">
        <v>5156</v>
      </c>
      <c r="K5331" s="22">
        <v>41021.135999999999</v>
      </c>
      <c r="L5331" s="22">
        <v>58250.013119999996</v>
      </c>
      <c r="M5331" s="23">
        <v>17228.877119999997</v>
      </c>
      <c r="W5331"/>
    </row>
    <row r="5332" spans="1:23">
      <c r="A5332" s="11" t="s">
        <v>23</v>
      </c>
      <c r="B5332" s="12">
        <v>2019</v>
      </c>
      <c r="C5332" s="13">
        <v>2</v>
      </c>
      <c r="D5332" s="15" t="s">
        <v>8</v>
      </c>
      <c r="E5332" s="15" t="s">
        <v>85</v>
      </c>
      <c r="F5332" s="15" t="s">
        <v>14</v>
      </c>
      <c r="G5332" s="15" t="s">
        <v>43</v>
      </c>
      <c r="H5332" s="15" t="s">
        <v>32</v>
      </c>
      <c r="I5332" s="15" t="s">
        <v>35</v>
      </c>
      <c r="J5332" s="15">
        <v>9227</v>
      </c>
      <c r="K5332" s="16">
        <v>20853.02</v>
      </c>
      <c r="L5332" s="16">
        <v>28151.577000000001</v>
      </c>
      <c r="M5332" s="17">
        <v>7298.5570000000007</v>
      </c>
      <c r="W5332"/>
    </row>
    <row r="5333" spans="1:23">
      <c r="A5333" s="18" t="s">
        <v>23</v>
      </c>
      <c r="B5333" s="19">
        <v>2019</v>
      </c>
      <c r="C5333" s="20">
        <v>2</v>
      </c>
      <c r="D5333" s="21" t="s">
        <v>8</v>
      </c>
      <c r="E5333" s="21" t="s">
        <v>85</v>
      </c>
      <c r="F5333" s="21" t="s">
        <v>14</v>
      </c>
      <c r="G5333" s="21" t="s">
        <v>43</v>
      </c>
      <c r="H5333" s="21" t="s">
        <v>32</v>
      </c>
      <c r="I5333" s="21" t="s">
        <v>36</v>
      </c>
      <c r="J5333" s="21">
        <v>19667</v>
      </c>
      <c r="K5333" s="22">
        <v>120834.048</v>
      </c>
      <c r="L5333" s="22">
        <v>151042.56</v>
      </c>
      <c r="M5333" s="23">
        <v>30208.512000000002</v>
      </c>
      <c r="W5333"/>
    </row>
    <row r="5334" spans="1:23">
      <c r="A5334" s="11" t="s">
        <v>23</v>
      </c>
      <c r="B5334" s="12">
        <v>2019</v>
      </c>
      <c r="C5334" s="13">
        <v>2</v>
      </c>
      <c r="D5334" s="15" t="s">
        <v>8</v>
      </c>
      <c r="E5334" s="15" t="s">
        <v>85</v>
      </c>
      <c r="F5334" s="15" t="s">
        <v>14</v>
      </c>
      <c r="G5334" s="15" t="s">
        <v>43</v>
      </c>
      <c r="H5334" s="15" t="s">
        <v>37</v>
      </c>
      <c r="I5334" s="15" t="s">
        <v>38</v>
      </c>
      <c r="J5334" s="15">
        <v>18385</v>
      </c>
      <c r="K5334" s="16">
        <v>275848.53999999998</v>
      </c>
      <c r="L5334" s="16">
        <v>377912.49979999999</v>
      </c>
      <c r="M5334" s="17">
        <v>102063.95980000001</v>
      </c>
      <c r="W5334"/>
    </row>
    <row r="5335" spans="1:23">
      <c r="A5335" s="18" t="s">
        <v>23</v>
      </c>
      <c r="B5335" s="19">
        <v>2019</v>
      </c>
      <c r="C5335" s="20">
        <v>2</v>
      </c>
      <c r="D5335" s="21" t="s">
        <v>8</v>
      </c>
      <c r="E5335" s="21" t="s">
        <v>85</v>
      </c>
      <c r="F5335" s="21" t="s">
        <v>14</v>
      </c>
      <c r="G5335" s="21" t="s">
        <v>43</v>
      </c>
      <c r="H5335" s="21" t="s">
        <v>37</v>
      </c>
      <c r="I5335" s="21" t="s">
        <v>39</v>
      </c>
      <c r="J5335" s="21">
        <v>18300</v>
      </c>
      <c r="K5335" s="22">
        <v>165505.20000000001</v>
      </c>
      <c r="L5335" s="22">
        <v>238327.48800000001</v>
      </c>
      <c r="M5335" s="23">
        <v>72822.288</v>
      </c>
      <c r="W5335"/>
    </row>
    <row r="5336" spans="1:23">
      <c r="A5336" s="11" t="s">
        <v>23</v>
      </c>
      <c r="B5336" s="12">
        <v>2019</v>
      </c>
      <c r="C5336" s="13">
        <v>2</v>
      </c>
      <c r="D5336" s="15" t="s">
        <v>8</v>
      </c>
      <c r="E5336" s="15" t="s">
        <v>85</v>
      </c>
      <c r="F5336" s="15" t="s">
        <v>14</v>
      </c>
      <c r="G5336" s="15" t="s">
        <v>43</v>
      </c>
      <c r="H5336" s="15" t="s">
        <v>37</v>
      </c>
      <c r="I5336" s="15" t="s">
        <v>40</v>
      </c>
      <c r="J5336" s="15">
        <v>13509</v>
      </c>
      <c r="K5336" s="16">
        <v>31124.736000000001</v>
      </c>
      <c r="L5336" s="16">
        <v>44197.125120000004</v>
      </c>
      <c r="M5336" s="17">
        <v>13072.389120000003</v>
      </c>
      <c r="W5336"/>
    </row>
    <row r="5337" spans="1:23">
      <c r="A5337" s="18" t="s">
        <v>23</v>
      </c>
      <c r="B5337" s="19">
        <v>2019</v>
      </c>
      <c r="C5337" s="20">
        <v>2</v>
      </c>
      <c r="D5337" s="21" t="s">
        <v>8</v>
      </c>
      <c r="E5337" s="21" t="s">
        <v>85</v>
      </c>
      <c r="F5337" s="21" t="s">
        <v>14</v>
      </c>
      <c r="G5337" s="21" t="s">
        <v>44</v>
      </c>
      <c r="H5337" s="21" t="s">
        <v>28</v>
      </c>
      <c r="I5337" s="21" t="s">
        <v>29</v>
      </c>
      <c r="J5337" s="21">
        <v>12777</v>
      </c>
      <c r="K5337" s="22">
        <v>15600.717000000002</v>
      </c>
      <c r="L5337" s="22">
        <v>23401.075500000003</v>
      </c>
      <c r="M5337" s="23">
        <v>7800.3585000000003</v>
      </c>
      <c r="W5337"/>
    </row>
    <row r="5338" spans="1:23">
      <c r="A5338" s="11" t="s">
        <v>23</v>
      </c>
      <c r="B5338" s="12">
        <v>2019</v>
      </c>
      <c r="C5338" s="13">
        <v>2</v>
      </c>
      <c r="D5338" s="15" t="s">
        <v>8</v>
      </c>
      <c r="E5338" s="15" t="s">
        <v>85</v>
      </c>
      <c r="F5338" s="15" t="s">
        <v>14</v>
      </c>
      <c r="G5338" s="15" t="s">
        <v>44</v>
      </c>
      <c r="H5338" s="15" t="s">
        <v>28</v>
      </c>
      <c r="I5338" s="15" t="s">
        <v>30</v>
      </c>
      <c r="J5338" s="15">
        <v>8421</v>
      </c>
      <c r="K5338" s="16">
        <v>31124.016</v>
      </c>
      <c r="L5338" s="16">
        <v>44507.342879999997</v>
      </c>
      <c r="M5338" s="17">
        <v>13383.326879999997</v>
      </c>
      <c r="W5338"/>
    </row>
    <row r="5339" spans="1:23">
      <c r="A5339" s="18" t="s">
        <v>23</v>
      </c>
      <c r="B5339" s="19">
        <v>2019</v>
      </c>
      <c r="C5339" s="20">
        <v>2</v>
      </c>
      <c r="D5339" s="21" t="s">
        <v>8</v>
      </c>
      <c r="E5339" s="21" t="s">
        <v>85</v>
      </c>
      <c r="F5339" s="21" t="s">
        <v>14</v>
      </c>
      <c r="G5339" s="21" t="s">
        <v>44</v>
      </c>
      <c r="H5339" s="21" t="s">
        <v>28</v>
      </c>
      <c r="I5339" s="21" t="s">
        <v>31</v>
      </c>
      <c r="J5339" s="21">
        <v>9473</v>
      </c>
      <c r="K5339" s="22">
        <v>32141.888999999999</v>
      </c>
      <c r="L5339" s="22">
        <v>39213.104579999999</v>
      </c>
      <c r="M5339" s="23">
        <v>7071.21558</v>
      </c>
      <c r="W5339"/>
    </row>
    <row r="5340" spans="1:23">
      <c r="A5340" s="11" t="s">
        <v>23</v>
      </c>
      <c r="B5340" s="12">
        <v>2019</v>
      </c>
      <c r="C5340" s="13">
        <v>2</v>
      </c>
      <c r="D5340" s="15" t="s">
        <v>8</v>
      </c>
      <c r="E5340" s="15" t="s">
        <v>85</v>
      </c>
      <c r="F5340" s="15" t="s">
        <v>14</v>
      </c>
      <c r="G5340" s="15" t="s">
        <v>44</v>
      </c>
      <c r="H5340" s="15" t="s">
        <v>28</v>
      </c>
      <c r="I5340" s="15" t="s">
        <v>70</v>
      </c>
      <c r="J5340" s="15">
        <v>5893</v>
      </c>
      <c r="K5340" s="16">
        <v>32352.57</v>
      </c>
      <c r="L5340" s="16">
        <v>44646.546600000001</v>
      </c>
      <c r="M5340" s="17">
        <v>12293.976600000002</v>
      </c>
      <c r="W5340"/>
    </row>
    <row r="5341" spans="1:23">
      <c r="A5341" s="18" t="s">
        <v>23</v>
      </c>
      <c r="B5341" s="19">
        <v>2019</v>
      </c>
      <c r="C5341" s="20">
        <v>2</v>
      </c>
      <c r="D5341" s="21" t="s">
        <v>8</v>
      </c>
      <c r="E5341" s="21" t="s">
        <v>85</v>
      </c>
      <c r="F5341" s="21" t="s">
        <v>14</v>
      </c>
      <c r="G5341" s="21" t="s">
        <v>44</v>
      </c>
      <c r="H5341" s="21" t="s">
        <v>32</v>
      </c>
      <c r="I5341" s="21" t="s">
        <v>33</v>
      </c>
      <c r="J5341" s="21">
        <v>9534</v>
      </c>
      <c r="K5341" s="22">
        <v>56994.252000000008</v>
      </c>
      <c r="L5341" s="22">
        <v>71812.757520000014</v>
      </c>
      <c r="M5341" s="23">
        <v>14818.505520000006</v>
      </c>
      <c r="W5341"/>
    </row>
    <row r="5342" spans="1:23">
      <c r="A5342" s="11" t="s">
        <v>23</v>
      </c>
      <c r="B5342" s="12">
        <v>2019</v>
      </c>
      <c r="C5342" s="13">
        <v>2</v>
      </c>
      <c r="D5342" s="15" t="s">
        <v>8</v>
      </c>
      <c r="E5342" s="15" t="s">
        <v>85</v>
      </c>
      <c r="F5342" s="15" t="s">
        <v>14</v>
      </c>
      <c r="G5342" s="15" t="s">
        <v>44</v>
      </c>
      <c r="H5342" s="15" t="s">
        <v>32</v>
      </c>
      <c r="I5342" s="15" t="s">
        <v>34</v>
      </c>
      <c r="J5342" s="15">
        <v>12559</v>
      </c>
      <c r="K5342" s="16">
        <v>106751.5</v>
      </c>
      <c r="L5342" s="16">
        <v>140911.98000000001</v>
      </c>
      <c r="M5342" s="17">
        <v>34160.48000000001</v>
      </c>
      <c r="W5342"/>
    </row>
    <row r="5343" spans="1:23">
      <c r="A5343" s="18" t="s">
        <v>23</v>
      </c>
      <c r="B5343" s="19">
        <v>2019</v>
      </c>
      <c r="C5343" s="20">
        <v>2</v>
      </c>
      <c r="D5343" s="21" t="s">
        <v>8</v>
      </c>
      <c r="E5343" s="21" t="s">
        <v>85</v>
      </c>
      <c r="F5343" s="21" t="s">
        <v>14</v>
      </c>
      <c r="G5343" s="21" t="s">
        <v>44</v>
      </c>
      <c r="H5343" s="21" t="s">
        <v>32</v>
      </c>
      <c r="I5343" s="21" t="s">
        <v>35</v>
      </c>
      <c r="J5343" s="21">
        <v>5351</v>
      </c>
      <c r="K5343" s="22">
        <v>11986.24</v>
      </c>
      <c r="L5343" s="22">
        <v>16541.011199999997</v>
      </c>
      <c r="M5343" s="23">
        <v>4554.7711999999974</v>
      </c>
      <c r="W5343"/>
    </row>
    <row r="5344" spans="1:23">
      <c r="A5344" s="11" t="s">
        <v>23</v>
      </c>
      <c r="B5344" s="12">
        <v>2019</v>
      </c>
      <c r="C5344" s="13">
        <v>2</v>
      </c>
      <c r="D5344" s="15" t="s">
        <v>8</v>
      </c>
      <c r="E5344" s="15" t="s">
        <v>85</v>
      </c>
      <c r="F5344" s="15" t="s">
        <v>14</v>
      </c>
      <c r="G5344" s="15" t="s">
        <v>44</v>
      </c>
      <c r="H5344" s="15" t="s">
        <v>32</v>
      </c>
      <c r="I5344" s="15" t="s">
        <v>36</v>
      </c>
      <c r="J5344" s="15">
        <v>13903</v>
      </c>
      <c r="K5344" s="16">
        <v>78079.247999999992</v>
      </c>
      <c r="L5344" s="16">
        <v>117118.87199999999</v>
      </c>
      <c r="M5344" s="17">
        <v>39039.623999999996</v>
      </c>
      <c r="W5344"/>
    </row>
    <row r="5345" spans="1:23">
      <c r="A5345" s="18" t="s">
        <v>23</v>
      </c>
      <c r="B5345" s="19">
        <v>2019</v>
      </c>
      <c r="C5345" s="20">
        <v>2</v>
      </c>
      <c r="D5345" s="21" t="s">
        <v>8</v>
      </c>
      <c r="E5345" s="21" t="s">
        <v>85</v>
      </c>
      <c r="F5345" s="21" t="s">
        <v>14</v>
      </c>
      <c r="G5345" s="21" t="s">
        <v>44</v>
      </c>
      <c r="H5345" s="21" t="s">
        <v>37</v>
      </c>
      <c r="I5345" s="21" t="s">
        <v>38</v>
      </c>
      <c r="J5345" s="21">
        <v>6328</v>
      </c>
      <c r="K5345" s="22">
        <v>93413.936000000002</v>
      </c>
      <c r="L5345" s="22">
        <v>116767.42</v>
      </c>
      <c r="M5345" s="23">
        <v>23353.483999999997</v>
      </c>
      <c r="W5345"/>
    </row>
    <row r="5346" spans="1:23">
      <c r="A5346" s="11" t="s">
        <v>23</v>
      </c>
      <c r="B5346" s="12">
        <v>2019</v>
      </c>
      <c r="C5346" s="13">
        <v>2</v>
      </c>
      <c r="D5346" s="15" t="s">
        <v>8</v>
      </c>
      <c r="E5346" s="15" t="s">
        <v>85</v>
      </c>
      <c r="F5346" s="15" t="s">
        <v>14</v>
      </c>
      <c r="G5346" s="15" t="s">
        <v>44</v>
      </c>
      <c r="H5346" s="15" t="s">
        <v>37</v>
      </c>
      <c r="I5346" s="15" t="s">
        <v>39</v>
      </c>
      <c r="J5346" s="15">
        <v>10742</v>
      </c>
      <c r="K5346" s="16">
        <v>90619.511999999988</v>
      </c>
      <c r="L5346" s="16">
        <v>112368.19487999998</v>
      </c>
      <c r="M5346" s="17">
        <v>21748.682879999993</v>
      </c>
      <c r="W5346"/>
    </row>
    <row r="5347" spans="1:23">
      <c r="A5347" s="18" t="s">
        <v>23</v>
      </c>
      <c r="B5347" s="19">
        <v>2019</v>
      </c>
      <c r="C5347" s="20">
        <v>2</v>
      </c>
      <c r="D5347" s="21" t="s">
        <v>8</v>
      </c>
      <c r="E5347" s="21" t="s">
        <v>85</v>
      </c>
      <c r="F5347" s="21" t="s">
        <v>14</v>
      </c>
      <c r="G5347" s="21" t="s">
        <v>44</v>
      </c>
      <c r="H5347" s="21" t="s">
        <v>37</v>
      </c>
      <c r="I5347" s="21" t="s">
        <v>40</v>
      </c>
      <c r="J5347" s="21">
        <v>16817</v>
      </c>
      <c r="K5347" s="22">
        <v>38140.955999999998</v>
      </c>
      <c r="L5347" s="22">
        <v>51490.290599999993</v>
      </c>
      <c r="M5347" s="23">
        <v>13349.334599999995</v>
      </c>
      <c r="W5347"/>
    </row>
    <row r="5348" spans="1:23">
      <c r="A5348" s="11" t="s">
        <v>23</v>
      </c>
      <c r="B5348" s="12">
        <v>2019</v>
      </c>
      <c r="C5348" s="13">
        <v>2</v>
      </c>
      <c r="D5348" s="15" t="s">
        <v>8</v>
      </c>
      <c r="E5348" s="15" t="s">
        <v>85</v>
      </c>
      <c r="F5348" s="15" t="s">
        <v>14</v>
      </c>
      <c r="G5348" s="15" t="s">
        <v>45</v>
      </c>
      <c r="H5348" s="15" t="s">
        <v>28</v>
      </c>
      <c r="I5348" s="15" t="s">
        <v>29</v>
      </c>
      <c r="J5348" s="15">
        <v>12042</v>
      </c>
      <c r="K5348" s="16">
        <v>17220.060000000001</v>
      </c>
      <c r="L5348" s="16">
        <v>24280.284599999999</v>
      </c>
      <c r="M5348" s="17">
        <v>7060.2245999999977</v>
      </c>
      <c r="W5348"/>
    </row>
    <row r="5349" spans="1:23">
      <c r="A5349" s="18" t="s">
        <v>23</v>
      </c>
      <c r="B5349" s="19">
        <v>2019</v>
      </c>
      <c r="C5349" s="20">
        <v>2</v>
      </c>
      <c r="D5349" s="21" t="s">
        <v>8</v>
      </c>
      <c r="E5349" s="21" t="s">
        <v>85</v>
      </c>
      <c r="F5349" s="21" t="s">
        <v>14</v>
      </c>
      <c r="G5349" s="21" t="s">
        <v>45</v>
      </c>
      <c r="H5349" s="21" t="s">
        <v>28</v>
      </c>
      <c r="I5349" s="21" t="s">
        <v>30</v>
      </c>
      <c r="J5349" s="21">
        <v>12134</v>
      </c>
      <c r="K5349" s="22">
        <v>44046.42</v>
      </c>
      <c r="L5349" s="22">
        <v>59022.202799999992</v>
      </c>
      <c r="M5349" s="23">
        <v>14975.782799999994</v>
      </c>
      <c r="W5349"/>
    </row>
    <row r="5350" spans="1:23">
      <c r="A5350" s="11" t="s">
        <v>23</v>
      </c>
      <c r="B5350" s="12">
        <v>2019</v>
      </c>
      <c r="C5350" s="13">
        <v>2</v>
      </c>
      <c r="D5350" s="15" t="s">
        <v>8</v>
      </c>
      <c r="E5350" s="15" t="s">
        <v>85</v>
      </c>
      <c r="F5350" s="15" t="s">
        <v>14</v>
      </c>
      <c r="G5350" s="15" t="s">
        <v>45</v>
      </c>
      <c r="H5350" s="15" t="s">
        <v>28</v>
      </c>
      <c r="I5350" s="15" t="s">
        <v>31</v>
      </c>
      <c r="J5350" s="15">
        <v>5464</v>
      </c>
      <c r="K5350" s="16">
        <v>19965.456000000002</v>
      </c>
      <c r="L5350" s="16">
        <v>28350.947520000002</v>
      </c>
      <c r="M5350" s="17">
        <v>8385.4915199999996</v>
      </c>
      <c r="W5350"/>
    </row>
    <row r="5351" spans="1:23">
      <c r="A5351" s="18" t="s">
        <v>23</v>
      </c>
      <c r="B5351" s="19">
        <v>2019</v>
      </c>
      <c r="C5351" s="20">
        <v>2</v>
      </c>
      <c r="D5351" s="21" t="s">
        <v>8</v>
      </c>
      <c r="E5351" s="21" t="s">
        <v>85</v>
      </c>
      <c r="F5351" s="21" t="s">
        <v>14</v>
      </c>
      <c r="G5351" s="21" t="s">
        <v>45</v>
      </c>
      <c r="H5351" s="21" t="s">
        <v>28</v>
      </c>
      <c r="I5351" s="21" t="s">
        <v>70</v>
      </c>
      <c r="J5351" s="21">
        <v>18589</v>
      </c>
      <c r="K5351" s="22">
        <v>93688.56</v>
      </c>
      <c r="L5351" s="22">
        <v>130227.0984</v>
      </c>
      <c r="M5351" s="23">
        <v>36538.538400000005</v>
      </c>
      <c r="W5351"/>
    </row>
    <row r="5352" spans="1:23">
      <c r="A5352" s="11" t="s">
        <v>23</v>
      </c>
      <c r="B5352" s="12">
        <v>2019</v>
      </c>
      <c r="C5352" s="13">
        <v>2</v>
      </c>
      <c r="D5352" s="15" t="s">
        <v>8</v>
      </c>
      <c r="E5352" s="15" t="s">
        <v>85</v>
      </c>
      <c r="F5352" s="15" t="s">
        <v>14</v>
      </c>
      <c r="G5352" s="15" t="s">
        <v>45</v>
      </c>
      <c r="H5352" s="15" t="s">
        <v>32</v>
      </c>
      <c r="I5352" s="15" t="s">
        <v>33</v>
      </c>
      <c r="J5352" s="15">
        <v>17571</v>
      </c>
      <c r="K5352" s="16">
        <v>96429.648000000001</v>
      </c>
      <c r="L5352" s="16">
        <v>135001.50719999999</v>
      </c>
      <c r="M5352" s="17">
        <v>38571.859199999992</v>
      </c>
      <c r="W5352"/>
    </row>
    <row r="5353" spans="1:23">
      <c r="A5353" s="18" t="s">
        <v>23</v>
      </c>
      <c r="B5353" s="19">
        <v>2019</v>
      </c>
      <c r="C5353" s="20">
        <v>2</v>
      </c>
      <c r="D5353" s="21" t="s">
        <v>8</v>
      </c>
      <c r="E5353" s="21" t="s">
        <v>85</v>
      </c>
      <c r="F5353" s="21" t="s">
        <v>14</v>
      </c>
      <c r="G5353" s="21" t="s">
        <v>45</v>
      </c>
      <c r="H5353" s="21" t="s">
        <v>32</v>
      </c>
      <c r="I5353" s="21" t="s">
        <v>34</v>
      </c>
      <c r="J5353" s="21">
        <v>6312</v>
      </c>
      <c r="K5353" s="22">
        <v>51076.703999999998</v>
      </c>
      <c r="L5353" s="22">
        <v>73039.686719999998</v>
      </c>
      <c r="M5353" s="23">
        <v>21962.98272</v>
      </c>
      <c r="W5353"/>
    </row>
    <row r="5354" spans="1:23">
      <c r="A5354" s="11" t="s">
        <v>23</v>
      </c>
      <c r="B5354" s="12">
        <v>2019</v>
      </c>
      <c r="C5354" s="13">
        <v>2</v>
      </c>
      <c r="D5354" s="15" t="s">
        <v>8</v>
      </c>
      <c r="E5354" s="15" t="s">
        <v>85</v>
      </c>
      <c r="F5354" s="15" t="s">
        <v>14</v>
      </c>
      <c r="G5354" s="15" t="s">
        <v>45</v>
      </c>
      <c r="H5354" s="15" t="s">
        <v>32</v>
      </c>
      <c r="I5354" s="15" t="s">
        <v>35</v>
      </c>
      <c r="J5354" s="15">
        <v>19102</v>
      </c>
      <c r="K5354" s="16">
        <v>47372.959999999999</v>
      </c>
      <c r="L5354" s="16">
        <v>65848.414399999994</v>
      </c>
      <c r="M5354" s="17">
        <v>18475.454399999995</v>
      </c>
      <c r="W5354"/>
    </row>
    <row r="5355" spans="1:23">
      <c r="A5355" s="18" t="s">
        <v>23</v>
      </c>
      <c r="B5355" s="19">
        <v>2019</v>
      </c>
      <c r="C5355" s="20">
        <v>2</v>
      </c>
      <c r="D5355" s="21" t="s">
        <v>8</v>
      </c>
      <c r="E5355" s="21" t="s">
        <v>85</v>
      </c>
      <c r="F5355" s="21" t="s">
        <v>14</v>
      </c>
      <c r="G5355" s="21" t="s">
        <v>45</v>
      </c>
      <c r="H5355" s="21" t="s">
        <v>32</v>
      </c>
      <c r="I5355" s="21" t="s">
        <v>36</v>
      </c>
      <c r="J5355" s="21">
        <v>8499</v>
      </c>
      <c r="K5355" s="22">
        <v>50178.095999999998</v>
      </c>
      <c r="L5355" s="22">
        <v>68743.991519999996</v>
      </c>
      <c r="M5355" s="23">
        <v>18565.895519999998</v>
      </c>
      <c r="W5355"/>
    </row>
    <row r="5356" spans="1:23">
      <c r="A5356" s="11" t="s">
        <v>23</v>
      </c>
      <c r="B5356" s="12">
        <v>2019</v>
      </c>
      <c r="C5356" s="13">
        <v>2</v>
      </c>
      <c r="D5356" s="15" t="s">
        <v>8</v>
      </c>
      <c r="E5356" s="15" t="s">
        <v>85</v>
      </c>
      <c r="F5356" s="15" t="s">
        <v>14</v>
      </c>
      <c r="G5356" s="15" t="s">
        <v>45</v>
      </c>
      <c r="H5356" s="15" t="s">
        <v>37</v>
      </c>
      <c r="I5356" s="15" t="s">
        <v>38</v>
      </c>
      <c r="J5356" s="15">
        <v>13055</v>
      </c>
      <c r="K5356" s="16">
        <v>178501.01500000001</v>
      </c>
      <c r="L5356" s="16">
        <v>257041.46160000004</v>
      </c>
      <c r="M5356" s="17">
        <v>78540.446600000025</v>
      </c>
      <c r="W5356"/>
    </row>
    <row r="5357" spans="1:23">
      <c r="A5357" s="18" t="s">
        <v>23</v>
      </c>
      <c r="B5357" s="19">
        <v>2019</v>
      </c>
      <c r="C5357" s="20">
        <v>2</v>
      </c>
      <c r="D5357" s="21" t="s">
        <v>8</v>
      </c>
      <c r="E5357" s="21" t="s">
        <v>85</v>
      </c>
      <c r="F5357" s="21" t="s">
        <v>14</v>
      </c>
      <c r="G5357" s="21" t="s">
        <v>45</v>
      </c>
      <c r="H5357" s="21" t="s">
        <v>37</v>
      </c>
      <c r="I5357" s="21" t="s">
        <v>39</v>
      </c>
      <c r="J5357" s="21">
        <v>7556</v>
      </c>
      <c r="K5357" s="22">
        <v>66613.695999999996</v>
      </c>
      <c r="L5357" s="22">
        <v>80602.572159999996</v>
      </c>
      <c r="M5357" s="23">
        <v>13988.87616</v>
      </c>
      <c r="W5357"/>
    </row>
    <row r="5358" spans="1:23">
      <c r="A5358" s="11" t="s">
        <v>23</v>
      </c>
      <c r="B5358" s="12">
        <v>2019</v>
      </c>
      <c r="C5358" s="13">
        <v>2</v>
      </c>
      <c r="D5358" s="15" t="s">
        <v>8</v>
      </c>
      <c r="E5358" s="15" t="s">
        <v>85</v>
      </c>
      <c r="F5358" s="15" t="s">
        <v>14</v>
      </c>
      <c r="G5358" s="15" t="s">
        <v>45</v>
      </c>
      <c r="H5358" s="15" t="s">
        <v>37</v>
      </c>
      <c r="I5358" s="15" t="s">
        <v>40</v>
      </c>
      <c r="J5358" s="15">
        <v>17444</v>
      </c>
      <c r="K5358" s="16">
        <v>34853.112000000001</v>
      </c>
      <c r="L5358" s="16">
        <v>42869.327760000007</v>
      </c>
      <c r="M5358" s="17">
        <v>8016.2157600000064</v>
      </c>
      <c r="W5358"/>
    </row>
    <row r="5359" spans="1:23">
      <c r="A5359" s="18" t="s">
        <v>23</v>
      </c>
      <c r="B5359" s="19">
        <v>2019</v>
      </c>
      <c r="C5359" s="20">
        <v>2</v>
      </c>
      <c r="D5359" s="21" t="s">
        <v>8</v>
      </c>
      <c r="E5359" s="21" t="s">
        <v>85</v>
      </c>
      <c r="F5359" s="21" t="s">
        <v>14</v>
      </c>
      <c r="G5359" s="21" t="s">
        <v>46</v>
      </c>
      <c r="H5359" s="21" t="s">
        <v>28</v>
      </c>
      <c r="I5359" s="21" t="s">
        <v>29</v>
      </c>
      <c r="J5359" s="21">
        <v>9369</v>
      </c>
      <c r="K5359" s="22">
        <v>11336.490000000002</v>
      </c>
      <c r="L5359" s="22">
        <v>14057.247600000002</v>
      </c>
      <c r="M5359" s="23">
        <v>2720.7576000000008</v>
      </c>
      <c r="W5359"/>
    </row>
    <row r="5360" spans="1:23">
      <c r="A5360" s="11" t="s">
        <v>23</v>
      </c>
      <c r="B5360" s="12">
        <v>2019</v>
      </c>
      <c r="C5360" s="13">
        <v>2</v>
      </c>
      <c r="D5360" s="15" t="s">
        <v>8</v>
      </c>
      <c r="E5360" s="15" t="s">
        <v>85</v>
      </c>
      <c r="F5360" s="15" t="s">
        <v>14</v>
      </c>
      <c r="G5360" s="15" t="s">
        <v>46</v>
      </c>
      <c r="H5360" s="15" t="s">
        <v>28</v>
      </c>
      <c r="I5360" s="15" t="s">
        <v>30</v>
      </c>
      <c r="J5360" s="15">
        <v>6893</v>
      </c>
      <c r="K5360" s="16">
        <v>25476.527999999998</v>
      </c>
      <c r="L5360" s="16">
        <v>34902.843359999999</v>
      </c>
      <c r="M5360" s="17">
        <v>9426.3153600000005</v>
      </c>
      <c r="W5360"/>
    </row>
    <row r="5361" spans="1:23">
      <c r="A5361" s="18" t="s">
        <v>23</v>
      </c>
      <c r="B5361" s="19">
        <v>2019</v>
      </c>
      <c r="C5361" s="20">
        <v>2</v>
      </c>
      <c r="D5361" s="21" t="s">
        <v>8</v>
      </c>
      <c r="E5361" s="21" t="s">
        <v>85</v>
      </c>
      <c r="F5361" s="21" t="s">
        <v>14</v>
      </c>
      <c r="G5361" s="21" t="s">
        <v>46</v>
      </c>
      <c r="H5361" s="21" t="s">
        <v>28</v>
      </c>
      <c r="I5361" s="21" t="s">
        <v>31</v>
      </c>
      <c r="J5361" s="21">
        <v>12275</v>
      </c>
      <c r="K5361" s="22">
        <v>42717</v>
      </c>
      <c r="L5361" s="22">
        <v>51687.57</v>
      </c>
      <c r="M5361" s="23">
        <v>8970.57</v>
      </c>
      <c r="W5361"/>
    </row>
    <row r="5362" spans="1:23">
      <c r="A5362" s="11" t="s">
        <v>23</v>
      </c>
      <c r="B5362" s="12">
        <v>2019</v>
      </c>
      <c r="C5362" s="13">
        <v>2</v>
      </c>
      <c r="D5362" s="15" t="s">
        <v>8</v>
      </c>
      <c r="E5362" s="15" t="s">
        <v>85</v>
      </c>
      <c r="F5362" s="15" t="s">
        <v>14</v>
      </c>
      <c r="G5362" s="15" t="s">
        <v>46</v>
      </c>
      <c r="H5362" s="15" t="s">
        <v>28</v>
      </c>
      <c r="I5362" s="15" t="s">
        <v>70</v>
      </c>
      <c r="J5362" s="15">
        <v>16993</v>
      </c>
      <c r="K5362" s="16">
        <v>92526.884999999995</v>
      </c>
      <c r="L5362" s="16">
        <v>131388.17670000001</v>
      </c>
      <c r="M5362" s="17">
        <v>38861.291700000016</v>
      </c>
      <c r="W5362"/>
    </row>
    <row r="5363" spans="1:23">
      <c r="A5363" s="18" t="s">
        <v>23</v>
      </c>
      <c r="B5363" s="19">
        <v>2019</v>
      </c>
      <c r="C5363" s="20">
        <v>2</v>
      </c>
      <c r="D5363" s="21" t="s">
        <v>8</v>
      </c>
      <c r="E5363" s="21" t="s">
        <v>85</v>
      </c>
      <c r="F5363" s="21" t="s">
        <v>14</v>
      </c>
      <c r="G5363" s="21" t="s">
        <v>46</v>
      </c>
      <c r="H5363" s="21" t="s">
        <v>32</v>
      </c>
      <c r="I5363" s="21" t="s">
        <v>33</v>
      </c>
      <c r="J5363" s="21">
        <v>17935</v>
      </c>
      <c r="K5363" s="22">
        <v>105457.8</v>
      </c>
      <c r="L5363" s="22">
        <v>139204.296</v>
      </c>
      <c r="M5363" s="23">
        <v>33746.495999999999</v>
      </c>
      <c r="W5363"/>
    </row>
    <row r="5364" spans="1:23">
      <c r="A5364" s="11" t="s">
        <v>23</v>
      </c>
      <c r="B5364" s="12">
        <v>2019</v>
      </c>
      <c r="C5364" s="13">
        <v>2</v>
      </c>
      <c r="D5364" s="15" t="s">
        <v>8</v>
      </c>
      <c r="E5364" s="15" t="s">
        <v>85</v>
      </c>
      <c r="F5364" s="15" t="s">
        <v>14</v>
      </c>
      <c r="G5364" s="15" t="s">
        <v>46</v>
      </c>
      <c r="H5364" s="15" t="s">
        <v>32</v>
      </c>
      <c r="I5364" s="15" t="s">
        <v>34</v>
      </c>
      <c r="J5364" s="15">
        <v>7582</v>
      </c>
      <c r="K5364" s="16">
        <v>64962.575999999994</v>
      </c>
      <c r="L5364" s="16">
        <v>95494.986719999986</v>
      </c>
      <c r="M5364" s="17">
        <v>30532.410719999993</v>
      </c>
      <c r="W5364"/>
    </row>
    <row r="5365" spans="1:23">
      <c r="A5365" s="18" t="s">
        <v>23</v>
      </c>
      <c r="B5365" s="19">
        <v>2019</v>
      </c>
      <c r="C5365" s="20">
        <v>2</v>
      </c>
      <c r="D5365" s="21" t="s">
        <v>8</v>
      </c>
      <c r="E5365" s="21" t="s">
        <v>85</v>
      </c>
      <c r="F5365" s="21" t="s">
        <v>14</v>
      </c>
      <c r="G5365" s="21" t="s">
        <v>46</v>
      </c>
      <c r="H5365" s="21" t="s">
        <v>32</v>
      </c>
      <c r="I5365" s="21" t="s">
        <v>35</v>
      </c>
      <c r="J5365" s="21">
        <v>7983</v>
      </c>
      <c r="K5365" s="22">
        <v>19159.2</v>
      </c>
      <c r="L5365" s="22">
        <v>26439.696</v>
      </c>
      <c r="M5365" s="23">
        <v>7280.4959999999992</v>
      </c>
      <c r="W5365"/>
    </row>
    <row r="5366" spans="1:23">
      <c r="A5366" s="11" t="s">
        <v>23</v>
      </c>
      <c r="B5366" s="12">
        <v>2019</v>
      </c>
      <c r="C5366" s="13">
        <v>2</v>
      </c>
      <c r="D5366" s="15" t="s">
        <v>8</v>
      </c>
      <c r="E5366" s="15" t="s">
        <v>85</v>
      </c>
      <c r="F5366" s="15" t="s">
        <v>14</v>
      </c>
      <c r="G5366" s="15" t="s">
        <v>46</v>
      </c>
      <c r="H5366" s="15" t="s">
        <v>32</v>
      </c>
      <c r="I5366" s="15" t="s">
        <v>36</v>
      </c>
      <c r="J5366" s="15">
        <v>19963</v>
      </c>
      <c r="K5366" s="16">
        <v>113070.43199999999</v>
      </c>
      <c r="L5366" s="16">
        <v>161690.71776</v>
      </c>
      <c r="M5366" s="17">
        <v>48620.285760000013</v>
      </c>
      <c r="W5366"/>
    </row>
    <row r="5367" spans="1:23">
      <c r="A5367" s="18" t="s">
        <v>23</v>
      </c>
      <c r="B5367" s="19">
        <v>2019</v>
      </c>
      <c r="C5367" s="20">
        <v>2</v>
      </c>
      <c r="D5367" s="21" t="s">
        <v>8</v>
      </c>
      <c r="E5367" s="21" t="s">
        <v>85</v>
      </c>
      <c r="F5367" s="21" t="s">
        <v>14</v>
      </c>
      <c r="G5367" s="21" t="s">
        <v>46</v>
      </c>
      <c r="H5367" s="21" t="s">
        <v>37</v>
      </c>
      <c r="I5367" s="21" t="s">
        <v>38</v>
      </c>
      <c r="J5367" s="21">
        <v>14674</v>
      </c>
      <c r="K5367" s="22">
        <v>205964.264</v>
      </c>
      <c r="L5367" s="22">
        <v>294528.89752</v>
      </c>
      <c r="M5367" s="23">
        <v>88564.633520000003</v>
      </c>
      <c r="W5367"/>
    </row>
    <row r="5368" spans="1:23">
      <c r="A5368" s="11" t="s">
        <v>23</v>
      </c>
      <c r="B5368" s="12">
        <v>2019</v>
      </c>
      <c r="C5368" s="13">
        <v>2</v>
      </c>
      <c r="D5368" s="15" t="s">
        <v>8</v>
      </c>
      <c r="E5368" s="15" t="s">
        <v>85</v>
      </c>
      <c r="F5368" s="15" t="s">
        <v>14</v>
      </c>
      <c r="G5368" s="15" t="s">
        <v>46</v>
      </c>
      <c r="H5368" s="15" t="s">
        <v>37</v>
      </c>
      <c r="I5368" s="15" t="s">
        <v>39</v>
      </c>
      <c r="J5368" s="15">
        <v>9518</v>
      </c>
      <c r="K5368" s="16">
        <v>82463.952000000005</v>
      </c>
      <c r="L5368" s="16">
        <v>115449.53280000002</v>
      </c>
      <c r="M5368" s="17">
        <v>32985.580800000011</v>
      </c>
      <c r="W5368"/>
    </row>
    <row r="5369" spans="1:23">
      <c r="A5369" s="18" t="s">
        <v>23</v>
      </c>
      <c r="B5369" s="19">
        <v>2019</v>
      </c>
      <c r="C5369" s="20">
        <v>2</v>
      </c>
      <c r="D5369" s="21" t="s">
        <v>8</v>
      </c>
      <c r="E5369" s="21" t="s">
        <v>85</v>
      </c>
      <c r="F5369" s="21" t="s">
        <v>14</v>
      </c>
      <c r="G5369" s="21" t="s">
        <v>46</v>
      </c>
      <c r="H5369" s="21" t="s">
        <v>37</v>
      </c>
      <c r="I5369" s="21" t="s">
        <v>40</v>
      </c>
      <c r="J5369" s="21">
        <v>13040</v>
      </c>
      <c r="K5369" s="22">
        <v>27931.68</v>
      </c>
      <c r="L5369" s="22">
        <v>35193.916799999999</v>
      </c>
      <c r="M5369" s="23">
        <v>7262.2367999999988</v>
      </c>
      <c r="W5369"/>
    </row>
    <row r="5370" spans="1:23">
      <c r="A5370" s="11" t="s">
        <v>23</v>
      </c>
      <c r="B5370" s="12">
        <v>2019</v>
      </c>
      <c r="C5370" s="13">
        <v>2</v>
      </c>
      <c r="D5370" s="15" t="s">
        <v>8</v>
      </c>
      <c r="E5370" s="15" t="s">
        <v>86</v>
      </c>
      <c r="F5370" s="15" t="s">
        <v>15</v>
      </c>
      <c r="G5370" s="15" t="s">
        <v>47</v>
      </c>
      <c r="H5370" s="15" t="s">
        <v>28</v>
      </c>
      <c r="I5370" s="15" t="s">
        <v>29</v>
      </c>
      <c r="J5370" s="15">
        <v>17866</v>
      </c>
      <c r="K5370" s="16">
        <v>22403.964000000004</v>
      </c>
      <c r="L5370" s="16">
        <v>32933.827080000003</v>
      </c>
      <c r="M5370" s="17">
        <v>10529.863079999999</v>
      </c>
      <c r="W5370"/>
    </row>
    <row r="5371" spans="1:23">
      <c r="A5371" s="18" t="s">
        <v>23</v>
      </c>
      <c r="B5371" s="19">
        <v>2019</v>
      </c>
      <c r="C5371" s="20">
        <v>2</v>
      </c>
      <c r="D5371" s="21" t="s">
        <v>8</v>
      </c>
      <c r="E5371" s="21" t="s">
        <v>86</v>
      </c>
      <c r="F5371" s="21" t="s">
        <v>15</v>
      </c>
      <c r="G5371" s="21" t="s">
        <v>47</v>
      </c>
      <c r="H5371" s="21" t="s">
        <v>28</v>
      </c>
      <c r="I5371" s="21" t="s">
        <v>30</v>
      </c>
      <c r="J5371" s="21">
        <v>19999</v>
      </c>
      <c r="K5371" s="22">
        <v>83815.808999999994</v>
      </c>
      <c r="L5371" s="22">
        <v>107284.23551999999</v>
      </c>
      <c r="M5371" s="23">
        <v>23468.426519999994</v>
      </c>
      <c r="W5371"/>
    </row>
    <row r="5372" spans="1:23">
      <c r="A5372" s="11" t="s">
        <v>23</v>
      </c>
      <c r="B5372" s="12">
        <v>2019</v>
      </c>
      <c r="C5372" s="13">
        <v>2</v>
      </c>
      <c r="D5372" s="15" t="s">
        <v>8</v>
      </c>
      <c r="E5372" s="15" t="s">
        <v>86</v>
      </c>
      <c r="F5372" s="15" t="s">
        <v>15</v>
      </c>
      <c r="G5372" s="15" t="s">
        <v>47</v>
      </c>
      <c r="H5372" s="15" t="s">
        <v>28</v>
      </c>
      <c r="I5372" s="15" t="s">
        <v>31</v>
      </c>
      <c r="J5372" s="15">
        <v>12924</v>
      </c>
      <c r="K5372" s="16">
        <v>42351.947999999997</v>
      </c>
      <c r="L5372" s="16">
        <v>57598.649279999991</v>
      </c>
      <c r="M5372" s="17">
        <v>15246.701279999994</v>
      </c>
      <c r="W5372"/>
    </row>
    <row r="5373" spans="1:23">
      <c r="A5373" s="18" t="s">
        <v>23</v>
      </c>
      <c r="B5373" s="19">
        <v>2019</v>
      </c>
      <c r="C5373" s="20">
        <v>2</v>
      </c>
      <c r="D5373" s="21" t="s">
        <v>8</v>
      </c>
      <c r="E5373" s="21" t="s">
        <v>86</v>
      </c>
      <c r="F5373" s="21" t="s">
        <v>15</v>
      </c>
      <c r="G5373" s="21" t="s">
        <v>47</v>
      </c>
      <c r="H5373" s="21" t="s">
        <v>28</v>
      </c>
      <c r="I5373" s="21" t="s">
        <v>70</v>
      </c>
      <c r="J5373" s="21">
        <v>11083</v>
      </c>
      <c r="K5373" s="22">
        <v>58351.995000000003</v>
      </c>
      <c r="L5373" s="22">
        <v>70605.913950000002</v>
      </c>
      <c r="M5373" s="23">
        <v>12253.918949999999</v>
      </c>
      <c r="W5373"/>
    </row>
    <row r="5374" spans="1:23">
      <c r="A5374" s="11" t="s">
        <v>23</v>
      </c>
      <c r="B5374" s="12">
        <v>2019</v>
      </c>
      <c r="C5374" s="13">
        <v>2</v>
      </c>
      <c r="D5374" s="15" t="s">
        <v>8</v>
      </c>
      <c r="E5374" s="15" t="s">
        <v>86</v>
      </c>
      <c r="F5374" s="15" t="s">
        <v>15</v>
      </c>
      <c r="G5374" s="15" t="s">
        <v>47</v>
      </c>
      <c r="H5374" s="15" t="s">
        <v>32</v>
      </c>
      <c r="I5374" s="15" t="s">
        <v>33</v>
      </c>
      <c r="J5374" s="15">
        <v>8657</v>
      </c>
      <c r="K5374" s="16">
        <v>54720.897000000004</v>
      </c>
      <c r="L5374" s="16">
        <v>79345.300650000005</v>
      </c>
      <c r="M5374" s="17">
        <v>24624.40365</v>
      </c>
      <c r="W5374"/>
    </row>
    <row r="5375" spans="1:23">
      <c r="A5375" s="18" t="s">
        <v>23</v>
      </c>
      <c r="B5375" s="19">
        <v>2019</v>
      </c>
      <c r="C5375" s="20">
        <v>2</v>
      </c>
      <c r="D5375" s="21" t="s">
        <v>8</v>
      </c>
      <c r="E5375" s="21" t="s">
        <v>86</v>
      </c>
      <c r="F5375" s="21" t="s">
        <v>15</v>
      </c>
      <c r="G5375" s="21" t="s">
        <v>47</v>
      </c>
      <c r="H5375" s="21" t="s">
        <v>32</v>
      </c>
      <c r="I5375" s="21" t="s">
        <v>34</v>
      </c>
      <c r="J5375" s="21">
        <v>11141</v>
      </c>
      <c r="K5375" s="22">
        <v>93183.324000000008</v>
      </c>
      <c r="L5375" s="22">
        <v>111819.98880000001</v>
      </c>
      <c r="M5375" s="23">
        <v>18636.664799999999</v>
      </c>
      <c r="W5375"/>
    </row>
    <row r="5376" spans="1:23">
      <c r="A5376" s="11" t="s">
        <v>23</v>
      </c>
      <c r="B5376" s="12">
        <v>2019</v>
      </c>
      <c r="C5376" s="13">
        <v>2</v>
      </c>
      <c r="D5376" s="15" t="s">
        <v>8</v>
      </c>
      <c r="E5376" s="15" t="s">
        <v>86</v>
      </c>
      <c r="F5376" s="15" t="s">
        <v>15</v>
      </c>
      <c r="G5376" s="15" t="s">
        <v>47</v>
      </c>
      <c r="H5376" s="15" t="s">
        <v>32</v>
      </c>
      <c r="I5376" s="15" t="s">
        <v>35</v>
      </c>
      <c r="J5376" s="15">
        <v>19765</v>
      </c>
      <c r="K5376" s="16">
        <v>45459.5</v>
      </c>
      <c r="L5376" s="16">
        <v>60915.73</v>
      </c>
      <c r="M5376" s="17">
        <v>15456.230000000003</v>
      </c>
      <c r="W5376"/>
    </row>
    <row r="5377" spans="1:23">
      <c r="A5377" s="18" t="s">
        <v>23</v>
      </c>
      <c r="B5377" s="19">
        <v>2019</v>
      </c>
      <c r="C5377" s="20">
        <v>2</v>
      </c>
      <c r="D5377" s="21" t="s">
        <v>8</v>
      </c>
      <c r="E5377" s="21" t="s">
        <v>86</v>
      </c>
      <c r="F5377" s="21" t="s">
        <v>15</v>
      </c>
      <c r="G5377" s="21" t="s">
        <v>47</v>
      </c>
      <c r="H5377" s="21" t="s">
        <v>32</v>
      </c>
      <c r="I5377" s="21" t="s">
        <v>36</v>
      </c>
      <c r="J5377" s="21">
        <v>11917</v>
      </c>
      <c r="K5377" s="22">
        <v>62921.760000000002</v>
      </c>
      <c r="L5377" s="22">
        <v>83685.940799999997</v>
      </c>
      <c r="M5377" s="23">
        <v>20764.180799999995</v>
      </c>
      <c r="W5377"/>
    </row>
    <row r="5378" spans="1:23">
      <c r="A5378" s="11" t="s">
        <v>23</v>
      </c>
      <c r="B5378" s="12">
        <v>2019</v>
      </c>
      <c r="C5378" s="13">
        <v>2</v>
      </c>
      <c r="D5378" s="15" t="s">
        <v>8</v>
      </c>
      <c r="E5378" s="15" t="s">
        <v>86</v>
      </c>
      <c r="F5378" s="15" t="s">
        <v>15</v>
      </c>
      <c r="G5378" s="15" t="s">
        <v>47</v>
      </c>
      <c r="H5378" s="15" t="s">
        <v>37</v>
      </c>
      <c r="I5378" s="15" t="s">
        <v>38</v>
      </c>
      <c r="J5378" s="15">
        <v>10040</v>
      </c>
      <c r="K5378" s="16">
        <v>145780.79999999999</v>
      </c>
      <c r="L5378" s="16">
        <v>193888.46399999998</v>
      </c>
      <c r="M5378" s="17">
        <v>48107.66399999999</v>
      </c>
      <c r="W5378"/>
    </row>
    <row r="5379" spans="1:23">
      <c r="A5379" s="18" t="s">
        <v>23</v>
      </c>
      <c r="B5379" s="19">
        <v>2019</v>
      </c>
      <c r="C5379" s="20">
        <v>2</v>
      </c>
      <c r="D5379" s="21" t="s">
        <v>8</v>
      </c>
      <c r="E5379" s="21" t="s">
        <v>86</v>
      </c>
      <c r="F5379" s="21" t="s">
        <v>15</v>
      </c>
      <c r="G5379" s="21" t="s">
        <v>47</v>
      </c>
      <c r="H5379" s="21" t="s">
        <v>37</v>
      </c>
      <c r="I5379" s="21" t="s">
        <v>39</v>
      </c>
      <c r="J5379" s="21">
        <v>17604</v>
      </c>
      <c r="K5379" s="22">
        <v>148507.34399999998</v>
      </c>
      <c r="L5379" s="22">
        <v>200484.91439999998</v>
      </c>
      <c r="M5379" s="23">
        <v>51977.570399999997</v>
      </c>
      <c r="W5379"/>
    </row>
    <row r="5380" spans="1:23">
      <c r="A5380" s="11" t="s">
        <v>23</v>
      </c>
      <c r="B5380" s="12">
        <v>2019</v>
      </c>
      <c r="C5380" s="13">
        <v>2</v>
      </c>
      <c r="D5380" s="15" t="s">
        <v>8</v>
      </c>
      <c r="E5380" s="15" t="s">
        <v>86</v>
      </c>
      <c r="F5380" s="15" t="s">
        <v>15</v>
      </c>
      <c r="G5380" s="15" t="s">
        <v>47</v>
      </c>
      <c r="H5380" s="15" t="s">
        <v>37</v>
      </c>
      <c r="I5380" s="15" t="s">
        <v>40</v>
      </c>
      <c r="J5380" s="15">
        <v>9086</v>
      </c>
      <c r="K5380" s="16">
        <v>20443.500000000004</v>
      </c>
      <c r="L5380" s="16">
        <v>25554.375000000004</v>
      </c>
      <c r="M5380" s="17">
        <v>5110.875</v>
      </c>
      <c r="W5380"/>
    </row>
    <row r="5381" spans="1:23">
      <c r="A5381" s="18" t="s">
        <v>23</v>
      </c>
      <c r="B5381" s="19">
        <v>2019</v>
      </c>
      <c r="C5381" s="20">
        <v>2</v>
      </c>
      <c r="D5381" s="21" t="s">
        <v>8</v>
      </c>
      <c r="E5381" s="21" t="s">
        <v>86</v>
      </c>
      <c r="F5381" s="21" t="s">
        <v>15</v>
      </c>
      <c r="G5381" s="21" t="s">
        <v>48</v>
      </c>
      <c r="H5381" s="21" t="s">
        <v>28</v>
      </c>
      <c r="I5381" s="21" t="s">
        <v>29</v>
      </c>
      <c r="J5381" s="21">
        <v>17021</v>
      </c>
      <c r="K5381" s="22">
        <v>20782.641000000003</v>
      </c>
      <c r="L5381" s="22">
        <v>25770.474840000003</v>
      </c>
      <c r="M5381" s="23">
        <v>4987.8338399999993</v>
      </c>
      <c r="W5381"/>
    </row>
    <row r="5382" spans="1:23">
      <c r="A5382" s="11" t="s">
        <v>23</v>
      </c>
      <c r="B5382" s="12">
        <v>2019</v>
      </c>
      <c r="C5382" s="13">
        <v>2</v>
      </c>
      <c r="D5382" s="15" t="s">
        <v>8</v>
      </c>
      <c r="E5382" s="15" t="s">
        <v>86</v>
      </c>
      <c r="F5382" s="15" t="s">
        <v>15</v>
      </c>
      <c r="G5382" s="15" t="s">
        <v>48</v>
      </c>
      <c r="H5382" s="15" t="s">
        <v>28</v>
      </c>
      <c r="I5382" s="15" t="s">
        <v>30</v>
      </c>
      <c r="J5382" s="15">
        <v>6722</v>
      </c>
      <c r="K5382" s="16">
        <v>28837.38</v>
      </c>
      <c r="L5382" s="16">
        <v>43256.07</v>
      </c>
      <c r="M5382" s="17">
        <v>14418.689999999999</v>
      </c>
      <c r="W5382"/>
    </row>
    <row r="5383" spans="1:23">
      <c r="A5383" s="18" t="s">
        <v>23</v>
      </c>
      <c r="B5383" s="19">
        <v>2019</v>
      </c>
      <c r="C5383" s="20">
        <v>2</v>
      </c>
      <c r="D5383" s="21" t="s">
        <v>8</v>
      </c>
      <c r="E5383" s="21" t="s">
        <v>86</v>
      </c>
      <c r="F5383" s="21" t="s">
        <v>15</v>
      </c>
      <c r="G5383" s="21" t="s">
        <v>48</v>
      </c>
      <c r="H5383" s="21" t="s">
        <v>28</v>
      </c>
      <c r="I5383" s="21" t="s">
        <v>31</v>
      </c>
      <c r="J5383" s="21">
        <v>10990</v>
      </c>
      <c r="K5383" s="22">
        <v>41432.300000000003</v>
      </c>
      <c r="L5383" s="22">
        <v>53447.667000000001</v>
      </c>
      <c r="M5383" s="23">
        <v>12015.366999999998</v>
      </c>
      <c r="W5383"/>
    </row>
    <row r="5384" spans="1:23">
      <c r="A5384" s="11" t="s">
        <v>23</v>
      </c>
      <c r="B5384" s="12">
        <v>2019</v>
      </c>
      <c r="C5384" s="13">
        <v>2</v>
      </c>
      <c r="D5384" s="15" t="s">
        <v>8</v>
      </c>
      <c r="E5384" s="15" t="s">
        <v>86</v>
      </c>
      <c r="F5384" s="15" t="s">
        <v>15</v>
      </c>
      <c r="G5384" s="15" t="s">
        <v>48</v>
      </c>
      <c r="H5384" s="15" t="s">
        <v>28</v>
      </c>
      <c r="I5384" s="15" t="s">
        <v>70</v>
      </c>
      <c r="J5384" s="15">
        <v>18490</v>
      </c>
      <c r="K5384" s="16">
        <v>102342.15</v>
      </c>
      <c r="L5384" s="16">
        <v>138161.9025</v>
      </c>
      <c r="M5384" s="17">
        <v>35819.752500000002</v>
      </c>
      <c r="W5384"/>
    </row>
    <row r="5385" spans="1:23">
      <c r="A5385" s="18" t="s">
        <v>23</v>
      </c>
      <c r="B5385" s="19">
        <v>2019</v>
      </c>
      <c r="C5385" s="20">
        <v>2</v>
      </c>
      <c r="D5385" s="21" t="s">
        <v>8</v>
      </c>
      <c r="E5385" s="21" t="s">
        <v>86</v>
      </c>
      <c r="F5385" s="21" t="s">
        <v>15</v>
      </c>
      <c r="G5385" s="21" t="s">
        <v>48</v>
      </c>
      <c r="H5385" s="21" t="s">
        <v>32</v>
      </c>
      <c r="I5385" s="21" t="s">
        <v>33</v>
      </c>
      <c r="J5385" s="21">
        <v>13773</v>
      </c>
      <c r="K5385" s="22">
        <v>81660.117000000013</v>
      </c>
      <c r="L5385" s="22">
        <v>111057.75912000002</v>
      </c>
      <c r="M5385" s="23">
        <v>29397.642120000004</v>
      </c>
      <c r="W5385"/>
    </row>
    <row r="5386" spans="1:23">
      <c r="A5386" s="11" t="s">
        <v>23</v>
      </c>
      <c r="B5386" s="12">
        <v>2019</v>
      </c>
      <c r="C5386" s="13">
        <v>2</v>
      </c>
      <c r="D5386" s="15" t="s">
        <v>8</v>
      </c>
      <c r="E5386" s="15" t="s">
        <v>86</v>
      </c>
      <c r="F5386" s="15" t="s">
        <v>15</v>
      </c>
      <c r="G5386" s="15" t="s">
        <v>48</v>
      </c>
      <c r="H5386" s="15" t="s">
        <v>32</v>
      </c>
      <c r="I5386" s="15" t="s">
        <v>34</v>
      </c>
      <c r="J5386" s="15">
        <v>18357</v>
      </c>
      <c r="K5386" s="16">
        <v>161027.60399999999</v>
      </c>
      <c r="L5386" s="16">
        <v>204505.05708</v>
      </c>
      <c r="M5386" s="17">
        <v>43477.453080000007</v>
      </c>
      <c r="W5386"/>
    </row>
    <row r="5387" spans="1:23">
      <c r="A5387" s="18" t="s">
        <v>23</v>
      </c>
      <c r="B5387" s="19">
        <v>2019</v>
      </c>
      <c r="C5387" s="20">
        <v>2</v>
      </c>
      <c r="D5387" s="21" t="s">
        <v>8</v>
      </c>
      <c r="E5387" s="21" t="s">
        <v>86</v>
      </c>
      <c r="F5387" s="21" t="s">
        <v>15</v>
      </c>
      <c r="G5387" s="21" t="s">
        <v>48</v>
      </c>
      <c r="H5387" s="21" t="s">
        <v>32</v>
      </c>
      <c r="I5387" s="21" t="s">
        <v>35</v>
      </c>
      <c r="J5387" s="21">
        <v>8446</v>
      </c>
      <c r="K5387" s="22">
        <v>21959.599999999999</v>
      </c>
      <c r="L5387" s="22">
        <v>26571.115999999995</v>
      </c>
      <c r="M5387" s="23">
        <v>4611.515999999996</v>
      </c>
      <c r="W5387"/>
    </row>
    <row r="5388" spans="1:23">
      <c r="A5388" s="11" t="s">
        <v>23</v>
      </c>
      <c r="B5388" s="12">
        <v>2019</v>
      </c>
      <c r="C5388" s="13">
        <v>2</v>
      </c>
      <c r="D5388" s="15" t="s">
        <v>8</v>
      </c>
      <c r="E5388" s="15" t="s">
        <v>86</v>
      </c>
      <c r="F5388" s="15" t="s">
        <v>15</v>
      </c>
      <c r="G5388" s="15" t="s">
        <v>48</v>
      </c>
      <c r="H5388" s="15" t="s">
        <v>32</v>
      </c>
      <c r="I5388" s="15" t="s">
        <v>36</v>
      </c>
      <c r="J5388" s="15">
        <v>14041</v>
      </c>
      <c r="K5388" s="16">
        <v>76158.384000000005</v>
      </c>
      <c r="L5388" s="16">
        <v>112714.40832</v>
      </c>
      <c r="M5388" s="17">
        <v>36556.024319999997</v>
      </c>
      <c r="W5388"/>
    </row>
    <row r="5389" spans="1:23">
      <c r="A5389" s="18" t="s">
        <v>23</v>
      </c>
      <c r="B5389" s="19">
        <v>2019</v>
      </c>
      <c r="C5389" s="20">
        <v>2</v>
      </c>
      <c r="D5389" s="21" t="s">
        <v>8</v>
      </c>
      <c r="E5389" s="21" t="s">
        <v>86</v>
      </c>
      <c r="F5389" s="21" t="s">
        <v>15</v>
      </c>
      <c r="G5389" s="21" t="s">
        <v>48</v>
      </c>
      <c r="H5389" s="21" t="s">
        <v>37</v>
      </c>
      <c r="I5389" s="21" t="s">
        <v>38</v>
      </c>
      <c r="J5389" s="21">
        <v>7791</v>
      </c>
      <c r="K5389" s="22">
        <v>108411.76499999998</v>
      </c>
      <c r="L5389" s="22">
        <v>145271.76509999999</v>
      </c>
      <c r="M5389" s="23">
        <v>36860.000100000005</v>
      </c>
      <c r="W5389"/>
    </row>
    <row r="5390" spans="1:23">
      <c r="A5390" s="11" t="s">
        <v>23</v>
      </c>
      <c r="B5390" s="12">
        <v>2019</v>
      </c>
      <c r="C5390" s="13">
        <v>2</v>
      </c>
      <c r="D5390" s="15" t="s">
        <v>8</v>
      </c>
      <c r="E5390" s="15" t="s">
        <v>86</v>
      </c>
      <c r="F5390" s="15" t="s">
        <v>15</v>
      </c>
      <c r="G5390" s="15" t="s">
        <v>48</v>
      </c>
      <c r="H5390" s="15" t="s">
        <v>37</v>
      </c>
      <c r="I5390" s="15" t="s">
        <v>39</v>
      </c>
      <c r="J5390" s="15">
        <v>13926</v>
      </c>
      <c r="K5390" s="16">
        <v>132296.99999999997</v>
      </c>
      <c r="L5390" s="16">
        <v>183892.82999999996</v>
      </c>
      <c r="M5390" s="17">
        <v>51595.829999999987</v>
      </c>
      <c r="W5390"/>
    </row>
    <row r="5391" spans="1:23">
      <c r="A5391" s="18" t="s">
        <v>23</v>
      </c>
      <c r="B5391" s="19">
        <v>2019</v>
      </c>
      <c r="C5391" s="20">
        <v>2</v>
      </c>
      <c r="D5391" s="21" t="s">
        <v>8</v>
      </c>
      <c r="E5391" s="21" t="s">
        <v>86</v>
      </c>
      <c r="F5391" s="21" t="s">
        <v>15</v>
      </c>
      <c r="G5391" s="21" t="s">
        <v>48</v>
      </c>
      <c r="H5391" s="21" t="s">
        <v>37</v>
      </c>
      <c r="I5391" s="21" t="s">
        <v>40</v>
      </c>
      <c r="J5391" s="21">
        <v>8576</v>
      </c>
      <c r="K5391" s="22">
        <v>18678.528000000002</v>
      </c>
      <c r="L5391" s="22">
        <v>28017.792000000001</v>
      </c>
      <c r="M5391" s="23">
        <v>9339.2639999999992</v>
      </c>
      <c r="W5391"/>
    </row>
    <row r="5392" spans="1:23">
      <c r="A5392" s="11" t="s">
        <v>23</v>
      </c>
      <c r="B5392" s="12">
        <v>2019</v>
      </c>
      <c r="C5392" s="13">
        <v>2</v>
      </c>
      <c r="D5392" s="15" t="s">
        <v>8</v>
      </c>
      <c r="E5392" s="15" t="s">
        <v>86</v>
      </c>
      <c r="F5392" s="15" t="s">
        <v>15</v>
      </c>
      <c r="G5392" s="15" t="s">
        <v>49</v>
      </c>
      <c r="H5392" s="15" t="s">
        <v>28</v>
      </c>
      <c r="I5392" s="15" t="s">
        <v>29</v>
      </c>
      <c r="J5392" s="15">
        <v>8725</v>
      </c>
      <c r="K5392" s="16">
        <v>11325.05</v>
      </c>
      <c r="L5392" s="16">
        <v>14949.065999999999</v>
      </c>
      <c r="M5392" s="17">
        <v>3624.0159999999996</v>
      </c>
      <c r="W5392"/>
    </row>
    <row r="5393" spans="1:23">
      <c r="A5393" s="18" t="s">
        <v>23</v>
      </c>
      <c r="B5393" s="19">
        <v>2019</v>
      </c>
      <c r="C5393" s="20">
        <v>2</v>
      </c>
      <c r="D5393" s="21" t="s">
        <v>8</v>
      </c>
      <c r="E5393" s="21" t="s">
        <v>86</v>
      </c>
      <c r="F5393" s="21" t="s">
        <v>15</v>
      </c>
      <c r="G5393" s="21" t="s">
        <v>49</v>
      </c>
      <c r="H5393" s="21" t="s">
        <v>28</v>
      </c>
      <c r="I5393" s="21" t="s">
        <v>30</v>
      </c>
      <c r="J5393" s="21">
        <v>18306</v>
      </c>
      <c r="K5393" s="22">
        <v>70075.368000000002</v>
      </c>
      <c r="L5393" s="22">
        <v>101609.2836</v>
      </c>
      <c r="M5393" s="23">
        <v>31533.915599999993</v>
      </c>
      <c r="W5393"/>
    </row>
    <row r="5394" spans="1:23">
      <c r="A5394" s="11" t="s">
        <v>23</v>
      </c>
      <c r="B5394" s="12">
        <v>2019</v>
      </c>
      <c r="C5394" s="13">
        <v>2</v>
      </c>
      <c r="D5394" s="15" t="s">
        <v>8</v>
      </c>
      <c r="E5394" s="15" t="s">
        <v>86</v>
      </c>
      <c r="F5394" s="15" t="s">
        <v>15</v>
      </c>
      <c r="G5394" s="15" t="s">
        <v>49</v>
      </c>
      <c r="H5394" s="15" t="s">
        <v>28</v>
      </c>
      <c r="I5394" s="15" t="s">
        <v>31</v>
      </c>
      <c r="J5394" s="15">
        <v>16600</v>
      </c>
      <c r="K5394" s="16">
        <v>58249.4</v>
      </c>
      <c r="L5394" s="16">
        <v>70481.774000000005</v>
      </c>
      <c r="M5394" s="17">
        <v>12232.374000000003</v>
      </c>
      <c r="W5394"/>
    </row>
    <row r="5395" spans="1:23">
      <c r="A5395" s="18" t="s">
        <v>23</v>
      </c>
      <c r="B5395" s="19">
        <v>2019</v>
      </c>
      <c r="C5395" s="20">
        <v>2</v>
      </c>
      <c r="D5395" s="21" t="s">
        <v>8</v>
      </c>
      <c r="E5395" s="21" t="s">
        <v>86</v>
      </c>
      <c r="F5395" s="21" t="s">
        <v>15</v>
      </c>
      <c r="G5395" s="21" t="s">
        <v>49</v>
      </c>
      <c r="H5395" s="21" t="s">
        <v>28</v>
      </c>
      <c r="I5395" s="21" t="s">
        <v>70</v>
      </c>
      <c r="J5395" s="21">
        <v>11538</v>
      </c>
      <c r="K5395" s="22">
        <v>61785.99</v>
      </c>
      <c r="L5395" s="22">
        <v>74761.047900000005</v>
      </c>
      <c r="M5395" s="23">
        <v>12975.057900000007</v>
      </c>
      <c r="W5395"/>
    </row>
    <row r="5396" spans="1:23">
      <c r="A5396" s="11" t="s">
        <v>23</v>
      </c>
      <c r="B5396" s="12">
        <v>2019</v>
      </c>
      <c r="C5396" s="13">
        <v>2</v>
      </c>
      <c r="D5396" s="15" t="s">
        <v>8</v>
      </c>
      <c r="E5396" s="15" t="s">
        <v>86</v>
      </c>
      <c r="F5396" s="15" t="s">
        <v>15</v>
      </c>
      <c r="G5396" s="15" t="s">
        <v>49</v>
      </c>
      <c r="H5396" s="15" t="s">
        <v>32</v>
      </c>
      <c r="I5396" s="15" t="s">
        <v>33</v>
      </c>
      <c r="J5396" s="15">
        <v>5541</v>
      </c>
      <c r="K5396" s="16">
        <v>32852.589000000007</v>
      </c>
      <c r="L5396" s="16">
        <v>46650.676380000012</v>
      </c>
      <c r="M5396" s="17">
        <v>13798.087380000004</v>
      </c>
      <c r="W5396"/>
    </row>
    <row r="5397" spans="1:23">
      <c r="A5397" s="18" t="s">
        <v>23</v>
      </c>
      <c r="B5397" s="19">
        <v>2019</v>
      </c>
      <c r="C5397" s="20">
        <v>2</v>
      </c>
      <c r="D5397" s="21" t="s">
        <v>8</v>
      </c>
      <c r="E5397" s="21" t="s">
        <v>86</v>
      </c>
      <c r="F5397" s="21" t="s">
        <v>15</v>
      </c>
      <c r="G5397" s="21" t="s">
        <v>49</v>
      </c>
      <c r="H5397" s="21" t="s">
        <v>32</v>
      </c>
      <c r="I5397" s="21" t="s">
        <v>34</v>
      </c>
      <c r="J5397" s="21">
        <v>9646</v>
      </c>
      <c r="K5397" s="22">
        <v>81335.072</v>
      </c>
      <c r="L5397" s="22">
        <v>104108.89216</v>
      </c>
      <c r="M5397" s="23">
        <v>22773.820160000003</v>
      </c>
      <c r="W5397"/>
    </row>
    <row r="5398" spans="1:23">
      <c r="A5398" s="11" t="s">
        <v>23</v>
      </c>
      <c r="B5398" s="12">
        <v>2019</v>
      </c>
      <c r="C5398" s="13">
        <v>2</v>
      </c>
      <c r="D5398" s="15" t="s">
        <v>8</v>
      </c>
      <c r="E5398" s="15" t="s">
        <v>86</v>
      </c>
      <c r="F5398" s="15" t="s">
        <v>15</v>
      </c>
      <c r="G5398" s="15" t="s">
        <v>49</v>
      </c>
      <c r="H5398" s="15" t="s">
        <v>32</v>
      </c>
      <c r="I5398" s="15" t="s">
        <v>35</v>
      </c>
      <c r="J5398" s="15">
        <v>13255</v>
      </c>
      <c r="K5398" s="16">
        <v>31812</v>
      </c>
      <c r="L5398" s="16">
        <v>38174.400000000001</v>
      </c>
      <c r="M5398" s="17">
        <v>6362.4000000000015</v>
      </c>
      <c r="W5398"/>
    </row>
    <row r="5399" spans="1:23">
      <c r="A5399" s="18" t="s">
        <v>23</v>
      </c>
      <c r="B5399" s="19">
        <v>2019</v>
      </c>
      <c r="C5399" s="20">
        <v>2</v>
      </c>
      <c r="D5399" s="21" t="s">
        <v>8</v>
      </c>
      <c r="E5399" s="21" t="s">
        <v>86</v>
      </c>
      <c r="F5399" s="21" t="s">
        <v>15</v>
      </c>
      <c r="G5399" s="21" t="s">
        <v>49</v>
      </c>
      <c r="H5399" s="21" t="s">
        <v>32</v>
      </c>
      <c r="I5399" s="21" t="s">
        <v>36</v>
      </c>
      <c r="J5399" s="21">
        <v>9889</v>
      </c>
      <c r="K5399" s="22">
        <v>55061.95199999999</v>
      </c>
      <c r="L5399" s="22">
        <v>80941.069439999977</v>
      </c>
      <c r="M5399" s="23">
        <v>25879.117439999987</v>
      </c>
      <c r="W5399"/>
    </row>
    <row r="5400" spans="1:23">
      <c r="A5400" s="11" t="s">
        <v>23</v>
      </c>
      <c r="B5400" s="12">
        <v>2019</v>
      </c>
      <c r="C5400" s="13">
        <v>2</v>
      </c>
      <c r="D5400" s="15" t="s">
        <v>8</v>
      </c>
      <c r="E5400" s="15" t="s">
        <v>86</v>
      </c>
      <c r="F5400" s="15" t="s">
        <v>15</v>
      </c>
      <c r="G5400" s="15" t="s">
        <v>49</v>
      </c>
      <c r="H5400" s="15" t="s">
        <v>37</v>
      </c>
      <c r="I5400" s="15" t="s">
        <v>38</v>
      </c>
      <c r="J5400" s="15">
        <v>15529</v>
      </c>
      <c r="K5400" s="16">
        <v>225481.08</v>
      </c>
      <c r="L5400" s="16">
        <v>320183.1336</v>
      </c>
      <c r="M5400" s="17">
        <v>94702.053600000014</v>
      </c>
      <c r="W5400"/>
    </row>
    <row r="5401" spans="1:23">
      <c r="A5401" s="18" t="s">
        <v>23</v>
      </c>
      <c r="B5401" s="19">
        <v>2019</v>
      </c>
      <c r="C5401" s="20">
        <v>2</v>
      </c>
      <c r="D5401" s="21" t="s">
        <v>8</v>
      </c>
      <c r="E5401" s="21" t="s">
        <v>86</v>
      </c>
      <c r="F5401" s="21" t="s">
        <v>15</v>
      </c>
      <c r="G5401" s="21" t="s">
        <v>49</v>
      </c>
      <c r="H5401" s="21" t="s">
        <v>37</v>
      </c>
      <c r="I5401" s="21" t="s">
        <v>39</v>
      </c>
      <c r="J5401" s="21">
        <v>11210</v>
      </c>
      <c r="K5401" s="22">
        <v>96271.48</v>
      </c>
      <c r="L5401" s="22">
        <v>144407.22</v>
      </c>
      <c r="M5401" s="23">
        <v>48135.740000000005</v>
      </c>
      <c r="W5401"/>
    </row>
    <row r="5402" spans="1:23">
      <c r="A5402" s="11" t="s">
        <v>23</v>
      </c>
      <c r="B5402" s="12">
        <v>2019</v>
      </c>
      <c r="C5402" s="13">
        <v>2</v>
      </c>
      <c r="D5402" s="15" t="s">
        <v>8</v>
      </c>
      <c r="E5402" s="15" t="s">
        <v>86</v>
      </c>
      <c r="F5402" s="15" t="s">
        <v>15</v>
      </c>
      <c r="G5402" s="15" t="s">
        <v>49</v>
      </c>
      <c r="H5402" s="15" t="s">
        <v>37</v>
      </c>
      <c r="I5402" s="15" t="s">
        <v>40</v>
      </c>
      <c r="J5402" s="15">
        <v>18311</v>
      </c>
      <c r="K5402" s="16">
        <v>41858.946000000004</v>
      </c>
      <c r="L5402" s="16">
        <v>60276.882240000006</v>
      </c>
      <c r="M5402" s="17">
        <v>18417.936240000003</v>
      </c>
      <c r="W5402"/>
    </row>
    <row r="5403" spans="1:23">
      <c r="A5403" s="18" t="s">
        <v>23</v>
      </c>
      <c r="B5403" s="19">
        <v>2019</v>
      </c>
      <c r="C5403" s="20">
        <v>2</v>
      </c>
      <c r="D5403" s="21" t="s">
        <v>8</v>
      </c>
      <c r="E5403" s="21" t="s">
        <v>86</v>
      </c>
      <c r="F5403" s="21" t="s">
        <v>15</v>
      </c>
      <c r="G5403" s="21" t="s">
        <v>50</v>
      </c>
      <c r="H5403" s="21" t="s">
        <v>28</v>
      </c>
      <c r="I5403" s="21" t="s">
        <v>29</v>
      </c>
      <c r="J5403" s="21">
        <v>8107</v>
      </c>
      <c r="K5403" s="22">
        <v>10166.178</v>
      </c>
      <c r="L5403" s="22">
        <v>15249.267</v>
      </c>
      <c r="M5403" s="23">
        <v>5083.0889999999999</v>
      </c>
      <c r="W5403"/>
    </row>
    <row r="5404" spans="1:23">
      <c r="A5404" s="11" t="s">
        <v>23</v>
      </c>
      <c r="B5404" s="12">
        <v>2019</v>
      </c>
      <c r="C5404" s="13">
        <v>2</v>
      </c>
      <c r="D5404" s="15" t="s">
        <v>8</v>
      </c>
      <c r="E5404" s="15" t="s">
        <v>86</v>
      </c>
      <c r="F5404" s="15" t="s">
        <v>15</v>
      </c>
      <c r="G5404" s="15" t="s">
        <v>50</v>
      </c>
      <c r="H5404" s="15" t="s">
        <v>28</v>
      </c>
      <c r="I5404" s="15" t="s">
        <v>30</v>
      </c>
      <c r="J5404" s="15">
        <v>16388</v>
      </c>
      <c r="K5404" s="16">
        <v>68682.107999999993</v>
      </c>
      <c r="L5404" s="16">
        <v>87913.098239999992</v>
      </c>
      <c r="M5404" s="17">
        <v>19230.990239999999</v>
      </c>
      <c r="W5404"/>
    </row>
    <row r="5405" spans="1:23">
      <c r="A5405" s="18" t="s">
        <v>23</v>
      </c>
      <c r="B5405" s="19">
        <v>2019</v>
      </c>
      <c r="C5405" s="20">
        <v>2</v>
      </c>
      <c r="D5405" s="21" t="s">
        <v>8</v>
      </c>
      <c r="E5405" s="21" t="s">
        <v>86</v>
      </c>
      <c r="F5405" s="21" t="s">
        <v>15</v>
      </c>
      <c r="G5405" s="21" t="s">
        <v>50</v>
      </c>
      <c r="H5405" s="21" t="s">
        <v>28</v>
      </c>
      <c r="I5405" s="21" t="s">
        <v>31</v>
      </c>
      <c r="J5405" s="21">
        <v>14794</v>
      </c>
      <c r="K5405" s="22">
        <v>51054.093999999997</v>
      </c>
      <c r="L5405" s="22">
        <v>66370.322199999995</v>
      </c>
      <c r="M5405" s="23">
        <v>15316.228199999998</v>
      </c>
      <c r="W5405"/>
    </row>
    <row r="5406" spans="1:23">
      <c r="A5406" s="11" t="s">
        <v>23</v>
      </c>
      <c r="B5406" s="12">
        <v>2019</v>
      </c>
      <c r="C5406" s="13">
        <v>2</v>
      </c>
      <c r="D5406" s="15" t="s">
        <v>8</v>
      </c>
      <c r="E5406" s="15" t="s">
        <v>86</v>
      </c>
      <c r="F5406" s="15" t="s">
        <v>15</v>
      </c>
      <c r="G5406" s="15" t="s">
        <v>50</v>
      </c>
      <c r="H5406" s="15" t="s">
        <v>28</v>
      </c>
      <c r="I5406" s="15" t="s">
        <v>70</v>
      </c>
      <c r="J5406" s="15">
        <v>9567</v>
      </c>
      <c r="K5406" s="16">
        <v>47787.165000000001</v>
      </c>
      <c r="L5406" s="16">
        <v>61645.442849999999</v>
      </c>
      <c r="M5406" s="17">
        <v>13858.277849999999</v>
      </c>
      <c r="W5406"/>
    </row>
    <row r="5407" spans="1:23">
      <c r="A5407" s="18" t="s">
        <v>23</v>
      </c>
      <c r="B5407" s="19">
        <v>2019</v>
      </c>
      <c r="C5407" s="20">
        <v>2</v>
      </c>
      <c r="D5407" s="21" t="s">
        <v>8</v>
      </c>
      <c r="E5407" s="21" t="s">
        <v>86</v>
      </c>
      <c r="F5407" s="21" t="s">
        <v>15</v>
      </c>
      <c r="G5407" s="21" t="s">
        <v>50</v>
      </c>
      <c r="H5407" s="21" t="s">
        <v>32</v>
      </c>
      <c r="I5407" s="21" t="s">
        <v>33</v>
      </c>
      <c r="J5407" s="21">
        <v>11924</v>
      </c>
      <c r="K5407" s="22">
        <v>65438.912000000011</v>
      </c>
      <c r="L5407" s="22">
        <v>87688.142080000005</v>
      </c>
      <c r="M5407" s="23">
        <v>22249.230079999994</v>
      </c>
      <c r="W5407"/>
    </row>
    <row r="5408" spans="1:23">
      <c r="A5408" s="11" t="s">
        <v>23</v>
      </c>
      <c r="B5408" s="12">
        <v>2019</v>
      </c>
      <c r="C5408" s="13">
        <v>2</v>
      </c>
      <c r="D5408" s="15" t="s">
        <v>8</v>
      </c>
      <c r="E5408" s="15" t="s">
        <v>86</v>
      </c>
      <c r="F5408" s="15" t="s">
        <v>15</v>
      </c>
      <c r="G5408" s="15" t="s">
        <v>50</v>
      </c>
      <c r="H5408" s="15" t="s">
        <v>32</v>
      </c>
      <c r="I5408" s="15" t="s">
        <v>34</v>
      </c>
      <c r="J5408" s="15">
        <v>11612</v>
      </c>
      <c r="K5408" s="16">
        <v>100281.23199999999</v>
      </c>
      <c r="L5408" s="16">
        <v>122343.10304</v>
      </c>
      <c r="M5408" s="17">
        <v>22061.871040000013</v>
      </c>
      <c r="W5408"/>
    </row>
    <row r="5409" spans="1:23">
      <c r="A5409" s="18" t="s">
        <v>23</v>
      </c>
      <c r="B5409" s="19">
        <v>2019</v>
      </c>
      <c r="C5409" s="20">
        <v>2</v>
      </c>
      <c r="D5409" s="21" t="s">
        <v>8</v>
      </c>
      <c r="E5409" s="21" t="s">
        <v>86</v>
      </c>
      <c r="F5409" s="21" t="s">
        <v>15</v>
      </c>
      <c r="G5409" s="21" t="s">
        <v>50</v>
      </c>
      <c r="H5409" s="21" t="s">
        <v>32</v>
      </c>
      <c r="I5409" s="21" t="s">
        <v>35</v>
      </c>
      <c r="J5409" s="21">
        <v>15803</v>
      </c>
      <c r="K5409" s="22">
        <v>40139.620000000003</v>
      </c>
      <c r="L5409" s="22">
        <v>54991.279400000007</v>
      </c>
      <c r="M5409" s="23">
        <v>14851.659400000004</v>
      </c>
      <c r="W5409"/>
    </row>
    <row r="5410" spans="1:23">
      <c r="A5410" s="11" t="s">
        <v>23</v>
      </c>
      <c r="B5410" s="12">
        <v>2019</v>
      </c>
      <c r="C5410" s="13">
        <v>2</v>
      </c>
      <c r="D5410" s="15" t="s">
        <v>8</v>
      </c>
      <c r="E5410" s="15" t="s">
        <v>86</v>
      </c>
      <c r="F5410" s="15" t="s">
        <v>15</v>
      </c>
      <c r="G5410" s="15" t="s">
        <v>50</v>
      </c>
      <c r="H5410" s="15" t="s">
        <v>32</v>
      </c>
      <c r="I5410" s="15" t="s">
        <v>36</v>
      </c>
      <c r="J5410" s="15">
        <v>8301</v>
      </c>
      <c r="K5410" s="16">
        <v>45821.51999999999</v>
      </c>
      <c r="L5410" s="16">
        <v>66899.419199999975</v>
      </c>
      <c r="M5410" s="17">
        <v>21077.899199999985</v>
      </c>
      <c r="W5410"/>
    </row>
    <row r="5411" spans="1:23">
      <c r="A5411" s="18" t="s">
        <v>23</v>
      </c>
      <c r="B5411" s="19">
        <v>2019</v>
      </c>
      <c r="C5411" s="20">
        <v>2</v>
      </c>
      <c r="D5411" s="21" t="s">
        <v>8</v>
      </c>
      <c r="E5411" s="21" t="s">
        <v>86</v>
      </c>
      <c r="F5411" s="21" t="s">
        <v>15</v>
      </c>
      <c r="G5411" s="21" t="s">
        <v>50</v>
      </c>
      <c r="H5411" s="21" t="s">
        <v>37</v>
      </c>
      <c r="I5411" s="21" t="s">
        <v>38</v>
      </c>
      <c r="J5411" s="21">
        <v>10971</v>
      </c>
      <c r="K5411" s="22">
        <v>172573.83</v>
      </c>
      <c r="L5411" s="22">
        <v>207088.59599999999</v>
      </c>
      <c r="M5411" s="23">
        <v>34514.766000000003</v>
      </c>
      <c r="W5411"/>
    </row>
    <row r="5412" spans="1:23">
      <c r="A5412" s="11" t="s">
        <v>23</v>
      </c>
      <c r="B5412" s="12">
        <v>2019</v>
      </c>
      <c r="C5412" s="13">
        <v>2</v>
      </c>
      <c r="D5412" s="15" t="s">
        <v>8</v>
      </c>
      <c r="E5412" s="15" t="s">
        <v>86</v>
      </c>
      <c r="F5412" s="15" t="s">
        <v>15</v>
      </c>
      <c r="G5412" s="15" t="s">
        <v>50</v>
      </c>
      <c r="H5412" s="15" t="s">
        <v>37</v>
      </c>
      <c r="I5412" s="15" t="s">
        <v>39</v>
      </c>
      <c r="J5412" s="15">
        <v>9471</v>
      </c>
      <c r="K5412" s="16">
        <v>89974.499999999985</v>
      </c>
      <c r="L5412" s="16">
        <v>125964.29999999999</v>
      </c>
      <c r="M5412" s="17">
        <v>35989.800000000003</v>
      </c>
      <c r="W5412"/>
    </row>
    <row r="5413" spans="1:23">
      <c r="A5413" s="18" t="s">
        <v>23</v>
      </c>
      <c r="B5413" s="19">
        <v>2019</v>
      </c>
      <c r="C5413" s="20">
        <v>2</v>
      </c>
      <c r="D5413" s="21" t="s">
        <v>8</v>
      </c>
      <c r="E5413" s="21" t="s">
        <v>86</v>
      </c>
      <c r="F5413" s="21" t="s">
        <v>15</v>
      </c>
      <c r="G5413" s="21" t="s">
        <v>50</v>
      </c>
      <c r="H5413" s="21" t="s">
        <v>37</v>
      </c>
      <c r="I5413" s="21" t="s">
        <v>40</v>
      </c>
      <c r="J5413" s="21">
        <v>6734</v>
      </c>
      <c r="K5413" s="22">
        <v>15636.348</v>
      </c>
      <c r="L5413" s="22">
        <v>22203.614160000001</v>
      </c>
      <c r="M5413" s="23">
        <v>6567.266160000001</v>
      </c>
      <c r="W5413"/>
    </row>
    <row r="5414" spans="1:23">
      <c r="A5414" s="11" t="s">
        <v>23</v>
      </c>
      <c r="B5414" s="12">
        <v>2019</v>
      </c>
      <c r="C5414" s="13">
        <v>2</v>
      </c>
      <c r="D5414" s="15" t="s">
        <v>8</v>
      </c>
      <c r="E5414" s="15" t="s">
        <v>86</v>
      </c>
      <c r="F5414" s="15" t="s">
        <v>15</v>
      </c>
      <c r="G5414" s="15" t="s">
        <v>51</v>
      </c>
      <c r="H5414" s="15" t="s">
        <v>28</v>
      </c>
      <c r="I5414" s="15" t="s">
        <v>29</v>
      </c>
      <c r="J5414" s="15">
        <v>6798</v>
      </c>
      <c r="K5414" s="16">
        <v>8898.5820000000003</v>
      </c>
      <c r="L5414" s="16">
        <v>12191.057339999999</v>
      </c>
      <c r="M5414" s="17">
        <v>3292.4753399999991</v>
      </c>
      <c r="W5414"/>
    </row>
    <row r="5415" spans="1:23">
      <c r="A5415" s="18" t="s">
        <v>23</v>
      </c>
      <c r="B5415" s="19">
        <v>2019</v>
      </c>
      <c r="C5415" s="20">
        <v>2</v>
      </c>
      <c r="D5415" s="21" t="s">
        <v>8</v>
      </c>
      <c r="E5415" s="21" t="s">
        <v>86</v>
      </c>
      <c r="F5415" s="21" t="s">
        <v>15</v>
      </c>
      <c r="G5415" s="21" t="s">
        <v>51</v>
      </c>
      <c r="H5415" s="21" t="s">
        <v>28</v>
      </c>
      <c r="I5415" s="21" t="s">
        <v>30</v>
      </c>
      <c r="J5415" s="21">
        <v>11919</v>
      </c>
      <c r="K5415" s="22">
        <v>44445.950999999994</v>
      </c>
      <c r="L5415" s="22">
        <v>65780.007479999986</v>
      </c>
      <c r="M5415" s="23">
        <v>21334.056479999992</v>
      </c>
      <c r="W5415"/>
    </row>
    <row r="5416" spans="1:23">
      <c r="A5416" s="11" t="s">
        <v>23</v>
      </c>
      <c r="B5416" s="12">
        <v>2019</v>
      </c>
      <c r="C5416" s="13">
        <v>2</v>
      </c>
      <c r="D5416" s="15" t="s">
        <v>8</v>
      </c>
      <c r="E5416" s="15" t="s">
        <v>86</v>
      </c>
      <c r="F5416" s="15" t="s">
        <v>15</v>
      </c>
      <c r="G5416" s="15" t="s">
        <v>51</v>
      </c>
      <c r="H5416" s="15" t="s">
        <v>28</v>
      </c>
      <c r="I5416" s="15" t="s">
        <v>31</v>
      </c>
      <c r="J5416" s="15">
        <v>9547</v>
      </c>
      <c r="K5416" s="16">
        <v>33500.422999999995</v>
      </c>
      <c r="L5416" s="16">
        <v>45895.579509999996</v>
      </c>
      <c r="M5416" s="17">
        <v>12395.156510000001</v>
      </c>
      <c r="W5416"/>
    </row>
    <row r="5417" spans="1:23">
      <c r="A5417" s="18" t="s">
        <v>23</v>
      </c>
      <c r="B5417" s="19">
        <v>2019</v>
      </c>
      <c r="C5417" s="20">
        <v>2</v>
      </c>
      <c r="D5417" s="21" t="s">
        <v>8</v>
      </c>
      <c r="E5417" s="21" t="s">
        <v>86</v>
      </c>
      <c r="F5417" s="21" t="s">
        <v>15</v>
      </c>
      <c r="G5417" s="21" t="s">
        <v>51</v>
      </c>
      <c r="H5417" s="21" t="s">
        <v>28</v>
      </c>
      <c r="I5417" s="21" t="s">
        <v>70</v>
      </c>
      <c r="J5417" s="21">
        <v>7951</v>
      </c>
      <c r="K5417" s="22">
        <v>45439.964999999997</v>
      </c>
      <c r="L5417" s="22">
        <v>65887.949250000005</v>
      </c>
      <c r="M5417" s="23">
        <v>20447.984250000009</v>
      </c>
      <c r="W5417"/>
    </row>
    <row r="5418" spans="1:23">
      <c r="A5418" s="11" t="s">
        <v>23</v>
      </c>
      <c r="B5418" s="12">
        <v>2019</v>
      </c>
      <c r="C5418" s="13">
        <v>2</v>
      </c>
      <c r="D5418" s="15" t="s">
        <v>8</v>
      </c>
      <c r="E5418" s="15" t="s">
        <v>86</v>
      </c>
      <c r="F5418" s="15" t="s">
        <v>15</v>
      </c>
      <c r="G5418" s="15" t="s">
        <v>51</v>
      </c>
      <c r="H5418" s="15" t="s">
        <v>32</v>
      </c>
      <c r="I5418" s="15" t="s">
        <v>33</v>
      </c>
      <c r="J5418" s="15">
        <v>14968</v>
      </c>
      <c r="K5418" s="16">
        <v>82877.816000000021</v>
      </c>
      <c r="L5418" s="16">
        <v>101110.93552000003</v>
      </c>
      <c r="M5418" s="17">
        <v>18233.119520000007</v>
      </c>
      <c r="W5418"/>
    </row>
    <row r="5419" spans="1:23">
      <c r="A5419" s="18" t="s">
        <v>23</v>
      </c>
      <c r="B5419" s="19">
        <v>2019</v>
      </c>
      <c r="C5419" s="20">
        <v>2</v>
      </c>
      <c r="D5419" s="21" t="s">
        <v>8</v>
      </c>
      <c r="E5419" s="21" t="s">
        <v>86</v>
      </c>
      <c r="F5419" s="21" t="s">
        <v>15</v>
      </c>
      <c r="G5419" s="21" t="s">
        <v>51</v>
      </c>
      <c r="H5419" s="21" t="s">
        <v>32</v>
      </c>
      <c r="I5419" s="21" t="s">
        <v>34</v>
      </c>
      <c r="J5419" s="21">
        <v>15691</v>
      </c>
      <c r="K5419" s="22">
        <v>122703.62</v>
      </c>
      <c r="L5419" s="22">
        <v>154606.5612</v>
      </c>
      <c r="M5419" s="23">
        <v>31902.941200000001</v>
      </c>
      <c r="W5419"/>
    </row>
    <row r="5420" spans="1:23">
      <c r="A5420" s="11" t="s">
        <v>23</v>
      </c>
      <c r="B5420" s="12">
        <v>2019</v>
      </c>
      <c r="C5420" s="13">
        <v>2</v>
      </c>
      <c r="D5420" s="15" t="s">
        <v>8</v>
      </c>
      <c r="E5420" s="15" t="s">
        <v>86</v>
      </c>
      <c r="F5420" s="15" t="s">
        <v>15</v>
      </c>
      <c r="G5420" s="15" t="s">
        <v>51</v>
      </c>
      <c r="H5420" s="15" t="s">
        <v>32</v>
      </c>
      <c r="I5420" s="15" t="s">
        <v>35</v>
      </c>
      <c r="J5420" s="15">
        <v>9887</v>
      </c>
      <c r="K5420" s="16">
        <v>24915.24</v>
      </c>
      <c r="L5420" s="16">
        <v>34632.183600000004</v>
      </c>
      <c r="M5420" s="17">
        <v>9716.9436000000023</v>
      </c>
      <c r="W5420"/>
    </row>
    <row r="5421" spans="1:23">
      <c r="A5421" s="18" t="s">
        <v>23</v>
      </c>
      <c r="B5421" s="19">
        <v>2019</v>
      </c>
      <c r="C5421" s="20">
        <v>2</v>
      </c>
      <c r="D5421" s="21" t="s">
        <v>8</v>
      </c>
      <c r="E5421" s="21" t="s">
        <v>86</v>
      </c>
      <c r="F5421" s="21" t="s">
        <v>15</v>
      </c>
      <c r="G5421" s="21" t="s">
        <v>51</v>
      </c>
      <c r="H5421" s="21" t="s">
        <v>32</v>
      </c>
      <c r="I5421" s="21" t="s">
        <v>36</v>
      </c>
      <c r="J5421" s="21">
        <v>6905</v>
      </c>
      <c r="K5421" s="22">
        <v>42424.32</v>
      </c>
      <c r="L5421" s="22">
        <v>52606.156799999997</v>
      </c>
      <c r="M5421" s="23">
        <v>10181.836799999997</v>
      </c>
      <c r="W5421"/>
    </row>
    <row r="5422" spans="1:23">
      <c r="A5422" s="11" t="s">
        <v>23</v>
      </c>
      <c r="B5422" s="12">
        <v>2019</v>
      </c>
      <c r="C5422" s="13">
        <v>2</v>
      </c>
      <c r="D5422" s="15" t="s">
        <v>8</v>
      </c>
      <c r="E5422" s="15" t="s">
        <v>86</v>
      </c>
      <c r="F5422" s="15" t="s">
        <v>15</v>
      </c>
      <c r="G5422" s="15" t="s">
        <v>51</v>
      </c>
      <c r="H5422" s="15" t="s">
        <v>37</v>
      </c>
      <c r="I5422" s="15" t="s">
        <v>38</v>
      </c>
      <c r="J5422" s="15">
        <v>16673</v>
      </c>
      <c r="K5422" s="16">
        <v>258231.424</v>
      </c>
      <c r="L5422" s="16">
        <v>346030.10816</v>
      </c>
      <c r="M5422" s="17">
        <v>87798.684160000004</v>
      </c>
      <c r="W5422"/>
    </row>
    <row r="5423" spans="1:23">
      <c r="A5423" s="18" t="s">
        <v>23</v>
      </c>
      <c r="B5423" s="19">
        <v>2019</v>
      </c>
      <c r="C5423" s="20">
        <v>2</v>
      </c>
      <c r="D5423" s="21" t="s">
        <v>8</v>
      </c>
      <c r="E5423" s="21" t="s">
        <v>86</v>
      </c>
      <c r="F5423" s="21" t="s">
        <v>15</v>
      </c>
      <c r="G5423" s="21" t="s">
        <v>51</v>
      </c>
      <c r="H5423" s="21" t="s">
        <v>37</v>
      </c>
      <c r="I5423" s="21" t="s">
        <v>39</v>
      </c>
      <c r="J5423" s="21">
        <v>11949</v>
      </c>
      <c r="K5423" s="22">
        <v>112607.37599999999</v>
      </c>
      <c r="L5423" s="22">
        <v>162154.62143999999</v>
      </c>
      <c r="M5423" s="23">
        <v>49547.245439999999</v>
      </c>
      <c r="W5423"/>
    </row>
    <row r="5424" spans="1:23">
      <c r="A5424" s="11" t="s">
        <v>23</v>
      </c>
      <c r="B5424" s="12">
        <v>2019</v>
      </c>
      <c r="C5424" s="13">
        <v>2</v>
      </c>
      <c r="D5424" s="15" t="s">
        <v>8</v>
      </c>
      <c r="E5424" s="15" t="s">
        <v>86</v>
      </c>
      <c r="F5424" s="15" t="s">
        <v>15</v>
      </c>
      <c r="G5424" s="15" t="s">
        <v>51</v>
      </c>
      <c r="H5424" s="15" t="s">
        <v>37</v>
      </c>
      <c r="I5424" s="15" t="s">
        <v>40</v>
      </c>
      <c r="J5424" s="15">
        <v>18577</v>
      </c>
      <c r="K5424" s="16">
        <v>40460.705999999998</v>
      </c>
      <c r="L5424" s="16">
        <v>48957.454259999999</v>
      </c>
      <c r="M5424" s="17">
        <v>8496.7482600000003</v>
      </c>
      <c r="W5424"/>
    </row>
    <row r="5425" spans="1:23">
      <c r="A5425" s="18" t="s">
        <v>23</v>
      </c>
      <c r="B5425" s="19">
        <v>2019</v>
      </c>
      <c r="C5425" s="20">
        <v>2</v>
      </c>
      <c r="D5425" s="21" t="s">
        <v>8</v>
      </c>
      <c r="E5425" s="21" t="s">
        <v>87</v>
      </c>
      <c r="F5425" s="21" t="s">
        <v>6</v>
      </c>
      <c r="G5425" s="21" t="s">
        <v>52</v>
      </c>
      <c r="H5425" s="21" t="s">
        <v>28</v>
      </c>
      <c r="I5425" s="21" t="s">
        <v>29</v>
      </c>
      <c r="J5425" s="21">
        <v>12834</v>
      </c>
      <c r="K5425" s="22">
        <v>17505.576000000001</v>
      </c>
      <c r="L5425" s="22">
        <v>22232.081520000003</v>
      </c>
      <c r="M5425" s="23">
        <v>4726.5055200000024</v>
      </c>
      <c r="W5425"/>
    </row>
    <row r="5426" spans="1:23">
      <c r="A5426" s="11" t="s">
        <v>23</v>
      </c>
      <c r="B5426" s="12">
        <v>2019</v>
      </c>
      <c r="C5426" s="13">
        <v>2</v>
      </c>
      <c r="D5426" s="15" t="s">
        <v>8</v>
      </c>
      <c r="E5426" s="15" t="s">
        <v>87</v>
      </c>
      <c r="F5426" s="15" t="s">
        <v>6</v>
      </c>
      <c r="G5426" s="15" t="s">
        <v>52</v>
      </c>
      <c r="H5426" s="15" t="s">
        <v>28</v>
      </c>
      <c r="I5426" s="15" t="s">
        <v>30</v>
      </c>
      <c r="J5426" s="15">
        <v>5349</v>
      </c>
      <c r="K5426" s="16">
        <v>21005.523000000001</v>
      </c>
      <c r="L5426" s="16">
        <v>31298.22927</v>
      </c>
      <c r="M5426" s="17">
        <v>10292.706269999999</v>
      </c>
      <c r="W5426"/>
    </row>
    <row r="5427" spans="1:23">
      <c r="A5427" s="18" t="s">
        <v>23</v>
      </c>
      <c r="B5427" s="19">
        <v>2019</v>
      </c>
      <c r="C5427" s="20">
        <v>2</v>
      </c>
      <c r="D5427" s="21" t="s">
        <v>8</v>
      </c>
      <c r="E5427" s="21" t="s">
        <v>87</v>
      </c>
      <c r="F5427" s="21" t="s">
        <v>6</v>
      </c>
      <c r="G5427" s="21" t="s">
        <v>52</v>
      </c>
      <c r="H5427" s="21" t="s">
        <v>28</v>
      </c>
      <c r="I5427" s="21" t="s">
        <v>31</v>
      </c>
      <c r="J5427" s="21">
        <v>6184</v>
      </c>
      <c r="K5427" s="22">
        <v>19906.295999999998</v>
      </c>
      <c r="L5427" s="22">
        <v>27669.75144</v>
      </c>
      <c r="M5427" s="23">
        <v>7763.4554400000015</v>
      </c>
      <c r="W5427"/>
    </row>
    <row r="5428" spans="1:23">
      <c r="A5428" s="11" t="s">
        <v>23</v>
      </c>
      <c r="B5428" s="12">
        <v>2019</v>
      </c>
      <c r="C5428" s="13">
        <v>2</v>
      </c>
      <c r="D5428" s="15" t="s">
        <v>8</v>
      </c>
      <c r="E5428" s="15" t="s">
        <v>87</v>
      </c>
      <c r="F5428" s="15" t="s">
        <v>6</v>
      </c>
      <c r="G5428" s="15" t="s">
        <v>52</v>
      </c>
      <c r="H5428" s="15" t="s">
        <v>28</v>
      </c>
      <c r="I5428" s="15" t="s">
        <v>70</v>
      </c>
      <c r="J5428" s="15">
        <v>16264</v>
      </c>
      <c r="K5428" s="16">
        <v>92216.88</v>
      </c>
      <c r="L5428" s="16">
        <v>114348.93120000001</v>
      </c>
      <c r="M5428" s="17">
        <v>22132.051200000002</v>
      </c>
      <c r="W5428"/>
    </row>
    <row r="5429" spans="1:23">
      <c r="A5429" s="18" t="s">
        <v>23</v>
      </c>
      <c r="B5429" s="19">
        <v>2019</v>
      </c>
      <c r="C5429" s="20">
        <v>2</v>
      </c>
      <c r="D5429" s="21" t="s">
        <v>8</v>
      </c>
      <c r="E5429" s="21" t="s">
        <v>87</v>
      </c>
      <c r="F5429" s="21" t="s">
        <v>6</v>
      </c>
      <c r="G5429" s="21" t="s">
        <v>52</v>
      </c>
      <c r="H5429" s="21" t="s">
        <v>32</v>
      </c>
      <c r="I5429" s="21" t="s">
        <v>33</v>
      </c>
      <c r="J5429" s="21">
        <v>10962</v>
      </c>
      <c r="K5429" s="22">
        <v>60159.456000000006</v>
      </c>
      <c r="L5429" s="22">
        <v>77605.698240000012</v>
      </c>
      <c r="M5429" s="23">
        <v>17446.242240000007</v>
      </c>
      <c r="W5429"/>
    </row>
    <row r="5430" spans="1:23">
      <c r="A5430" s="11" t="s">
        <v>23</v>
      </c>
      <c r="B5430" s="12">
        <v>2019</v>
      </c>
      <c r="C5430" s="13">
        <v>2</v>
      </c>
      <c r="D5430" s="15" t="s">
        <v>8</v>
      </c>
      <c r="E5430" s="15" t="s">
        <v>87</v>
      </c>
      <c r="F5430" s="15" t="s">
        <v>6</v>
      </c>
      <c r="G5430" s="15" t="s">
        <v>52</v>
      </c>
      <c r="H5430" s="15" t="s">
        <v>32</v>
      </c>
      <c r="I5430" s="15" t="s">
        <v>34</v>
      </c>
      <c r="J5430" s="15">
        <v>10621</v>
      </c>
      <c r="K5430" s="16">
        <v>80889.536000000007</v>
      </c>
      <c r="L5430" s="16">
        <v>101111.92</v>
      </c>
      <c r="M5430" s="17">
        <v>20222.383999999991</v>
      </c>
      <c r="W5430"/>
    </row>
    <row r="5431" spans="1:23">
      <c r="A5431" s="18" t="s">
        <v>23</v>
      </c>
      <c r="B5431" s="19">
        <v>2019</v>
      </c>
      <c r="C5431" s="20">
        <v>2</v>
      </c>
      <c r="D5431" s="21" t="s">
        <v>8</v>
      </c>
      <c r="E5431" s="21" t="s">
        <v>87</v>
      </c>
      <c r="F5431" s="21" t="s">
        <v>6</v>
      </c>
      <c r="G5431" s="21" t="s">
        <v>52</v>
      </c>
      <c r="H5431" s="21" t="s">
        <v>32</v>
      </c>
      <c r="I5431" s="21" t="s">
        <v>35</v>
      </c>
      <c r="J5431" s="21">
        <v>9299</v>
      </c>
      <c r="K5431" s="22">
        <v>23805.439999999999</v>
      </c>
      <c r="L5431" s="22">
        <v>35470.105599999995</v>
      </c>
      <c r="M5431" s="23">
        <v>11664.665599999997</v>
      </c>
      <c r="W5431"/>
    </row>
    <row r="5432" spans="1:23">
      <c r="A5432" s="11" t="s">
        <v>23</v>
      </c>
      <c r="B5432" s="12">
        <v>2019</v>
      </c>
      <c r="C5432" s="13">
        <v>2</v>
      </c>
      <c r="D5432" s="15" t="s">
        <v>8</v>
      </c>
      <c r="E5432" s="15" t="s">
        <v>87</v>
      </c>
      <c r="F5432" s="15" t="s">
        <v>6</v>
      </c>
      <c r="G5432" s="15" t="s">
        <v>52</v>
      </c>
      <c r="H5432" s="15" t="s">
        <v>32</v>
      </c>
      <c r="I5432" s="15" t="s">
        <v>36</v>
      </c>
      <c r="J5432" s="15">
        <v>13442</v>
      </c>
      <c r="K5432" s="16">
        <v>74845.055999999997</v>
      </c>
      <c r="L5432" s="16">
        <v>101789.27616000001</v>
      </c>
      <c r="M5432" s="17">
        <v>26944.220160000012</v>
      </c>
      <c r="W5432"/>
    </row>
    <row r="5433" spans="1:23">
      <c r="A5433" s="18" t="s">
        <v>23</v>
      </c>
      <c r="B5433" s="19">
        <v>2019</v>
      </c>
      <c r="C5433" s="20">
        <v>2</v>
      </c>
      <c r="D5433" s="21" t="s">
        <v>8</v>
      </c>
      <c r="E5433" s="21" t="s">
        <v>87</v>
      </c>
      <c r="F5433" s="21" t="s">
        <v>6</v>
      </c>
      <c r="G5433" s="21" t="s">
        <v>52</v>
      </c>
      <c r="H5433" s="21" t="s">
        <v>37</v>
      </c>
      <c r="I5433" s="21" t="s">
        <v>38</v>
      </c>
      <c r="J5433" s="21">
        <v>14373</v>
      </c>
      <c r="K5433" s="22">
        <v>219130.75799999997</v>
      </c>
      <c r="L5433" s="22">
        <v>319930.90667999996</v>
      </c>
      <c r="M5433" s="23">
        <v>100800.14867999998</v>
      </c>
      <c r="W5433"/>
    </row>
    <row r="5434" spans="1:23">
      <c r="A5434" s="11" t="s">
        <v>23</v>
      </c>
      <c r="B5434" s="12">
        <v>2019</v>
      </c>
      <c r="C5434" s="13">
        <v>2</v>
      </c>
      <c r="D5434" s="15" t="s">
        <v>8</v>
      </c>
      <c r="E5434" s="15" t="s">
        <v>87</v>
      </c>
      <c r="F5434" s="15" t="s">
        <v>6</v>
      </c>
      <c r="G5434" s="15" t="s">
        <v>52</v>
      </c>
      <c r="H5434" s="15" t="s">
        <v>37</v>
      </c>
      <c r="I5434" s="15" t="s">
        <v>39</v>
      </c>
      <c r="J5434" s="15">
        <v>19707</v>
      </c>
      <c r="K5434" s="16">
        <v>170741.44799999997</v>
      </c>
      <c r="L5434" s="16">
        <v>230500.95479999998</v>
      </c>
      <c r="M5434" s="17">
        <v>59759.506800000003</v>
      </c>
      <c r="W5434"/>
    </row>
    <row r="5435" spans="1:23">
      <c r="A5435" s="18" t="s">
        <v>23</v>
      </c>
      <c r="B5435" s="19">
        <v>2019</v>
      </c>
      <c r="C5435" s="20">
        <v>2</v>
      </c>
      <c r="D5435" s="21" t="s">
        <v>8</v>
      </c>
      <c r="E5435" s="21" t="s">
        <v>87</v>
      </c>
      <c r="F5435" s="21" t="s">
        <v>6</v>
      </c>
      <c r="G5435" s="21" t="s">
        <v>52</v>
      </c>
      <c r="H5435" s="21" t="s">
        <v>37</v>
      </c>
      <c r="I5435" s="21" t="s">
        <v>40</v>
      </c>
      <c r="J5435" s="21">
        <v>10152</v>
      </c>
      <c r="K5435" s="22">
        <v>20831.904000000002</v>
      </c>
      <c r="L5435" s="22">
        <v>25623.241920000004</v>
      </c>
      <c r="M5435" s="23">
        <v>4791.3379200000018</v>
      </c>
      <c r="W5435"/>
    </row>
    <row r="5436" spans="1:23">
      <c r="A5436" s="11" t="s">
        <v>23</v>
      </c>
      <c r="B5436" s="12">
        <v>2019</v>
      </c>
      <c r="C5436" s="13">
        <v>2</v>
      </c>
      <c r="D5436" s="15" t="s">
        <v>8</v>
      </c>
      <c r="E5436" s="15" t="s">
        <v>87</v>
      </c>
      <c r="F5436" s="15" t="s">
        <v>6</v>
      </c>
      <c r="G5436" s="15" t="s">
        <v>53</v>
      </c>
      <c r="H5436" s="15" t="s">
        <v>28</v>
      </c>
      <c r="I5436" s="15" t="s">
        <v>29</v>
      </c>
      <c r="J5436" s="15">
        <v>19484</v>
      </c>
      <c r="K5436" s="16">
        <v>23789.964000000004</v>
      </c>
      <c r="L5436" s="16">
        <v>32830.150320000008</v>
      </c>
      <c r="M5436" s="17">
        <v>9040.1863200000043</v>
      </c>
      <c r="W5436"/>
    </row>
    <row r="5437" spans="1:23">
      <c r="A5437" s="18" t="s">
        <v>23</v>
      </c>
      <c r="B5437" s="19">
        <v>2019</v>
      </c>
      <c r="C5437" s="20">
        <v>2</v>
      </c>
      <c r="D5437" s="21" t="s">
        <v>8</v>
      </c>
      <c r="E5437" s="21" t="s">
        <v>87</v>
      </c>
      <c r="F5437" s="21" t="s">
        <v>6</v>
      </c>
      <c r="G5437" s="21" t="s">
        <v>53</v>
      </c>
      <c r="H5437" s="21" t="s">
        <v>28</v>
      </c>
      <c r="I5437" s="21" t="s">
        <v>30</v>
      </c>
      <c r="J5437" s="21">
        <v>6292</v>
      </c>
      <c r="K5437" s="22">
        <v>25746.863999999998</v>
      </c>
      <c r="L5437" s="22">
        <v>36818.015519999994</v>
      </c>
      <c r="M5437" s="23">
        <v>11071.151519999996</v>
      </c>
      <c r="W5437"/>
    </row>
    <row r="5438" spans="1:23">
      <c r="A5438" s="11" t="s">
        <v>23</v>
      </c>
      <c r="B5438" s="12">
        <v>2019</v>
      </c>
      <c r="C5438" s="13">
        <v>2</v>
      </c>
      <c r="D5438" s="15" t="s">
        <v>8</v>
      </c>
      <c r="E5438" s="15" t="s">
        <v>87</v>
      </c>
      <c r="F5438" s="15" t="s">
        <v>6</v>
      </c>
      <c r="G5438" s="15" t="s">
        <v>53</v>
      </c>
      <c r="H5438" s="15" t="s">
        <v>28</v>
      </c>
      <c r="I5438" s="15" t="s">
        <v>31</v>
      </c>
      <c r="J5438" s="15">
        <v>8371</v>
      </c>
      <c r="K5438" s="16">
        <v>31315.910999999996</v>
      </c>
      <c r="L5438" s="16">
        <v>45094.911839999993</v>
      </c>
      <c r="M5438" s="17">
        <v>13779.000839999997</v>
      </c>
      <c r="W5438"/>
    </row>
    <row r="5439" spans="1:23">
      <c r="A5439" s="18" t="s">
        <v>23</v>
      </c>
      <c r="B5439" s="19">
        <v>2019</v>
      </c>
      <c r="C5439" s="20">
        <v>2</v>
      </c>
      <c r="D5439" s="21" t="s">
        <v>8</v>
      </c>
      <c r="E5439" s="21" t="s">
        <v>87</v>
      </c>
      <c r="F5439" s="21" t="s">
        <v>6</v>
      </c>
      <c r="G5439" s="21" t="s">
        <v>53</v>
      </c>
      <c r="H5439" s="21" t="s">
        <v>28</v>
      </c>
      <c r="I5439" s="21" t="s">
        <v>70</v>
      </c>
      <c r="J5439" s="21">
        <v>15071</v>
      </c>
      <c r="K5439" s="22">
        <v>84096.18</v>
      </c>
      <c r="L5439" s="22">
        <v>103438.30139999998</v>
      </c>
      <c r="M5439" s="23">
        <v>19342.121399999989</v>
      </c>
      <c r="W5439"/>
    </row>
    <row r="5440" spans="1:23">
      <c r="A5440" s="11" t="s">
        <v>23</v>
      </c>
      <c r="B5440" s="12">
        <v>2019</v>
      </c>
      <c r="C5440" s="13">
        <v>2</v>
      </c>
      <c r="D5440" s="15" t="s">
        <v>8</v>
      </c>
      <c r="E5440" s="15" t="s">
        <v>87</v>
      </c>
      <c r="F5440" s="15" t="s">
        <v>6</v>
      </c>
      <c r="G5440" s="15" t="s">
        <v>53</v>
      </c>
      <c r="H5440" s="15" t="s">
        <v>32</v>
      </c>
      <c r="I5440" s="15" t="s">
        <v>33</v>
      </c>
      <c r="J5440" s="15">
        <v>7386</v>
      </c>
      <c r="K5440" s="16">
        <v>43067.766000000003</v>
      </c>
      <c r="L5440" s="16">
        <v>59433.517080000005</v>
      </c>
      <c r="M5440" s="17">
        <v>16365.751080000002</v>
      </c>
      <c r="W5440"/>
    </row>
    <row r="5441" spans="1:23">
      <c r="A5441" s="18" t="s">
        <v>23</v>
      </c>
      <c r="B5441" s="19">
        <v>2019</v>
      </c>
      <c r="C5441" s="20">
        <v>2</v>
      </c>
      <c r="D5441" s="21" t="s">
        <v>8</v>
      </c>
      <c r="E5441" s="21" t="s">
        <v>87</v>
      </c>
      <c r="F5441" s="21" t="s">
        <v>6</v>
      </c>
      <c r="G5441" s="21" t="s">
        <v>53</v>
      </c>
      <c r="H5441" s="21" t="s">
        <v>32</v>
      </c>
      <c r="I5441" s="21" t="s">
        <v>34</v>
      </c>
      <c r="J5441" s="21">
        <v>10141</v>
      </c>
      <c r="K5441" s="22">
        <v>89646.44</v>
      </c>
      <c r="L5441" s="22">
        <v>132676.73120000001</v>
      </c>
      <c r="M5441" s="23">
        <v>43030.291200000007</v>
      </c>
      <c r="W5441"/>
    </row>
    <row r="5442" spans="1:23">
      <c r="A5442" s="11" t="s">
        <v>23</v>
      </c>
      <c r="B5442" s="12">
        <v>2019</v>
      </c>
      <c r="C5442" s="13">
        <v>2</v>
      </c>
      <c r="D5442" s="15" t="s">
        <v>8</v>
      </c>
      <c r="E5442" s="15" t="s">
        <v>87</v>
      </c>
      <c r="F5442" s="15" t="s">
        <v>6</v>
      </c>
      <c r="G5442" s="15" t="s">
        <v>53</v>
      </c>
      <c r="H5442" s="15" t="s">
        <v>32</v>
      </c>
      <c r="I5442" s="15" t="s">
        <v>35</v>
      </c>
      <c r="J5442" s="15">
        <v>10903</v>
      </c>
      <c r="K5442" s="16">
        <v>25949.14</v>
      </c>
      <c r="L5442" s="16">
        <v>34252.864800000003</v>
      </c>
      <c r="M5442" s="17">
        <v>8303.7248000000036</v>
      </c>
      <c r="W5442"/>
    </row>
    <row r="5443" spans="1:23">
      <c r="A5443" s="18" t="s">
        <v>23</v>
      </c>
      <c r="B5443" s="19">
        <v>2019</v>
      </c>
      <c r="C5443" s="20">
        <v>2</v>
      </c>
      <c r="D5443" s="21" t="s">
        <v>8</v>
      </c>
      <c r="E5443" s="21" t="s">
        <v>87</v>
      </c>
      <c r="F5443" s="21" t="s">
        <v>6</v>
      </c>
      <c r="G5443" s="21" t="s">
        <v>53</v>
      </c>
      <c r="H5443" s="21" t="s">
        <v>32</v>
      </c>
      <c r="I5443" s="21" t="s">
        <v>36</v>
      </c>
      <c r="J5443" s="21">
        <v>15712</v>
      </c>
      <c r="K5443" s="22">
        <v>94271.999999999985</v>
      </c>
      <c r="L5443" s="22">
        <v>133866.23999999999</v>
      </c>
      <c r="M5443" s="23">
        <v>39594.240000000005</v>
      </c>
      <c r="W5443"/>
    </row>
    <row r="5444" spans="1:23">
      <c r="A5444" s="11" t="s">
        <v>23</v>
      </c>
      <c r="B5444" s="12">
        <v>2019</v>
      </c>
      <c r="C5444" s="13">
        <v>2</v>
      </c>
      <c r="D5444" s="15" t="s">
        <v>8</v>
      </c>
      <c r="E5444" s="15" t="s">
        <v>87</v>
      </c>
      <c r="F5444" s="15" t="s">
        <v>6</v>
      </c>
      <c r="G5444" s="15" t="s">
        <v>53</v>
      </c>
      <c r="H5444" s="15" t="s">
        <v>37</v>
      </c>
      <c r="I5444" s="15" t="s">
        <v>38</v>
      </c>
      <c r="J5444" s="15">
        <v>12141</v>
      </c>
      <c r="K5444" s="16">
        <v>168942.01500000001</v>
      </c>
      <c r="L5444" s="16">
        <v>209488.09860000003</v>
      </c>
      <c r="M5444" s="17">
        <v>40546.083600000013</v>
      </c>
      <c r="W5444"/>
    </row>
    <row r="5445" spans="1:23">
      <c r="A5445" s="18" t="s">
        <v>23</v>
      </c>
      <c r="B5445" s="19">
        <v>2019</v>
      </c>
      <c r="C5445" s="20">
        <v>2</v>
      </c>
      <c r="D5445" s="21" t="s">
        <v>8</v>
      </c>
      <c r="E5445" s="21" t="s">
        <v>87</v>
      </c>
      <c r="F5445" s="21" t="s">
        <v>6</v>
      </c>
      <c r="G5445" s="21" t="s">
        <v>53</v>
      </c>
      <c r="H5445" s="21" t="s">
        <v>37</v>
      </c>
      <c r="I5445" s="21" t="s">
        <v>39</v>
      </c>
      <c r="J5445" s="21">
        <v>14535</v>
      </c>
      <c r="K5445" s="22">
        <v>132559.20000000001</v>
      </c>
      <c r="L5445" s="22">
        <v>165699.00000000003</v>
      </c>
      <c r="M5445" s="23">
        <v>33139.800000000017</v>
      </c>
      <c r="W5445"/>
    </row>
    <row r="5446" spans="1:23">
      <c r="A5446" s="11" t="s">
        <v>23</v>
      </c>
      <c r="B5446" s="12">
        <v>2019</v>
      </c>
      <c r="C5446" s="13">
        <v>2</v>
      </c>
      <c r="D5446" s="15" t="s">
        <v>8</v>
      </c>
      <c r="E5446" s="15" t="s">
        <v>87</v>
      </c>
      <c r="F5446" s="15" t="s">
        <v>6</v>
      </c>
      <c r="G5446" s="15" t="s">
        <v>53</v>
      </c>
      <c r="H5446" s="15" t="s">
        <v>37</v>
      </c>
      <c r="I5446" s="15" t="s">
        <v>40</v>
      </c>
      <c r="J5446" s="15">
        <v>14991</v>
      </c>
      <c r="K5446" s="16">
        <v>33190.074000000001</v>
      </c>
      <c r="L5446" s="16">
        <v>42151.393980000001</v>
      </c>
      <c r="M5446" s="17">
        <v>8961.3199800000002</v>
      </c>
      <c r="W5446"/>
    </row>
    <row r="5447" spans="1:23">
      <c r="A5447" s="18" t="s">
        <v>23</v>
      </c>
      <c r="B5447" s="19">
        <v>2019</v>
      </c>
      <c r="C5447" s="20">
        <v>2</v>
      </c>
      <c r="D5447" s="21" t="s">
        <v>8</v>
      </c>
      <c r="E5447" s="21" t="s">
        <v>87</v>
      </c>
      <c r="F5447" s="21" t="s">
        <v>6</v>
      </c>
      <c r="G5447" s="21" t="s">
        <v>54</v>
      </c>
      <c r="H5447" s="21" t="s">
        <v>28</v>
      </c>
      <c r="I5447" s="21" t="s">
        <v>29</v>
      </c>
      <c r="J5447" s="21">
        <v>19600</v>
      </c>
      <c r="K5447" s="22">
        <v>24147.200000000001</v>
      </c>
      <c r="L5447" s="22">
        <v>35737.856</v>
      </c>
      <c r="M5447" s="23">
        <v>11590.655999999999</v>
      </c>
      <c r="W5447"/>
    </row>
    <row r="5448" spans="1:23">
      <c r="A5448" s="11" t="s">
        <v>23</v>
      </c>
      <c r="B5448" s="12">
        <v>2019</v>
      </c>
      <c r="C5448" s="13">
        <v>2</v>
      </c>
      <c r="D5448" s="15" t="s">
        <v>8</v>
      </c>
      <c r="E5448" s="15" t="s">
        <v>87</v>
      </c>
      <c r="F5448" s="15" t="s">
        <v>6</v>
      </c>
      <c r="G5448" s="15" t="s">
        <v>54</v>
      </c>
      <c r="H5448" s="15" t="s">
        <v>28</v>
      </c>
      <c r="I5448" s="15" t="s">
        <v>30</v>
      </c>
      <c r="J5448" s="15">
        <v>15286</v>
      </c>
      <c r="K5448" s="16">
        <v>58514.807999999997</v>
      </c>
      <c r="L5448" s="16">
        <v>75484.102320000005</v>
      </c>
      <c r="M5448" s="17">
        <v>16969.294320000008</v>
      </c>
      <c r="W5448"/>
    </row>
    <row r="5449" spans="1:23">
      <c r="A5449" s="18" t="s">
        <v>23</v>
      </c>
      <c r="B5449" s="19">
        <v>2019</v>
      </c>
      <c r="C5449" s="20">
        <v>2</v>
      </c>
      <c r="D5449" s="21" t="s">
        <v>8</v>
      </c>
      <c r="E5449" s="21" t="s">
        <v>87</v>
      </c>
      <c r="F5449" s="21" t="s">
        <v>6</v>
      </c>
      <c r="G5449" s="21" t="s">
        <v>54</v>
      </c>
      <c r="H5449" s="21" t="s">
        <v>28</v>
      </c>
      <c r="I5449" s="21" t="s">
        <v>31</v>
      </c>
      <c r="J5449" s="21">
        <v>19912</v>
      </c>
      <c r="K5449" s="22">
        <v>75068.239999999991</v>
      </c>
      <c r="L5449" s="22">
        <v>104344.85359999999</v>
      </c>
      <c r="M5449" s="23">
        <v>29276.613599999997</v>
      </c>
      <c r="W5449"/>
    </row>
    <row r="5450" spans="1:23">
      <c r="A5450" s="11" t="s">
        <v>23</v>
      </c>
      <c r="B5450" s="12">
        <v>2019</v>
      </c>
      <c r="C5450" s="13">
        <v>2</v>
      </c>
      <c r="D5450" s="15" t="s">
        <v>8</v>
      </c>
      <c r="E5450" s="15" t="s">
        <v>87</v>
      </c>
      <c r="F5450" s="15" t="s">
        <v>6</v>
      </c>
      <c r="G5450" s="15" t="s">
        <v>54</v>
      </c>
      <c r="H5450" s="15" t="s">
        <v>28</v>
      </c>
      <c r="I5450" s="15" t="s">
        <v>70</v>
      </c>
      <c r="J5450" s="15">
        <v>10544</v>
      </c>
      <c r="K5450" s="16">
        <v>61207.92</v>
      </c>
      <c r="L5450" s="16">
        <v>73449.504000000001</v>
      </c>
      <c r="M5450" s="17">
        <v>12241.584000000003</v>
      </c>
      <c r="W5450"/>
    </row>
    <row r="5451" spans="1:23">
      <c r="A5451" s="18" t="s">
        <v>23</v>
      </c>
      <c r="B5451" s="19">
        <v>2019</v>
      </c>
      <c r="C5451" s="20">
        <v>2</v>
      </c>
      <c r="D5451" s="21" t="s">
        <v>8</v>
      </c>
      <c r="E5451" s="21" t="s">
        <v>87</v>
      </c>
      <c r="F5451" s="21" t="s">
        <v>6</v>
      </c>
      <c r="G5451" s="21" t="s">
        <v>54</v>
      </c>
      <c r="H5451" s="21" t="s">
        <v>32</v>
      </c>
      <c r="I5451" s="21" t="s">
        <v>33</v>
      </c>
      <c r="J5451" s="21">
        <v>9360</v>
      </c>
      <c r="K5451" s="22">
        <v>53202.239999999998</v>
      </c>
      <c r="L5451" s="22">
        <v>64374.710400000004</v>
      </c>
      <c r="M5451" s="23">
        <v>11172.470400000006</v>
      </c>
      <c r="W5451"/>
    </row>
    <row r="5452" spans="1:23">
      <c r="A5452" s="11" t="s">
        <v>23</v>
      </c>
      <c r="B5452" s="12">
        <v>2019</v>
      </c>
      <c r="C5452" s="13">
        <v>2</v>
      </c>
      <c r="D5452" s="15" t="s">
        <v>8</v>
      </c>
      <c r="E5452" s="15" t="s">
        <v>87</v>
      </c>
      <c r="F5452" s="15" t="s">
        <v>6</v>
      </c>
      <c r="G5452" s="15" t="s">
        <v>54</v>
      </c>
      <c r="H5452" s="15" t="s">
        <v>32</v>
      </c>
      <c r="I5452" s="15" t="s">
        <v>34</v>
      </c>
      <c r="J5452" s="15">
        <v>12553</v>
      </c>
      <c r="K5452" s="16">
        <v>93896.44</v>
      </c>
      <c r="L5452" s="16">
        <v>117370.55</v>
      </c>
      <c r="M5452" s="17">
        <v>23474.11</v>
      </c>
      <c r="W5452"/>
    </row>
    <row r="5453" spans="1:23">
      <c r="A5453" s="18" t="s">
        <v>23</v>
      </c>
      <c r="B5453" s="19">
        <v>2019</v>
      </c>
      <c r="C5453" s="20">
        <v>2</v>
      </c>
      <c r="D5453" s="21" t="s">
        <v>8</v>
      </c>
      <c r="E5453" s="21" t="s">
        <v>87</v>
      </c>
      <c r="F5453" s="21" t="s">
        <v>6</v>
      </c>
      <c r="G5453" s="21" t="s">
        <v>54</v>
      </c>
      <c r="H5453" s="21" t="s">
        <v>32</v>
      </c>
      <c r="I5453" s="21" t="s">
        <v>35</v>
      </c>
      <c r="J5453" s="21">
        <v>18964</v>
      </c>
      <c r="K5453" s="22">
        <v>45134.32</v>
      </c>
      <c r="L5453" s="22">
        <v>57320.5864</v>
      </c>
      <c r="M5453" s="23">
        <v>12186.2664</v>
      </c>
      <c r="W5453"/>
    </row>
    <row r="5454" spans="1:23">
      <c r="A5454" s="11" t="s">
        <v>23</v>
      </c>
      <c r="B5454" s="12">
        <v>2019</v>
      </c>
      <c r="C5454" s="13">
        <v>2</v>
      </c>
      <c r="D5454" s="15" t="s">
        <v>8</v>
      </c>
      <c r="E5454" s="15" t="s">
        <v>87</v>
      </c>
      <c r="F5454" s="15" t="s">
        <v>6</v>
      </c>
      <c r="G5454" s="15" t="s">
        <v>54</v>
      </c>
      <c r="H5454" s="15" t="s">
        <v>32</v>
      </c>
      <c r="I5454" s="15" t="s">
        <v>36</v>
      </c>
      <c r="J5454" s="15">
        <v>14260</v>
      </c>
      <c r="K5454" s="16">
        <v>82137.600000000006</v>
      </c>
      <c r="L5454" s="16">
        <v>105136.12800000001</v>
      </c>
      <c r="M5454" s="17">
        <v>22998.528000000006</v>
      </c>
      <c r="W5454"/>
    </row>
    <row r="5455" spans="1:23">
      <c r="A5455" s="18" t="s">
        <v>23</v>
      </c>
      <c r="B5455" s="19">
        <v>2019</v>
      </c>
      <c r="C5455" s="20">
        <v>2</v>
      </c>
      <c r="D5455" s="21" t="s">
        <v>8</v>
      </c>
      <c r="E5455" s="21" t="s">
        <v>87</v>
      </c>
      <c r="F5455" s="21" t="s">
        <v>6</v>
      </c>
      <c r="G5455" s="21" t="s">
        <v>54</v>
      </c>
      <c r="H5455" s="21" t="s">
        <v>37</v>
      </c>
      <c r="I5455" s="21" t="s">
        <v>38</v>
      </c>
      <c r="J5455" s="21">
        <v>11528</v>
      </c>
      <c r="K5455" s="22">
        <v>154832.568</v>
      </c>
      <c r="L5455" s="22">
        <v>216765.59519999998</v>
      </c>
      <c r="M5455" s="23">
        <v>61933.027199999982</v>
      </c>
      <c r="W5455"/>
    </row>
    <row r="5456" spans="1:23">
      <c r="A5456" s="11" t="s">
        <v>23</v>
      </c>
      <c r="B5456" s="12">
        <v>2019</v>
      </c>
      <c r="C5456" s="13">
        <v>2</v>
      </c>
      <c r="D5456" s="15" t="s">
        <v>8</v>
      </c>
      <c r="E5456" s="15" t="s">
        <v>87</v>
      </c>
      <c r="F5456" s="15" t="s">
        <v>6</v>
      </c>
      <c r="G5456" s="15" t="s">
        <v>54</v>
      </c>
      <c r="H5456" s="15" t="s">
        <v>37</v>
      </c>
      <c r="I5456" s="15" t="s">
        <v>39</v>
      </c>
      <c r="J5456" s="15">
        <v>16645</v>
      </c>
      <c r="K5456" s="16">
        <v>164452.6</v>
      </c>
      <c r="L5456" s="16">
        <v>246678.9</v>
      </c>
      <c r="M5456" s="17">
        <v>82226.299999999988</v>
      </c>
      <c r="W5456"/>
    </row>
    <row r="5457" spans="1:23">
      <c r="A5457" s="18" t="s">
        <v>23</v>
      </c>
      <c r="B5457" s="19">
        <v>2019</v>
      </c>
      <c r="C5457" s="20">
        <v>2</v>
      </c>
      <c r="D5457" s="21" t="s">
        <v>8</v>
      </c>
      <c r="E5457" s="21" t="s">
        <v>87</v>
      </c>
      <c r="F5457" s="21" t="s">
        <v>6</v>
      </c>
      <c r="G5457" s="21" t="s">
        <v>54</v>
      </c>
      <c r="H5457" s="21" t="s">
        <v>37</v>
      </c>
      <c r="I5457" s="21" t="s">
        <v>40</v>
      </c>
      <c r="J5457" s="21">
        <v>12728</v>
      </c>
      <c r="K5457" s="22">
        <v>29783.52</v>
      </c>
      <c r="L5457" s="22">
        <v>40803.422400000003</v>
      </c>
      <c r="M5457" s="23">
        <v>11019.902400000003</v>
      </c>
      <c r="W5457"/>
    </row>
    <row r="5458" spans="1:23">
      <c r="A5458" s="11" t="s">
        <v>23</v>
      </c>
      <c r="B5458" s="12">
        <v>2019</v>
      </c>
      <c r="C5458" s="13">
        <v>2</v>
      </c>
      <c r="D5458" s="15" t="s">
        <v>8</v>
      </c>
      <c r="E5458" s="15" t="s">
        <v>87</v>
      </c>
      <c r="F5458" s="15" t="s">
        <v>6</v>
      </c>
      <c r="G5458" s="15" t="s">
        <v>7</v>
      </c>
      <c r="H5458" s="15" t="s">
        <v>28</v>
      </c>
      <c r="I5458" s="15" t="s">
        <v>29</v>
      </c>
      <c r="J5458" s="15">
        <v>10989</v>
      </c>
      <c r="K5458" s="16">
        <v>14868.117000000002</v>
      </c>
      <c r="L5458" s="16">
        <v>20964.044970000003</v>
      </c>
      <c r="M5458" s="17">
        <v>6095.9279700000006</v>
      </c>
      <c r="W5458"/>
    </row>
    <row r="5459" spans="1:23">
      <c r="A5459" s="18" t="s">
        <v>23</v>
      </c>
      <c r="B5459" s="19">
        <v>2019</v>
      </c>
      <c r="C5459" s="20">
        <v>2</v>
      </c>
      <c r="D5459" s="21" t="s">
        <v>8</v>
      </c>
      <c r="E5459" s="21" t="s">
        <v>87</v>
      </c>
      <c r="F5459" s="21" t="s">
        <v>6</v>
      </c>
      <c r="G5459" s="21" t="s">
        <v>7</v>
      </c>
      <c r="H5459" s="21" t="s">
        <v>28</v>
      </c>
      <c r="I5459" s="21" t="s">
        <v>30</v>
      </c>
      <c r="J5459" s="21">
        <v>10812</v>
      </c>
      <c r="K5459" s="22">
        <v>46026.683999999994</v>
      </c>
      <c r="L5459" s="22">
        <v>59374.422359999997</v>
      </c>
      <c r="M5459" s="23">
        <v>13347.738360000003</v>
      </c>
      <c r="W5459"/>
    </row>
    <row r="5460" spans="1:23">
      <c r="A5460" s="11" t="s">
        <v>23</v>
      </c>
      <c r="B5460" s="12">
        <v>2019</v>
      </c>
      <c r="C5460" s="13">
        <v>2</v>
      </c>
      <c r="D5460" s="15" t="s">
        <v>8</v>
      </c>
      <c r="E5460" s="15" t="s">
        <v>87</v>
      </c>
      <c r="F5460" s="15" t="s">
        <v>6</v>
      </c>
      <c r="G5460" s="15" t="s">
        <v>7</v>
      </c>
      <c r="H5460" s="15" t="s">
        <v>28</v>
      </c>
      <c r="I5460" s="15" t="s">
        <v>31</v>
      </c>
      <c r="J5460" s="15">
        <v>12566</v>
      </c>
      <c r="K5460" s="16">
        <v>47009.406000000003</v>
      </c>
      <c r="L5460" s="16">
        <v>56411.287200000006</v>
      </c>
      <c r="M5460" s="17">
        <v>9401.8812000000034</v>
      </c>
      <c r="W5460"/>
    </row>
    <row r="5461" spans="1:23">
      <c r="A5461" s="18" t="s">
        <v>23</v>
      </c>
      <c r="B5461" s="19">
        <v>2019</v>
      </c>
      <c r="C5461" s="20">
        <v>2</v>
      </c>
      <c r="D5461" s="21" t="s">
        <v>8</v>
      </c>
      <c r="E5461" s="21" t="s">
        <v>87</v>
      </c>
      <c r="F5461" s="21" t="s">
        <v>6</v>
      </c>
      <c r="G5461" s="21" t="s">
        <v>7</v>
      </c>
      <c r="H5461" s="21" t="s">
        <v>28</v>
      </c>
      <c r="I5461" s="21" t="s">
        <v>70</v>
      </c>
      <c r="J5461" s="21">
        <v>7788</v>
      </c>
      <c r="K5461" s="22">
        <v>45559.8</v>
      </c>
      <c r="L5461" s="22">
        <v>55582.956000000006</v>
      </c>
      <c r="M5461" s="23">
        <v>10023.156000000003</v>
      </c>
      <c r="W5461"/>
    </row>
    <row r="5462" spans="1:23">
      <c r="A5462" s="11" t="s">
        <v>23</v>
      </c>
      <c r="B5462" s="12">
        <v>2019</v>
      </c>
      <c r="C5462" s="13">
        <v>2</v>
      </c>
      <c r="D5462" s="15" t="s">
        <v>8</v>
      </c>
      <c r="E5462" s="15" t="s">
        <v>87</v>
      </c>
      <c r="F5462" s="15" t="s">
        <v>6</v>
      </c>
      <c r="G5462" s="15" t="s">
        <v>7</v>
      </c>
      <c r="H5462" s="15" t="s">
        <v>32</v>
      </c>
      <c r="I5462" s="15" t="s">
        <v>33</v>
      </c>
      <c r="J5462" s="15">
        <v>10774</v>
      </c>
      <c r="K5462" s="16">
        <v>59655.638000000006</v>
      </c>
      <c r="L5462" s="16">
        <v>84711.00596000001</v>
      </c>
      <c r="M5462" s="17">
        <v>25055.367960000003</v>
      </c>
      <c r="W5462"/>
    </row>
    <row r="5463" spans="1:23">
      <c r="A5463" s="18" t="s">
        <v>23</v>
      </c>
      <c r="B5463" s="19">
        <v>2019</v>
      </c>
      <c r="C5463" s="20">
        <v>2</v>
      </c>
      <c r="D5463" s="21" t="s">
        <v>8</v>
      </c>
      <c r="E5463" s="21" t="s">
        <v>87</v>
      </c>
      <c r="F5463" s="21" t="s">
        <v>6</v>
      </c>
      <c r="G5463" s="21" t="s">
        <v>7</v>
      </c>
      <c r="H5463" s="21" t="s">
        <v>32</v>
      </c>
      <c r="I5463" s="21" t="s">
        <v>34</v>
      </c>
      <c r="J5463" s="21">
        <v>13929</v>
      </c>
      <c r="K5463" s="22">
        <v>122185.18799999999</v>
      </c>
      <c r="L5463" s="22">
        <v>156397.04063999999</v>
      </c>
      <c r="M5463" s="23">
        <v>34211.852639999997</v>
      </c>
      <c r="W5463"/>
    </row>
    <row r="5464" spans="1:23">
      <c r="A5464" s="11" t="s">
        <v>23</v>
      </c>
      <c r="B5464" s="12">
        <v>2019</v>
      </c>
      <c r="C5464" s="13">
        <v>2</v>
      </c>
      <c r="D5464" s="15" t="s">
        <v>8</v>
      </c>
      <c r="E5464" s="15" t="s">
        <v>87</v>
      </c>
      <c r="F5464" s="15" t="s">
        <v>6</v>
      </c>
      <c r="G5464" s="15" t="s">
        <v>7</v>
      </c>
      <c r="H5464" s="15" t="s">
        <v>32</v>
      </c>
      <c r="I5464" s="15" t="s">
        <v>35</v>
      </c>
      <c r="J5464" s="15">
        <v>6514</v>
      </c>
      <c r="K5464" s="16">
        <v>14721.64</v>
      </c>
      <c r="L5464" s="16">
        <v>19579.781199999998</v>
      </c>
      <c r="M5464" s="17">
        <v>4858.1411999999982</v>
      </c>
      <c r="W5464"/>
    </row>
    <row r="5465" spans="1:23">
      <c r="A5465" s="18" t="s">
        <v>23</v>
      </c>
      <c r="B5465" s="19">
        <v>2019</v>
      </c>
      <c r="C5465" s="20">
        <v>2</v>
      </c>
      <c r="D5465" s="21" t="s">
        <v>8</v>
      </c>
      <c r="E5465" s="21" t="s">
        <v>87</v>
      </c>
      <c r="F5465" s="21" t="s">
        <v>6</v>
      </c>
      <c r="G5465" s="21" t="s">
        <v>7</v>
      </c>
      <c r="H5465" s="21" t="s">
        <v>32</v>
      </c>
      <c r="I5465" s="21" t="s">
        <v>36</v>
      </c>
      <c r="J5465" s="21">
        <v>9567</v>
      </c>
      <c r="K5465" s="22">
        <v>59238.863999999994</v>
      </c>
      <c r="L5465" s="22">
        <v>85303.964159999989</v>
      </c>
      <c r="M5465" s="23">
        <v>26065.100159999995</v>
      </c>
      <c r="W5465"/>
    </row>
    <row r="5466" spans="1:23">
      <c r="A5466" s="11" t="s">
        <v>23</v>
      </c>
      <c r="B5466" s="12">
        <v>2019</v>
      </c>
      <c r="C5466" s="13">
        <v>2</v>
      </c>
      <c r="D5466" s="15" t="s">
        <v>8</v>
      </c>
      <c r="E5466" s="15" t="s">
        <v>87</v>
      </c>
      <c r="F5466" s="15" t="s">
        <v>6</v>
      </c>
      <c r="G5466" s="15" t="s">
        <v>7</v>
      </c>
      <c r="H5466" s="15" t="s">
        <v>37</v>
      </c>
      <c r="I5466" s="15" t="s">
        <v>38</v>
      </c>
      <c r="J5466" s="15">
        <v>6488</v>
      </c>
      <c r="K5466" s="16">
        <v>89495.472000000009</v>
      </c>
      <c r="L5466" s="16">
        <v>114554.20416000001</v>
      </c>
      <c r="M5466" s="17">
        <v>25058.73216</v>
      </c>
      <c r="W5466"/>
    </row>
    <row r="5467" spans="1:23">
      <c r="A5467" s="18" t="s">
        <v>23</v>
      </c>
      <c r="B5467" s="19">
        <v>2019</v>
      </c>
      <c r="C5467" s="20">
        <v>2</v>
      </c>
      <c r="D5467" s="21" t="s">
        <v>8</v>
      </c>
      <c r="E5467" s="21" t="s">
        <v>87</v>
      </c>
      <c r="F5467" s="21" t="s">
        <v>6</v>
      </c>
      <c r="G5467" s="21" t="s">
        <v>7</v>
      </c>
      <c r="H5467" s="21" t="s">
        <v>37</v>
      </c>
      <c r="I5467" s="21" t="s">
        <v>39</v>
      </c>
      <c r="J5467" s="21">
        <v>19693</v>
      </c>
      <c r="K5467" s="22">
        <v>179600.16</v>
      </c>
      <c r="L5467" s="22">
        <v>229888.20480000001</v>
      </c>
      <c r="M5467" s="23">
        <v>50288.044800000003</v>
      </c>
      <c r="W5467"/>
    </row>
    <row r="5468" spans="1:23">
      <c r="A5468" s="11" t="s">
        <v>23</v>
      </c>
      <c r="B5468" s="12">
        <v>2019</v>
      </c>
      <c r="C5468" s="13">
        <v>2</v>
      </c>
      <c r="D5468" s="15" t="s">
        <v>8</v>
      </c>
      <c r="E5468" s="15" t="s">
        <v>87</v>
      </c>
      <c r="F5468" s="15" t="s">
        <v>6</v>
      </c>
      <c r="G5468" s="15" t="s">
        <v>7</v>
      </c>
      <c r="H5468" s="15" t="s">
        <v>37</v>
      </c>
      <c r="I5468" s="15" t="s">
        <v>40</v>
      </c>
      <c r="J5468" s="15">
        <v>13087</v>
      </c>
      <c r="K5468" s="16">
        <v>29445.750000000004</v>
      </c>
      <c r="L5468" s="16">
        <v>42696.337500000009</v>
      </c>
      <c r="M5468" s="17">
        <v>13250.587500000005</v>
      </c>
      <c r="W5468"/>
    </row>
    <row r="5469" spans="1:23">
      <c r="A5469" s="18" t="s">
        <v>23</v>
      </c>
      <c r="B5469" s="19">
        <v>2019</v>
      </c>
      <c r="C5469" s="20">
        <v>2</v>
      </c>
      <c r="D5469" s="21" t="s">
        <v>8</v>
      </c>
      <c r="E5469" s="21" t="s">
        <v>87</v>
      </c>
      <c r="F5469" s="21" t="s">
        <v>6</v>
      </c>
      <c r="G5469" s="21" t="s">
        <v>55</v>
      </c>
      <c r="H5469" s="21" t="s">
        <v>28</v>
      </c>
      <c r="I5469" s="21" t="s">
        <v>29</v>
      </c>
      <c r="J5469" s="21">
        <v>10445</v>
      </c>
      <c r="K5469" s="22">
        <v>14591.665000000003</v>
      </c>
      <c r="L5469" s="22">
        <v>21595.664200000003</v>
      </c>
      <c r="M5469" s="23">
        <v>7003.9992000000002</v>
      </c>
      <c r="W5469"/>
    </row>
    <row r="5470" spans="1:23">
      <c r="A5470" s="11" t="s">
        <v>23</v>
      </c>
      <c r="B5470" s="12">
        <v>2019</v>
      </c>
      <c r="C5470" s="13">
        <v>2</v>
      </c>
      <c r="D5470" s="15" t="s">
        <v>8</v>
      </c>
      <c r="E5470" s="15" t="s">
        <v>87</v>
      </c>
      <c r="F5470" s="15" t="s">
        <v>6</v>
      </c>
      <c r="G5470" s="15" t="s">
        <v>55</v>
      </c>
      <c r="H5470" s="15" t="s">
        <v>28</v>
      </c>
      <c r="I5470" s="15" t="s">
        <v>30</v>
      </c>
      <c r="J5470" s="15">
        <v>19571</v>
      </c>
      <c r="K5470" s="16">
        <v>77501.159999999989</v>
      </c>
      <c r="L5470" s="16">
        <v>105401.57759999998</v>
      </c>
      <c r="M5470" s="17">
        <v>27900.417599999986</v>
      </c>
      <c r="W5470"/>
    </row>
    <row r="5471" spans="1:23">
      <c r="A5471" s="18" t="s">
        <v>23</v>
      </c>
      <c r="B5471" s="19">
        <v>2019</v>
      </c>
      <c r="C5471" s="20">
        <v>2</v>
      </c>
      <c r="D5471" s="21" t="s">
        <v>8</v>
      </c>
      <c r="E5471" s="21" t="s">
        <v>87</v>
      </c>
      <c r="F5471" s="21" t="s">
        <v>6</v>
      </c>
      <c r="G5471" s="21" t="s">
        <v>55</v>
      </c>
      <c r="H5471" s="21" t="s">
        <v>28</v>
      </c>
      <c r="I5471" s="21" t="s">
        <v>31</v>
      </c>
      <c r="J5471" s="21">
        <v>18932</v>
      </c>
      <c r="K5471" s="22">
        <v>65334.331999999995</v>
      </c>
      <c r="L5471" s="22">
        <v>92774.751439999993</v>
      </c>
      <c r="M5471" s="23">
        <v>27440.419439999998</v>
      </c>
      <c r="W5471"/>
    </row>
    <row r="5472" spans="1:23">
      <c r="A5472" s="11" t="s">
        <v>23</v>
      </c>
      <c r="B5472" s="12">
        <v>2019</v>
      </c>
      <c r="C5472" s="13">
        <v>2</v>
      </c>
      <c r="D5472" s="15" t="s">
        <v>8</v>
      </c>
      <c r="E5472" s="15" t="s">
        <v>87</v>
      </c>
      <c r="F5472" s="15" t="s">
        <v>6</v>
      </c>
      <c r="G5472" s="15" t="s">
        <v>55</v>
      </c>
      <c r="H5472" s="15" t="s">
        <v>28</v>
      </c>
      <c r="I5472" s="15" t="s">
        <v>70</v>
      </c>
      <c r="J5472" s="15">
        <v>9420</v>
      </c>
      <c r="K5472" s="16">
        <v>53835.3</v>
      </c>
      <c r="L5472" s="16">
        <v>69985.89</v>
      </c>
      <c r="M5472" s="17">
        <v>16150.589999999997</v>
      </c>
      <c r="W5472"/>
    </row>
    <row r="5473" spans="1:23">
      <c r="A5473" s="18" t="s">
        <v>23</v>
      </c>
      <c r="B5473" s="19">
        <v>2019</v>
      </c>
      <c r="C5473" s="20">
        <v>2</v>
      </c>
      <c r="D5473" s="21" t="s">
        <v>8</v>
      </c>
      <c r="E5473" s="21" t="s">
        <v>87</v>
      </c>
      <c r="F5473" s="21" t="s">
        <v>6</v>
      </c>
      <c r="G5473" s="21" t="s">
        <v>55</v>
      </c>
      <c r="H5473" s="21" t="s">
        <v>32</v>
      </c>
      <c r="I5473" s="21" t="s">
        <v>33</v>
      </c>
      <c r="J5473" s="21">
        <v>9156</v>
      </c>
      <c r="K5473" s="22">
        <v>55631.856000000007</v>
      </c>
      <c r="L5473" s="22">
        <v>67870.864320000008</v>
      </c>
      <c r="M5473" s="23">
        <v>12239.008320000001</v>
      </c>
      <c r="W5473"/>
    </row>
    <row r="5474" spans="1:23">
      <c r="A5474" s="11" t="s">
        <v>23</v>
      </c>
      <c r="B5474" s="12">
        <v>2019</v>
      </c>
      <c r="C5474" s="13">
        <v>2</v>
      </c>
      <c r="D5474" s="15" t="s">
        <v>8</v>
      </c>
      <c r="E5474" s="15" t="s">
        <v>87</v>
      </c>
      <c r="F5474" s="15" t="s">
        <v>6</v>
      </c>
      <c r="G5474" s="15" t="s">
        <v>55</v>
      </c>
      <c r="H5474" s="15" t="s">
        <v>32</v>
      </c>
      <c r="I5474" s="15" t="s">
        <v>34</v>
      </c>
      <c r="J5474" s="15">
        <v>11862</v>
      </c>
      <c r="K5474" s="16">
        <v>91954.223999999987</v>
      </c>
      <c r="L5474" s="16">
        <v>123218.66015999998</v>
      </c>
      <c r="M5474" s="17">
        <v>31264.436159999997</v>
      </c>
      <c r="W5474"/>
    </row>
    <row r="5475" spans="1:23">
      <c r="A5475" s="18" t="s">
        <v>23</v>
      </c>
      <c r="B5475" s="19">
        <v>2019</v>
      </c>
      <c r="C5475" s="20">
        <v>2</v>
      </c>
      <c r="D5475" s="21" t="s">
        <v>8</v>
      </c>
      <c r="E5475" s="21" t="s">
        <v>87</v>
      </c>
      <c r="F5475" s="21" t="s">
        <v>6</v>
      </c>
      <c r="G5475" s="21" t="s">
        <v>55</v>
      </c>
      <c r="H5475" s="21" t="s">
        <v>32</v>
      </c>
      <c r="I5475" s="21" t="s">
        <v>35</v>
      </c>
      <c r="J5475" s="21">
        <v>8246</v>
      </c>
      <c r="K5475" s="22">
        <v>20615</v>
      </c>
      <c r="L5475" s="22">
        <v>26799.5</v>
      </c>
      <c r="M5475" s="23">
        <v>6184.5</v>
      </c>
      <c r="W5475"/>
    </row>
    <row r="5476" spans="1:23">
      <c r="A5476" s="11" t="s">
        <v>23</v>
      </c>
      <c r="B5476" s="12">
        <v>2019</v>
      </c>
      <c r="C5476" s="13">
        <v>2</v>
      </c>
      <c r="D5476" s="15" t="s">
        <v>8</v>
      </c>
      <c r="E5476" s="15" t="s">
        <v>87</v>
      </c>
      <c r="F5476" s="15" t="s">
        <v>6</v>
      </c>
      <c r="G5476" s="15" t="s">
        <v>55</v>
      </c>
      <c r="H5476" s="15" t="s">
        <v>32</v>
      </c>
      <c r="I5476" s="15" t="s">
        <v>36</v>
      </c>
      <c r="J5476" s="15">
        <v>7583</v>
      </c>
      <c r="K5476" s="16">
        <v>40766.208000000006</v>
      </c>
      <c r="L5476" s="16">
        <v>58295.677440000007</v>
      </c>
      <c r="M5476" s="17">
        <v>17529.469440000001</v>
      </c>
      <c r="W5476"/>
    </row>
    <row r="5477" spans="1:23">
      <c r="A5477" s="18" t="s">
        <v>23</v>
      </c>
      <c r="B5477" s="19">
        <v>2019</v>
      </c>
      <c r="C5477" s="20">
        <v>2</v>
      </c>
      <c r="D5477" s="21" t="s">
        <v>8</v>
      </c>
      <c r="E5477" s="21" t="s">
        <v>87</v>
      </c>
      <c r="F5477" s="21" t="s">
        <v>6</v>
      </c>
      <c r="G5477" s="21" t="s">
        <v>55</v>
      </c>
      <c r="H5477" s="21" t="s">
        <v>37</v>
      </c>
      <c r="I5477" s="21" t="s">
        <v>38</v>
      </c>
      <c r="J5477" s="21">
        <v>6189</v>
      </c>
      <c r="K5477" s="22">
        <v>95106.362999999983</v>
      </c>
      <c r="L5477" s="22">
        <v>140757.41723999998</v>
      </c>
      <c r="M5477" s="23">
        <v>45651.054239999998</v>
      </c>
      <c r="W5477"/>
    </row>
    <row r="5478" spans="1:23">
      <c r="A5478" s="11" t="s">
        <v>23</v>
      </c>
      <c r="B5478" s="12">
        <v>2019</v>
      </c>
      <c r="C5478" s="13">
        <v>2</v>
      </c>
      <c r="D5478" s="15" t="s">
        <v>8</v>
      </c>
      <c r="E5478" s="15" t="s">
        <v>87</v>
      </c>
      <c r="F5478" s="15" t="s">
        <v>6</v>
      </c>
      <c r="G5478" s="15" t="s">
        <v>55</v>
      </c>
      <c r="H5478" s="15" t="s">
        <v>37</v>
      </c>
      <c r="I5478" s="15" t="s">
        <v>39</v>
      </c>
      <c r="J5478" s="15">
        <v>15362</v>
      </c>
      <c r="K5478" s="16">
        <v>141268.95199999999</v>
      </c>
      <c r="L5478" s="16">
        <v>203427.29087999999</v>
      </c>
      <c r="M5478" s="17">
        <v>62158.338879999996</v>
      </c>
      <c r="W5478"/>
    </row>
    <row r="5479" spans="1:23">
      <c r="A5479" s="18" t="s">
        <v>23</v>
      </c>
      <c r="B5479" s="19">
        <v>2019</v>
      </c>
      <c r="C5479" s="20">
        <v>2</v>
      </c>
      <c r="D5479" s="21" t="s">
        <v>8</v>
      </c>
      <c r="E5479" s="21" t="s">
        <v>87</v>
      </c>
      <c r="F5479" s="21" t="s">
        <v>6</v>
      </c>
      <c r="G5479" s="21" t="s">
        <v>55</v>
      </c>
      <c r="H5479" s="21" t="s">
        <v>37</v>
      </c>
      <c r="I5479" s="21" t="s">
        <v>40</v>
      </c>
      <c r="J5479" s="21">
        <v>10243</v>
      </c>
      <c r="K5479" s="22">
        <v>20834.262000000002</v>
      </c>
      <c r="L5479" s="22">
        <v>26251.170120000002</v>
      </c>
      <c r="M5479" s="23">
        <v>5416.9081200000001</v>
      </c>
      <c r="W5479"/>
    </row>
    <row r="5480" spans="1:23">
      <c r="A5480" s="11" t="s">
        <v>23</v>
      </c>
      <c r="B5480" s="12">
        <v>2019</v>
      </c>
      <c r="C5480" s="13">
        <v>2</v>
      </c>
      <c r="D5480" s="15" t="s">
        <v>8</v>
      </c>
      <c r="E5480" s="15" t="s">
        <v>87</v>
      </c>
      <c r="F5480" s="15" t="s">
        <v>6</v>
      </c>
      <c r="G5480" s="15" t="s">
        <v>2</v>
      </c>
      <c r="H5480" s="15" t="s">
        <v>28</v>
      </c>
      <c r="I5480" s="15" t="s">
        <v>29</v>
      </c>
      <c r="J5480" s="15">
        <v>12059</v>
      </c>
      <c r="K5480" s="16">
        <v>15387.284000000001</v>
      </c>
      <c r="L5480" s="16">
        <v>18772.486480000003</v>
      </c>
      <c r="M5480" s="17">
        <v>3385.2024800000017</v>
      </c>
      <c r="W5480"/>
    </row>
    <row r="5481" spans="1:23">
      <c r="A5481" s="18" t="s">
        <v>23</v>
      </c>
      <c r="B5481" s="19">
        <v>2019</v>
      </c>
      <c r="C5481" s="20">
        <v>2</v>
      </c>
      <c r="D5481" s="21" t="s">
        <v>8</v>
      </c>
      <c r="E5481" s="21" t="s">
        <v>87</v>
      </c>
      <c r="F5481" s="21" t="s">
        <v>6</v>
      </c>
      <c r="G5481" s="21" t="s">
        <v>2</v>
      </c>
      <c r="H5481" s="21" t="s">
        <v>28</v>
      </c>
      <c r="I5481" s="21" t="s">
        <v>30</v>
      </c>
      <c r="J5481" s="21">
        <v>8601</v>
      </c>
      <c r="K5481" s="22">
        <v>31789.296000000002</v>
      </c>
      <c r="L5481" s="22">
        <v>44822.907360000005</v>
      </c>
      <c r="M5481" s="23">
        <v>13033.611360000003</v>
      </c>
      <c r="W5481"/>
    </row>
    <row r="5482" spans="1:23">
      <c r="A5482" s="11" t="s">
        <v>23</v>
      </c>
      <c r="B5482" s="12">
        <v>2019</v>
      </c>
      <c r="C5482" s="13">
        <v>2</v>
      </c>
      <c r="D5482" s="15" t="s">
        <v>8</v>
      </c>
      <c r="E5482" s="15" t="s">
        <v>87</v>
      </c>
      <c r="F5482" s="15" t="s">
        <v>6</v>
      </c>
      <c r="G5482" s="15" t="s">
        <v>2</v>
      </c>
      <c r="H5482" s="15" t="s">
        <v>28</v>
      </c>
      <c r="I5482" s="15" t="s">
        <v>31</v>
      </c>
      <c r="J5482" s="15">
        <v>12706</v>
      </c>
      <c r="K5482" s="16">
        <v>46427.724000000002</v>
      </c>
      <c r="L5482" s="16">
        <v>69177.30876</v>
      </c>
      <c r="M5482" s="17">
        <v>22749.584759999998</v>
      </c>
      <c r="W5482"/>
    </row>
    <row r="5483" spans="1:23">
      <c r="A5483" s="18" t="s">
        <v>23</v>
      </c>
      <c r="B5483" s="19">
        <v>2019</v>
      </c>
      <c r="C5483" s="20">
        <v>2</v>
      </c>
      <c r="D5483" s="21" t="s">
        <v>8</v>
      </c>
      <c r="E5483" s="21" t="s">
        <v>87</v>
      </c>
      <c r="F5483" s="21" t="s">
        <v>6</v>
      </c>
      <c r="G5483" s="21" t="s">
        <v>2</v>
      </c>
      <c r="H5483" s="21" t="s">
        <v>28</v>
      </c>
      <c r="I5483" s="21" t="s">
        <v>70</v>
      </c>
      <c r="J5483" s="21">
        <v>11298</v>
      </c>
      <c r="K5483" s="22">
        <v>62534.43</v>
      </c>
      <c r="L5483" s="22">
        <v>84421.480500000005</v>
      </c>
      <c r="M5483" s="23">
        <v>21887.050500000005</v>
      </c>
      <c r="W5483"/>
    </row>
    <row r="5484" spans="1:23">
      <c r="A5484" s="11" t="s">
        <v>23</v>
      </c>
      <c r="B5484" s="12">
        <v>2019</v>
      </c>
      <c r="C5484" s="13">
        <v>2</v>
      </c>
      <c r="D5484" s="15" t="s">
        <v>8</v>
      </c>
      <c r="E5484" s="15" t="s">
        <v>87</v>
      </c>
      <c r="F5484" s="15" t="s">
        <v>6</v>
      </c>
      <c r="G5484" s="15" t="s">
        <v>2</v>
      </c>
      <c r="H5484" s="15" t="s">
        <v>32</v>
      </c>
      <c r="I5484" s="15" t="s">
        <v>33</v>
      </c>
      <c r="J5484" s="15">
        <v>5942</v>
      </c>
      <c r="K5484" s="16">
        <v>32609.696000000007</v>
      </c>
      <c r="L5484" s="16">
        <v>45653.574400000012</v>
      </c>
      <c r="M5484" s="17">
        <v>13043.878400000005</v>
      </c>
      <c r="W5484"/>
    </row>
    <row r="5485" spans="1:23">
      <c r="A5485" s="18" t="s">
        <v>23</v>
      </c>
      <c r="B5485" s="19">
        <v>2019</v>
      </c>
      <c r="C5485" s="20">
        <v>2</v>
      </c>
      <c r="D5485" s="21" t="s">
        <v>8</v>
      </c>
      <c r="E5485" s="21" t="s">
        <v>87</v>
      </c>
      <c r="F5485" s="21" t="s">
        <v>6</v>
      </c>
      <c r="G5485" s="21" t="s">
        <v>2</v>
      </c>
      <c r="H5485" s="21" t="s">
        <v>32</v>
      </c>
      <c r="I5485" s="21" t="s">
        <v>34</v>
      </c>
      <c r="J5485" s="21">
        <v>5543</v>
      </c>
      <c r="K5485" s="22">
        <v>48623.196000000004</v>
      </c>
      <c r="L5485" s="22">
        <v>68072.474400000006</v>
      </c>
      <c r="M5485" s="23">
        <v>19449.278400000003</v>
      </c>
      <c r="W5485"/>
    </row>
    <row r="5486" spans="1:23">
      <c r="A5486" s="11" t="s">
        <v>23</v>
      </c>
      <c r="B5486" s="12">
        <v>2019</v>
      </c>
      <c r="C5486" s="13">
        <v>2</v>
      </c>
      <c r="D5486" s="15" t="s">
        <v>8</v>
      </c>
      <c r="E5486" s="15" t="s">
        <v>87</v>
      </c>
      <c r="F5486" s="15" t="s">
        <v>6</v>
      </c>
      <c r="G5486" s="15" t="s">
        <v>2</v>
      </c>
      <c r="H5486" s="15" t="s">
        <v>32</v>
      </c>
      <c r="I5486" s="15" t="s">
        <v>35</v>
      </c>
      <c r="J5486" s="15">
        <v>8890</v>
      </c>
      <c r="K5486" s="16">
        <v>20447</v>
      </c>
      <c r="L5486" s="16">
        <v>24945.34</v>
      </c>
      <c r="M5486" s="17">
        <v>4498.34</v>
      </c>
      <c r="W5486"/>
    </row>
    <row r="5487" spans="1:23">
      <c r="A5487" s="18" t="s">
        <v>23</v>
      </c>
      <c r="B5487" s="19">
        <v>2019</v>
      </c>
      <c r="C5487" s="20">
        <v>2</v>
      </c>
      <c r="D5487" s="21" t="s">
        <v>8</v>
      </c>
      <c r="E5487" s="21" t="s">
        <v>87</v>
      </c>
      <c r="F5487" s="21" t="s">
        <v>6</v>
      </c>
      <c r="G5487" s="21" t="s">
        <v>2</v>
      </c>
      <c r="H5487" s="21" t="s">
        <v>32</v>
      </c>
      <c r="I5487" s="21" t="s">
        <v>36</v>
      </c>
      <c r="J5487" s="21">
        <v>6373</v>
      </c>
      <c r="K5487" s="22">
        <v>35484.864000000001</v>
      </c>
      <c r="L5487" s="22">
        <v>46130.323200000006</v>
      </c>
      <c r="M5487" s="23">
        <v>10645.459200000005</v>
      </c>
      <c r="W5487"/>
    </row>
    <row r="5488" spans="1:23">
      <c r="A5488" s="11" t="s">
        <v>23</v>
      </c>
      <c r="B5488" s="12">
        <v>2019</v>
      </c>
      <c r="C5488" s="13">
        <v>2</v>
      </c>
      <c r="D5488" s="15" t="s">
        <v>8</v>
      </c>
      <c r="E5488" s="15" t="s">
        <v>87</v>
      </c>
      <c r="F5488" s="15" t="s">
        <v>6</v>
      </c>
      <c r="G5488" s="15" t="s">
        <v>2</v>
      </c>
      <c r="H5488" s="15" t="s">
        <v>37</v>
      </c>
      <c r="I5488" s="15" t="s">
        <v>38</v>
      </c>
      <c r="J5488" s="15">
        <v>8334</v>
      </c>
      <c r="K5488" s="16">
        <v>115967.61</v>
      </c>
      <c r="L5488" s="16">
        <v>173951.41500000001</v>
      </c>
      <c r="M5488" s="17">
        <v>57983.805000000008</v>
      </c>
      <c r="W5488"/>
    </row>
    <row r="5489" spans="1:23">
      <c r="A5489" s="18" t="s">
        <v>23</v>
      </c>
      <c r="B5489" s="19">
        <v>2019</v>
      </c>
      <c r="C5489" s="20">
        <v>2</v>
      </c>
      <c r="D5489" s="21" t="s">
        <v>8</v>
      </c>
      <c r="E5489" s="21" t="s">
        <v>87</v>
      </c>
      <c r="F5489" s="21" t="s">
        <v>6</v>
      </c>
      <c r="G5489" s="21" t="s">
        <v>2</v>
      </c>
      <c r="H5489" s="21" t="s">
        <v>37</v>
      </c>
      <c r="I5489" s="21" t="s">
        <v>39</v>
      </c>
      <c r="J5489" s="21">
        <v>15363</v>
      </c>
      <c r="K5489" s="22">
        <v>134272.62</v>
      </c>
      <c r="L5489" s="22">
        <v>178582.5846</v>
      </c>
      <c r="M5489" s="23">
        <v>44309.964600000007</v>
      </c>
      <c r="W5489"/>
    </row>
    <row r="5490" spans="1:23">
      <c r="A5490" s="11" t="s">
        <v>23</v>
      </c>
      <c r="B5490" s="12">
        <v>2019</v>
      </c>
      <c r="C5490" s="13">
        <v>2</v>
      </c>
      <c r="D5490" s="15" t="s">
        <v>8</v>
      </c>
      <c r="E5490" s="15" t="s">
        <v>87</v>
      </c>
      <c r="F5490" s="15" t="s">
        <v>6</v>
      </c>
      <c r="G5490" s="15" t="s">
        <v>2</v>
      </c>
      <c r="H5490" s="15" t="s">
        <v>37</v>
      </c>
      <c r="I5490" s="15" t="s">
        <v>40</v>
      </c>
      <c r="J5490" s="15">
        <v>15078</v>
      </c>
      <c r="K5490" s="16">
        <v>35282.519999999997</v>
      </c>
      <c r="L5490" s="16">
        <v>42339.023999999998</v>
      </c>
      <c r="M5490" s="17">
        <v>7056.5040000000008</v>
      </c>
      <c r="W5490"/>
    </row>
    <row r="5491" spans="1:23">
      <c r="A5491" s="18" t="s">
        <v>23</v>
      </c>
      <c r="B5491" s="19">
        <v>2019</v>
      </c>
      <c r="C5491" s="20">
        <v>2</v>
      </c>
      <c r="D5491" s="21" t="s">
        <v>8</v>
      </c>
      <c r="E5491" s="21" t="s">
        <v>88</v>
      </c>
      <c r="F5491" s="21" t="s">
        <v>6</v>
      </c>
      <c r="G5491" s="21" t="s">
        <v>56</v>
      </c>
      <c r="H5491" s="21" t="s">
        <v>28</v>
      </c>
      <c r="I5491" s="21" t="s">
        <v>29</v>
      </c>
      <c r="J5491" s="21">
        <v>14885</v>
      </c>
      <c r="K5491" s="22">
        <v>18829.525000000001</v>
      </c>
      <c r="L5491" s="22">
        <v>23536.90625</v>
      </c>
      <c r="M5491" s="23">
        <v>4707.3812499999985</v>
      </c>
      <c r="W5491"/>
    </row>
    <row r="5492" spans="1:23">
      <c r="A5492" s="11" t="s">
        <v>23</v>
      </c>
      <c r="B5492" s="12">
        <v>2019</v>
      </c>
      <c r="C5492" s="13">
        <v>2</v>
      </c>
      <c r="D5492" s="15" t="s">
        <v>8</v>
      </c>
      <c r="E5492" s="15" t="s">
        <v>88</v>
      </c>
      <c r="F5492" s="15" t="s">
        <v>6</v>
      </c>
      <c r="G5492" s="15" t="s">
        <v>56</v>
      </c>
      <c r="H5492" s="15" t="s">
        <v>28</v>
      </c>
      <c r="I5492" s="15" t="s">
        <v>30</v>
      </c>
      <c r="J5492" s="15">
        <v>14456</v>
      </c>
      <c r="K5492" s="16">
        <v>55814.615999999995</v>
      </c>
      <c r="L5492" s="16">
        <v>68651.977679999996</v>
      </c>
      <c r="M5492" s="17">
        <v>12837.361680000002</v>
      </c>
      <c r="W5492"/>
    </row>
    <row r="5493" spans="1:23">
      <c r="A5493" s="18" t="s">
        <v>23</v>
      </c>
      <c r="B5493" s="19">
        <v>2019</v>
      </c>
      <c r="C5493" s="20">
        <v>2</v>
      </c>
      <c r="D5493" s="21" t="s">
        <v>8</v>
      </c>
      <c r="E5493" s="21" t="s">
        <v>88</v>
      </c>
      <c r="F5493" s="21" t="s">
        <v>6</v>
      </c>
      <c r="G5493" s="21" t="s">
        <v>56</v>
      </c>
      <c r="H5493" s="21" t="s">
        <v>28</v>
      </c>
      <c r="I5493" s="21" t="s">
        <v>31</v>
      </c>
      <c r="J5493" s="21">
        <v>18209</v>
      </c>
      <c r="K5493" s="22">
        <v>63367.32</v>
      </c>
      <c r="L5493" s="22">
        <v>93783.633600000001</v>
      </c>
      <c r="M5493" s="23">
        <v>30416.313600000001</v>
      </c>
      <c r="W5493"/>
    </row>
    <row r="5494" spans="1:23">
      <c r="A5494" s="11" t="s">
        <v>23</v>
      </c>
      <c r="B5494" s="12">
        <v>2019</v>
      </c>
      <c r="C5494" s="13">
        <v>2</v>
      </c>
      <c r="D5494" s="15" t="s">
        <v>8</v>
      </c>
      <c r="E5494" s="15" t="s">
        <v>88</v>
      </c>
      <c r="F5494" s="15" t="s">
        <v>6</v>
      </c>
      <c r="G5494" s="15" t="s">
        <v>56</v>
      </c>
      <c r="H5494" s="15" t="s">
        <v>28</v>
      </c>
      <c r="I5494" s="15" t="s">
        <v>70</v>
      </c>
      <c r="J5494" s="15">
        <v>6479</v>
      </c>
      <c r="K5494" s="16">
        <v>36735.93</v>
      </c>
      <c r="L5494" s="16">
        <v>51797.6613</v>
      </c>
      <c r="M5494" s="17">
        <v>15061.731299999999</v>
      </c>
      <c r="W5494"/>
    </row>
    <row r="5495" spans="1:23">
      <c r="A5495" s="18" t="s">
        <v>23</v>
      </c>
      <c r="B5495" s="19">
        <v>2019</v>
      </c>
      <c r="C5495" s="20">
        <v>2</v>
      </c>
      <c r="D5495" s="21" t="s">
        <v>8</v>
      </c>
      <c r="E5495" s="21" t="s">
        <v>88</v>
      </c>
      <c r="F5495" s="21" t="s">
        <v>6</v>
      </c>
      <c r="G5495" s="21" t="s">
        <v>56</v>
      </c>
      <c r="H5495" s="21" t="s">
        <v>32</v>
      </c>
      <c r="I5495" s="21" t="s">
        <v>33</v>
      </c>
      <c r="J5495" s="21">
        <v>15185</v>
      </c>
      <c r="K5495" s="22">
        <v>89287.8</v>
      </c>
      <c r="L5495" s="22">
        <v>133931.70000000001</v>
      </c>
      <c r="M5495" s="23">
        <v>44643.900000000009</v>
      </c>
      <c r="W5495"/>
    </row>
    <row r="5496" spans="1:23">
      <c r="A5496" s="11" t="s">
        <v>23</v>
      </c>
      <c r="B5496" s="12">
        <v>2019</v>
      </c>
      <c r="C5496" s="13">
        <v>2</v>
      </c>
      <c r="D5496" s="15" t="s">
        <v>8</v>
      </c>
      <c r="E5496" s="15" t="s">
        <v>88</v>
      </c>
      <c r="F5496" s="15" t="s">
        <v>6</v>
      </c>
      <c r="G5496" s="15" t="s">
        <v>56</v>
      </c>
      <c r="H5496" s="15" t="s">
        <v>32</v>
      </c>
      <c r="I5496" s="15" t="s">
        <v>34</v>
      </c>
      <c r="J5496" s="15">
        <v>14044</v>
      </c>
      <c r="K5496" s="16">
        <v>113644.048</v>
      </c>
      <c r="L5496" s="16">
        <v>144327.94095999998</v>
      </c>
      <c r="M5496" s="17">
        <v>30683.892959999983</v>
      </c>
      <c r="W5496"/>
    </row>
    <row r="5497" spans="1:23">
      <c r="A5497" s="18" t="s">
        <v>23</v>
      </c>
      <c r="B5497" s="19">
        <v>2019</v>
      </c>
      <c r="C5497" s="20">
        <v>2</v>
      </c>
      <c r="D5497" s="21" t="s">
        <v>8</v>
      </c>
      <c r="E5497" s="21" t="s">
        <v>88</v>
      </c>
      <c r="F5497" s="21" t="s">
        <v>6</v>
      </c>
      <c r="G5497" s="21" t="s">
        <v>56</v>
      </c>
      <c r="H5497" s="21" t="s">
        <v>32</v>
      </c>
      <c r="I5497" s="21" t="s">
        <v>35</v>
      </c>
      <c r="J5497" s="21">
        <v>17437</v>
      </c>
      <c r="K5497" s="22">
        <v>43592.5</v>
      </c>
      <c r="L5497" s="22">
        <v>64952.824999999997</v>
      </c>
      <c r="M5497" s="23">
        <v>21360.324999999997</v>
      </c>
      <c r="W5497"/>
    </row>
    <row r="5498" spans="1:23">
      <c r="A5498" s="11" t="s">
        <v>23</v>
      </c>
      <c r="B5498" s="12">
        <v>2019</v>
      </c>
      <c r="C5498" s="13">
        <v>2</v>
      </c>
      <c r="D5498" s="15" t="s">
        <v>8</v>
      </c>
      <c r="E5498" s="15" t="s">
        <v>88</v>
      </c>
      <c r="F5498" s="15" t="s">
        <v>6</v>
      </c>
      <c r="G5498" s="15" t="s">
        <v>56</v>
      </c>
      <c r="H5498" s="15" t="s">
        <v>32</v>
      </c>
      <c r="I5498" s="15" t="s">
        <v>36</v>
      </c>
      <c r="J5498" s="15">
        <v>17413</v>
      </c>
      <c r="K5498" s="16">
        <v>102806.352</v>
      </c>
      <c r="L5498" s="16">
        <v>139816.63871999999</v>
      </c>
      <c r="M5498" s="17">
        <v>37010.286719999989</v>
      </c>
      <c r="W5498"/>
    </row>
    <row r="5499" spans="1:23">
      <c r="A5499" s="18" t="s">
        <v>23</v>
      </c>
      <c r="B5499" s="19">
        <v>2019</v>
      </c>
      <c r="C5499" s="20">
        <v>2</v>
      </c>
      <c r="D5499" s="21" t="s">
        <v>8</v>
      </c>
      <c r="E5499" s="21" t="s">
        <v>88</v>
      </c>
      <c r="F5499" s="21" t="s">
        <v>6</v>
      </c>
      <c r="G5499" s="21" t="s">
        <v>56</v>
      </c>
      <c r="H5499" s="21" t="s">
        <v>37</v>
      </c>
      <c r="I5499" s="21" t="s">
        <v>38</v>
      </c>
      <c r="J5499" s="21">
        <v>16952</v>
      </c>
      <c r="K5499" s="22">
        <v>256398.99999999997</v>
      </c>
      <c r="L5499" s="22">
        <v>348702.6399999999</v>
      </c>
      <c r="M5499" s="23">
        <v>92303.639999999927</v>
      </c>
      <c r="W5499"/>
    </row>
    <row r="5500" spans="1:23">
      <c r="A5500" s="11" t="s">
        <v>23</v>
      </c>
      <c r="B5500" s="12">
        <v>2019</v>
      </c>
      <c r="C5500" s="13">
        <v>2</v>
      </c>
      <c r="D5500" s="15" t="s">
        <v>8</v>
      </c>
      <c r="E5500" s="15" t="s">
        <v>88</v>
      </c>
      <c r="F5500" s="15" t="s">
        <v>6</v>
      </c>
      <c r="G5500" s="15" t="s">
        <v>56</v>
      </c>
      <c r="H5500" s="15" t="s">
        <v>37</v>
      </c>
      <c r="I5500" s="15" t="s">
        <v>39</v>
      </c>
      <c r="J5500" s="15">
        <v>11635</v>
      </c>
      <c r="K5500" s="16">
        <v>102574.16</v>
      </c>
      <c r="L5500" s="16">
        <v>152835.49840000001</v>
      </c>
      <c r="M5500" s="17">
        <v>50261.338400000008</v>
      </c>
      <c r="W5500"/>
    </row>
    <row r="5501" spans="1:23">
      <c r="A5501" s="18" t="s">
        <v>23</v>
      </c>
      <c r="B5501" s="19">
        <v>2019</v>
      </c>
      <c r="C5501" s="20">
        <v>2</v>
      </c>
      <c r="D5501" s="21" t="s">
        <v>8</v>
      </c>
      <c r="E5501" s="21" t="s">
        <v>88</v>
      </c>
      <c r="F5501" s="21" t="s">
        <v>6</v>
      </c>
      <c r="G5501" s="21" t="s">
        <v>56</v>
      </c>
      <c r="H5501" s="21" t="s">
        <v>37</v>
      </c>
      <c r="I5501" s="21" t="s">
        <v>40</v>
      </c>
      <c r="J5501" s="21">
        <v>11164</v>
      </c>
      <c r="K5501" s="22">
        <v>22506.624</v>
      </c>
      <c r="L5501" s="22">
        <v>27458.081279999999</v>
      </c>
      <c r="M5501" s="23">
        <v>4951.4572799999987</v>
      </c>
      <c r="W5501"/>
    </row>
    <row r="5502" spans="1:23">
      <c r="A5502" s="11" t="s">
        <v>23</v>
      </c>
      <c r="B5502" s="12">
        <v>2019</v>
      </c>
      <c r="C5502" s="13">
        <v>2</v>
      </c>
      <c r="D5502" s="15" t="s">
        <v>8</v>
      </c>
      <c r="E5502" s="15" t="s">
        <v>88</v>
      </c>
      <c r="F5502" s="15" t="s">
        <v>6</v>
      </c>
      <c r="G5502" s="15" t="s">
        <v>4</v>
      </c>
      <c r="H5502" s="15" t="s">
        <v>28</v>
      </c>
      <c r="I5502" s="15" t="s">
        <v>29</v>
      </c>
      <c r="J5502" s="15">
        <v>6266</v>
      </c>
      <c r="K5502" s="16">
        <v>8064.3420000000006</v>
      </c>
      <c r="L5502" s="16">
        <v>11693.295900000001</v>
      </c>
      <c r="M5502" s="17">
        <v>3628.9539000000004</v>
      </c>
      <c r="W5502"/>
    </row>
    <row r="5503" spans="1:23">
      <c r="A5503" s="18" t="s">
        <v>23</v>
      </c>
      <c r="B5503" s="19">
        <v>2019</v>
      </c>
      <c r="C5503" s="20">
        <v>2</v>
      </c>
      <c r="D5503" s="21" t="s">
        <v>8</v>
      </c>
      <c r="E5503" s="21" t="s">
        <v>88</v>
      </c>
      <c r="F5503" s="21" t="s">
        <v>6</v>
      </c>
      <c r="G5503" s="21" t="s">
        <v>4</v>
      </c>
      <c r="H5503" s="21" t="s">
        <v>28</v>
      </c>
      <c r="I5503" s="21" t="s">
        <v>30</v>
      </c>
      <c r="J5503" s="21">
        <v>10249</v>
      </c>
      <c r="K5503" s="22">
        <v>37880.303999999996</v>
      </c>
      <c r="L5503" s="22">
        <v>56820.455999999998</v>
      </c>
      <c r="M5503" s="23">
        <v>18940.152000000002</v>
      </c>
      <c r="W5503"/>
    </row>
    <row r="5504" spans="1:23">
      <c r="A5504" s="11" t="s">
        <v>23</v>
      </c>
      <c r="B5504" s="12">
        <v>2019</v>
      </c>
      <c r="C5504" s="13">
        <v>2</v>
      </c>
      <c r="D5504" s="15" t="s">
        <v>8</v>
      </c>
      <c r="E5504" s="15" t="s">
        <v>88</v>
      </c>
      <c r="F5504" s="15" t="s">
        <v>6</v>
      </c>
      <c r="G5504" s="15" t="s">
        <v>4</v>
      </c>
      <c r="H5504" s="15" t="s">
        <v>28</v>
      </c>
      <c r="I5504" s="15" t="s">
        <v>31</v>
      </c>
      <c r="J5504" s="15">
        <v>17487</v>
      </c>
      <c r="K5504" s="16">
        <v>57304.898999999998</v>
      </c>
      <c r="L5504" s="16">
        <v>76788.564660000004</v>
      </c>
      <c r="M5504" s="17">
        <v>19483.665660000006</v>
      </c>
      <c r="W5504"/>
    </row>
    <row r="5505" spans="1:23">
      <c r="A5505" s="18" t="s">
        <v>23</v>
      </c>
      <c r="B5505" s="19">
        <v>2019</v>
      </c>
      <c r="C5505" s="20">
        <v>2</v>
      </c>
      <c r="D5505" s="21" t="s">
        <v>8</v>
      </c>
      <c r="E5505" s="21" t="s">
        <v>88</v>
      </c>
      <c r="F5505" s="21" t="s">
        <v>6</v>
      </c>
      <c r="G5505" s="21" t="s">
        <v>4</v>
      </c>
      <c r="H5505" s="21" t="s">
        <v>28</v>
      </c>
      <c r="I5505" s="21" t="s">
        <v>70</v>
      </c>
      <c r="J5505" s="21">
        <v>14757</v>
      </c>
      <c r="K5505" s="22">
        <v>74375.28</v>
      </c>
      <c r="L5505" s="22">
        <v>107844.156</v>
      </c>
      <c r="M5505" s="23">
        <v>33468.876000000004</v>
      </c>
      <c r="W5505"/>
    </row>
    <row r="5506" spans="1:23">
      <c r="A5506" s="11" t="s">
        <v>23</v>
      </c>
      <c r="B5506" s="12">
        <v>2019</v>
      </c>
      <c r="C5506" s="13">
        <v>2</v>
      </c>
      <c r="D5506" s="15" t="s">
        <v>8</v>
      </c>
      <c r="E5506" s="15" t="s">
        <v>88</v>
      </c>
      <c r="F5506" s="15" t="s">
        <v>6</v>
      </c>
      <c r="G5506" s="15" t="s">
        <v>4</v>
      </c>
      <c r="H5506" s="15" t="s">
        <v>32</v>
      </c>
      <c r="I5506" s="15" t="s">
        <v>33</v>
      </c>
      <c r="J5506" s="15">
        <v>7405</v>
      </c>
      <c r="K5506" s="16">
        <v>43904.245000000003</v>
      </c>
      <c r="L5506" s="16">
        <v>54002.221350000007</v>
      </c>
      <c r="M5506" s="17">
        <v>10097.976350000004</v>
      </c>
      <c r="W5506"/>
    </row>
    <row r="5507" spans="1:23">
      <c r="A5507" s="18" t="s">
        <v>23</v>
      </c>
      <c r="B5507" s="19">
        <v>2019</v>
      </c>
      <c r="C5507" s="20">
        <v>2</v>
      </c>
      <c r="D5507" s="21" t="s">
        <v>8</v>
      </c>
      <c r="E5507" s="21" t="s">
        <v>88</v>
      </c>
      <c r="F5507" s="21" t="s">
        <v>6</v>
      </c>
      <c r="G5507" s="21" t="s">
        <v>4</v>
      </c>
      <c r="H5507" s="21" t="s">
        <v>32</v>
      </c>
      <c r="I5507" s="21" t="s">
        <v>34</v>
      </c>
      <c r="J5507" s="21">
        <v>12306</v>
      </c>
      <c r="K5507" s="22">
        <v>96232.92</v>
      </c>
      <c r="L5507" s="22">
        <v>135688.4172</v>
      </c>
      <c r="M5507" s="23">
        <v>39455.497199999998</v>
      </c>
      <c r="W5507"/>
    </row>
    <row r="5508" spans="1:23">
      <c r="A5508" s="11" t="s">
        <v>23</v>
      </c>
      <c r="B5508" s="12">
        <v>2019</v>
      </c>
      <c r="C5508" s="13">
        <v>2</v>
      </c>
      <c r="D5508" s="15" t="s">
        <v>8</v>
      </c>
      <c r="E5508" s="15" t="s">
        <v>88</v>
      </c>
      <c r="F5508" s="15" t="s">
        <v>6</v>
      </c>
      <c r="G5508" s="15" t="s">
        <v>4</v>
      </c>
      <c r="H5508" s="15" t="s">
        <v>32</v>
      </c>
      <c r="I5508" s="15" t="s">
        <v>35</v>
      </c>
      <c r="J5508" s="15">
        <v>6482</v>
      </c>
      <c r="K5508" s="16">
        <v>15686.44</v>
      </c>
      <c r="L5508" s="16">
        <v>19294.321200000002</v>
      </c>
      <c r="M5508" s="17">
        <v>3607.8812000000016</v>
      </c>
      <c r="W5508"/>
    </row>
    <row r="5509" spans="1:23">
      <c r="A5509" s="18" t="s">
        <v>23</v>
      </c>
      <c r="B5509" s="19">
        <v>2019</v>
      </c>
      <c r="C5509" s="20">
        <v>2</v>
      </c>
      <c r="D5509" s="21" t="s">
        <v>8</v>
      </c>
      <c r="E5509" s="21" t="s">
        <v>88</v>
      </c>
      <c r="F5509" s="21" t="s">
        <v>6</v>
      </c>
      <c r="G5509" s="21" t="s">
        <v>4</v>
      </c>
      <c r="H5509" s="21" t="s">
        <v>32</v>
      </c>
      <c r="I5509" s="21" t="s">
        <v>36</v>
      </c>
      <c r="J5509" s="21">
        <v>9507</v>
      </c>
      <c r="K5509" s="22">
        <v>51109.632000000005</v>
      </c>
      <c r="L5509" s="22">
        <v>71042.388480000009</v>
      </c>
      <c r="M5509" s="23">
        <v>19932.756480000004</v>
      </c>
      <c r="W5509"/>
    </row>
    <row r="5510" spans="1:23">
      <c r="A5510" s="11" t="s">
        <v>23</v>
      </c>
      <c r="B5510" s="12">
        <v>2019</v>
      </c>
      <c r="C5510" s="13">
        <v>2</v>
      </c>
      <c r="D5510" s="15" t="s">
        <v>8</v>
      </c>
      <c r="E5510" s="15" t="s">
        <v>88</v>
      </c>
      <c r="F5510" s="15" t="s">
        <v>6</v>
      </c>
      <c r="G5510" s="15" t="s">
        <v>4</v>
      </c>
      <c r="H5510" s="15" t="s">
        <v>37</v>
      </c>
      <c r="I5510" s="15" t="s">
        <v>38</v>
      </c>
      <c r="J5510" s="15">
        <v>18801</v>
      </c>
      <c r="K5510" s="16">
        <v>254791.152</v>
      </c>
      <c r="L5510" s="16">
        <v>318488.94</v>
      </c>
      <c r="M5510" s="17">
        <v>63697.788</v>
      </c>
      <c r="W5510"/>
    </row>
    <row r="5511" spans="1:23">
      <c r="A5511" s="18" t="s">
        <v>23</v>
      </c>
      <c r="B5511" s="19">
        <v>2019</v>
      </c>
      <c r="C5511" s="20">
        <v>2</v>
      </c>
      <c r="D5511" s="21" t="s">
        <v>8</v>
      </c>
      <c r="E5511" s="21" t="s">
        <v>88</v>
      </c>
      <c r="F5511" s="21" t="s">
        <v>6</v>
      </c>
      <c r="G5511" s="21" t="s">
        <v>4</v>
      </c>
      <c r="H5511" s="21" t="s">
        <v>37</v>
      </c>
      <c r="I5511" s="21" t="s">
        <v>39</v>
      </c>
      <c r="J5511" s="21">
        <v>12486</v>
      </c>
      <c r="K5511" s="22">
        <v>123361.67999999998</v>
      </c>
      <c r="L5511" s="22">
        <v>170239.11839999995</v>
      </c>
      <c r="M5511" s="23">
        <v>46877.43839999997</v>
      </c>
      <c r="W5511"/>
    </row>
    <row r="5512" spans="1:23">
      <c r="A5512" s="11" t="s">
        <v>23</v>
      </c>
      <c r="B5512" s="12">
        <v>2019</v>
      </c>
      <c r="C5512" s="13">
        <v>2</v>
      </c>
      <c r="D5512" s="15" t="s">
        <v>8</v>
      </c>
      <c r="E5512" s="15" t="s">
        <v>88</v>
      </c>
      <c r="F5512" s="15" t="s">
        <v>6</v>
      </c>
      <c r="G5512" s="15" t="s">
        <v>4</v>
      </c>
      <c r="H5512" s="15" t="s">
        <v>37</v>
      </c>
      <c r="I5512" s="15" t="s">
        <v>40</v>
      </c>
      <c r="J5512" s="15">
        <v>5552</v>
      </c>
      <c r="K5512" s="16">
        <v>11092.896000000001</v>
      </c>
      <c r="L5512" s="16">
        <v>14531.693760000002</v>
      </c>
      <c r="M5512" s="17">
        <v>3438.7977600000013</v>
      </c>
      <c r="W5512"/>
    </row>
    <row r="5513" spans="1:23">
      <c r="A5513" s="18" t="s">
        <v>23</v>
      </c>
      <c r="B5513" s="19">
        <v>2019</v>
      </c>
      <c r="C5513" s="20">
        <v>2</v>
      </c>
      <c r="D5513" s="21" t="s">
        <v>8</v>
      </c>
      <c r="E5513" s="21" t="s">
        <v>88</v>
      </c>
      <c r="F5513" s="21" t="s">
        <v>6</v>
      </c>
      <c r="G5513" s="21" t="s">
        <v>57</v>
      </c>
      <c r="H5513" s="21" t="s">
        <v>28</v>
      </c>
      <c r="I5513" s="21" t="s">
        <v>29</v>
      </c>
      <c r="J5513" s="21">
        <v>17256</v>
      </c>
      <c r="K5513" s="22">
        <v>24106.632000000001</v>
      </c>
      <c r="L5513" s="22">
        <v>33749.284800000001</v>
      </c>
      <c r="M5513" s="23">
        <v>9642.6527999999998</v>
      </c>
      <c r="W5513"/>
    </row>
    <row r="5514" spans="1:23">
      <c r="A5514" s="11" t="s">
        <v>23</v>
      </c>
      <c r="B5514" s="12">
        <v>2019</v>
      </c>
      <c r="C5514" s="13">
        <v>2</v>
      </c>
      <c r="D5514" s="15" t="s">
        <v>8</v>
      </c>
      <c r="E5514" s="15" t="s">
        <v>88</v>
      </c>
      <c r="F5514" s="15" t="s">
        <v>6</v>
      </c>
      <c r="G5514" s="15" t="s">
        <v>57</v>
      </c>
      <c r="H5514" s="15" t="s">
        <v>28</v>
      </c>
      <c r="I5514" s="15" t="s">
        <v>30</v>
      </c>
      <c r="J5514" s="15">
        <v>18950</v>
      </c>
      <c r="K5514" s="16">
        <v>78168.75</v>
      </c>
      <c r="L5514" s="16">
        <v>100056</v>
      </c>
      <c r="M5514" s="17">
        <v>21887.25</v>
      </c>
      <c r="W5514"/>
    </row>
    <row r="5515" spans="1:23">
      <c r="A5515" s="18" t="s">
        <v>23</v>
      </c>
      <c r="B5515" s="19">
        <v>2019</v>
      </c>
      <c r="C5515" s="20">
        <v>2</v>
      </c>
      <c r="D5515" s="21" t="s">
        <v>8</v>
      </c>
      <c r="E5515" s="21" t="s">
        <v>88</v>
      </c>
      <c r="F5515" s="21" t="s">
        <v>6</v>
      </c>
      <c r="G5515" s="21" t="s">
        <v>57</v>
      </c>
      <c r="H5515" s="21" t="s">
        <v>28</v>
      </c>
      <c r="I5515" s="21" t="s">
        <v>31</v>
      </c>
      <c r="J5515" s="21">
        <v>5045</v>
      </c>
      <c r="K5515" s="22">
        <v>17263.990000000002</v>
      </c>
      <c r="L5515" s="22">
        <v>21925.2673</v>
      </c>
      <c r="M5515" s="23">
        <v>4661.2772999999979</v>
      </c>
      <c r="W5515"/>
    </row>
    <row r="5516" spans="1:23">
      <c r="A5516" s="11" t="s">
        <v>23</v>
      </c>
      <c r="B5516" s="12">
        <v>2019</v>
      </c>
      <c r="C5516" s="13">
        <v>2</v>
      </c>
      <c r="D5516" s="15" t="s">
        <v>8</v>
      </c>
      <c r="E5516" s="15" t="s">
        <v>88</v>
      </c>
      <c r="F5516" s="15" t="s">
        <v>6</v>
      </c>
      <c r="G5516" s="15" t="s">
        <v>57</v>
      </c>
      <c r="H5516" s="15" t="s">
        <v>28</v>
      </c>
      <c r="I5516" s="15" t="s">
        <v>70</v>
      </c>
      <c r="J5516" s="15">
        <v>8981</v>
      </c>
      <c r="K5516" s="16">
        <v>49305.69</v>
      </c>
      <c r="L5516" s="16">
        <v>65576.5677</v>
      </c>
      <c r="M5516" s="17">
        <v>16270.877699999997</v>
      </c>
      <c r="W5516"/>
    </row>
    <row r="5517" spans="1:23">
      <c r="A5517" s="18" t="s">
        <v>23</v>
      </c>
      <c r="B5517" s="19">
        <v>2019</v>
      </c>
      <c r="C5517" s="20">
        <v>2</v>
      </c>
      <c r="D5517" s="21" t="s">
        <v>8</v>
      </c>
      <c r="E5517" s="21" t="s">
        <v>88</v>
      </c>
      <c r="F5517" s="21" t="s">
        <v>6</v>
      </c>
      <c r="G5517" s="21" t="s">
        <v>57</v>
      </c>
      <c r="H5517" s="21" t="s">
        <v>32</v>
      </c>
      <c r="I5517" s="21" t="s">
        <v>33</v>
      </c>
      <c r="J5517" s="21">
        <v>11840</v>
      </c>
      <c r="K5517" s="22">
        <v>70779.520000000004</v>
      </c>
      <c r="L5517" s="22">
        <v>98383.532800000015</v>
      </c>
      <c r="M5517" s="23">
        <v>27604.012800000011</v>
      </c>
      <c r="W5517"/>
    </row>
    <row r="5518" spans="1:23">
      <c r="A5518" s="11" t="s">
        <v>23</v>
      </c>
      <c r="B5518" s="12">
        <v>2019</v>
      </c>
      <c r="C5518" s="13">
        <v>2</v>
      </c>
      <c r="D5518" s="15" t="s">
        <v>8</v>
      </c>
      <c r="E5518" s="15" t="s">
        <v>88</v>
      </c>
      <c r="F5518" s="15" t="s">
        <v>6</v>
      </c>
      <c r="G5518" s="15" t="s">
        <v>57</v>
      </c>
      <c r="H5518" s="15" t="s">
        <v>32</v>
      </c>
      <c r="I5518" s="15" t="s">
        <v>34</v>
      </c>
      <c r="J5518" s="15">
        <v>8532</v>
      </c>
      <c r="K5518" s="16">
        <v>73682.351999999999</v>
      </c>
      <c r="L5518" s="16">
        <v>101681.64576</v>
      </c>
      <c r="M5518" s="17">
        <v>27999.29376</v>
      </c>
      <c r="W5518"/>
    </row>
    <row r="5519" spans="1:23">
      <c r="A5519" s="18" t="s">
        <v>23</v>
      </c>
      <c r="B5519" s="19">
        <v>2019</v>
      </c>
      <c r="C5519" s="20">
        <v>2</v>
      </c>
      <c r="D5519" s="21" t="s">
        <v>8</v>
      </c>
      <c r="E5519" s="21" t="s">
        <v>88</v>
      </c>
      <c r="F5519" s="21" t="s">
        <v>6</v>
      </c>
      <c r="G5519" s="21" t="s">
        <v>57</v>
      </c>
      <c r="H5519" s="21" t="s">
        <v>32</v>
      </c>
      <c r="I5519" s="21" t="s">
        <v>35</v>
      </c>
      <c r="J5519" s="21">
        <v>7529</v>
      </c>
      <c r="K5519" s="22">
        <v>16714.38</v>
      </c>
      <c r="L5519" s="22">
        <v>22898.7006</v>
      </c>
      <c r="M5519" s="23">
        <v>6184.3205999999991</v>
      </c>
      <c r="W5519"/>
    </row>
    <row r="5520" spans="1:23">
      <c r="A5520" s="11" t="s">
        <v>23</v>
      </c>
      <c r="B5520" s="12">
        <v>2019</v>
      </c>
      <c r="C5520" s="13">
        <v>2</v>
      </c>
      <c r="D5520" s="15" t="s">
        <v>8</v>
      </c>
      <c r="E5520" s="15" t="s">
        <v>88</v>
      </c>
      <c r="F5520" s="15" t="s">
        <v>6</v>
      </c>
      <c r="G5520" s="15" t="s">
        <v>57</v>
      </c>
      <c r="H5520" s="15" t="s">
        <v>32</v>
      </c>
      <c r="I5520" s="15" t="s">
        <v>36</v>
      </c>
      <c r="J5520" s="15">
        <v>9761</v>
      </c>
      <c r="K5520" s="16">
        <v>57628.943999999996</v>
      </c>
      <c r="L5520" s="16">
        <v>76646.495519999997</v>
      </c>
      <c r="M5520" s="17">
        <v>19017.551520000001</v>
      </c>
      <c r="W5520"/>
    </row>
    <row r="5521" spans="1:23">
      <c r="A5521" s="18" t="s">
        <v>23</v>
      </c>
      <c r="B5521" s="19">
        <v>2019</v>
      </c>
      <c r="C5521" s="20">
        <v>2</v>
      </c>
      <c r="D5521" s="21" t="s">
        <v>8</v>
      </c>
      <c r="E5521" s="21" t="s">
        <v>88</v>
      </c>
      <c r="F5521" s="21" t="s">
        <v>6</v>
      </c>
      <c r="G5521" s="21" t="s">
        <v>57</v>
      </c>
      <c r="H5521" s="21" t="s">
        <v>37</v>
      </c>
      <c r="I5521" s="21" t="s">
        <v>38</v>
      </c>
      <c r="J5521" s="21">
        <v>14749</v>
      </c>
      <c r="K5521" s="22">
        <v>226647.883</v>
      </c>
      <c r="L5521" s="22">
        <v>299175.20556000003</v>
      </c>
      <c r="M5521" s="23">
        <v>72527.32256000003</v>
      </c>
      <c r="W5521"/>
    </row>
    <row r="5522" spans="1:23">
      <c r="A5522" s="11" t="s">
        <v>23</v>
      </c>
      <c r="B5522" s="12">
        <v>2019</v>
      </c>
      <c r="C5522" s="13">
        <v>2</v>
      </c>
      <c r="D5522" s="15" t="s">
        <v>8</v>
      </c>
      <c r="E5522" s="15" t="s">
        <v>88</v>
      </c>
      <c r="F5522" s="15" t="s">
        <v>6</v>
      </c>
      <c r="G5522" s="15" t="s">
        <v>57</v>
      </c>
      <c r="H5522" s="15" t="s">
        <v>37</v>
      </c>
      <c r="I5522" s="15" t="s">
        <v>39</v>
      </c>
      <c r="J5522" s="15">
        <v>11428</v>
      </c>
      <c r="K5522" s="16">
        <v>101617.776</v>
      </c>
      <c r="L5522" s="16">
        <v>148361.95296</v>
      </c>
      <c r="M5522" s="17">
        <v>46744.176959999997</v>
      </c>
      <c r="W5522"/>
    </row>
    <row r="5523" spans="1:23">
      <c r="A5523" s="18" t="s">
        <v>23</v>
      </c>
      <c r="B5523" s="19">
        <v>2019</v>
      </c>
      <c r="C5523" s="20">
        <v>2</v>
      </c>
      <c r="D5523" s="21" t="s">
        <v>8</v>
      </c>
      <c r="E5523" s="21" t="s">
        <v>88</v>
      </c>
      <c r="F5523" s="21" t="s">
        <v>6</v>
      </c>
      <c r="G5523" s="21" t="s">
        <v>57</v>
      </c>
      <c r="H5523" s="21" t="s">
        <v>37</v>
      </c>
      <c r="I5523" s="21" t="s">
        <v>40</v>
      </c>
      <c r="J5523" s="21">
        <v>5771</v>
      </c>
      <c r="K5523" s="22">
        <v>11634.336000000001</v>
      </c>
      <c r="L5523" s="22">
        <v>17218.817280000003</v>
      </c>
      <c r="M5523" s="23">
        <v>5584.4812800000018</v>
      </c>
      <c r="W5523"/>
    </row>
    <row r="5524" spans="1:23">
      <c r="A5524" s="11" t="s">
        <v>23</v>
      </c>
      <c r="B5524" s="12">
        <v>2019</v>
      </c>
      <c r="C5524" s="13">
        <v>2</v>
      </c>
      <c r="D5524" s="15" t="s">
        <v>8</v>
      </c>
      <c r="E5524" s="15" t="s">
        <v>88</v>
      </c>
      <c r="F5524" s="15" t="s">
        <v>6</v>
      </c>
      <c r="G5524" s="15" t="s">
        <v>58</v>
      </c>
      <c r="H5524" s="15" t="s">
        <v>28</v>
      </c>
      <c r="I5524" s="15" t="s">
        <v>29</v>
      </c>
      <c r="J5524" s="15">
        <v>8039</v>
      </c>
      <c r="K5524" s="16">
        <v>10611.480000000003</v>
      </c>
      <c r="L5524" s="16">
        <v>14962.186800000003</v>
      </c>
      <c r="M5524" s="17">
        <v>4350.7067999999999</v>
      </c>
      <c r="W5524"/>
    </row>
    <row r="5525" spans="1:23">
      <c r="A5525" s="18" t="s">
        <v>23</v>
      </c>
      <c r="B5525" s="19">
        <v>2019</v>
      </c>
      <c r="C5525" s="20">
        <v>2</v>
      </c>
      <c r="D5525" s="21" t="s">
        <v>8</v>
      </c>
      <c r="E5525" s="21" t="s">
        <v>88</v>
      </c>
      <c r="F5525" s="21" t="s">
        <v>6</v>
      </c>
      <c r="G5525" s="21" t="s">
        <v>58</v>
      </c>
      <c r="H5525" s="21" t="s">
        <v>28</v>
      </c>
      <c r="I5525" s="21" t="s">
        <v>30</v>
      </c>
      <c r="J5525" s="21">
        <v>18789</v>
      </c>
      <c r="K5525" s="22">
        <v>79984.773000000001</v>
      </c>
      <c r="L5525" s="22">
        <v>97581.423060000001</v>
      </c>
      <c r="M5525" s="23">
        <v>17596.65006</v>
      </c>
      <c r="W5525"/>
    </row>
    <row r="5526" spans="1:23">
      <c r="A5526" s="11" t="s">
        <v>23</v>
      </c>
      <c r="B5526" s="12">
        <v>2019</v>
      </c>
      <c r="C5526" s="13">
        <v>2</v>
      </c>
      <c r="D5526" s="15" t="s">
        <v>8</v>
      </c>
      <c r="E5526" s="15" t="s">
        <v>88</v>
      </c>
      <c r="F5526" s="15" t="s">
        <v>6</v>
      </c>
      <c r="G5526" s="15" t="s">
        <v>58</v>
      </c>
      <c r="H5526" s="15" t="s">
        <v>28</v>
      </c>
      <c r="I5526" s="15" t="s">
        <v>31</v>
      </c>
      <c r="J5526" s="15">
        <v>18988</v>
      </c>
      <c r="K5526" s="16">
        <v>61122.371999999996</v>
      </c>
      <c r="L5526" s="16">
        <v>83737.649640000003</v>
      </c>
      <c r="M5526" s="17">
        <v>22615.277640000008</v>
      </c>
      <c r="W5526"/>
    </row>
    <row r="5527" spans="1:23">
      <c r="A5527" s="18" t="s">
        <v>23</v>
      </c>
      <c r="B5527" s="19">
        <v>2019</v>
      </c>
      <c r="C5527" s="20">
        <v>2</v>
      </c>
      <c r="D5527" s="21" t="s">
        <v>8</v>
      </c>
      <c r="E5527" s="21" t="s">
        <v>88</v>
      </c>
      <c r="F5527" s="21" t="s">
        <v>6</v>
      </c>
      <c r="G5527" s="21" t="s">
        <v>58</v>
      </c>
      <c r="H5527" s="21" t="s">
        <v>28</v>
      </c>
      <c r="I5527" s="21" t="s">
        <v>70</v>
      </c>
      <c r="J5527" s="21">
        <v>14201</v>
      </c>
      <c r="K5527" s="22">
        <v>74768.264999999999</v>
      </c>
      <c r="L5527" s="22">
        <v>112152.39750000001</v>
      </c>
      <c r="M5527" s="23">
        <v>37384.132500000007</v>
      </c>
      <c r="W5527"/>
    </row>
    <row r="5528" spans="1:23">
      <c r="A5528" s="11" t="s">
        <v>23</v>
      </c>
      <c r="B5528" s="12">
        <v>2019</v>
      </c>
      <c r="C5528" s="13">
        <v>2</v>
      </c>
      <c r="D5528" s="15" t="s">
        <v>8</v>
      </c>
      <c r="E5528" s="15" t="s">
        <v>88</v>
      </c>
      <c r="F5528" s="15" t="s">
        <v>6</v>
      </c>
      <c r="G5528" s="15" t="s">
        <v>58</v>
      </c>
      <c r="H5528" s="15" t="s">
        <v>32</v>
      </c>
      <c r="I5528" s="15" t="s">
        <v>33</v>
      </c>
      <c r="J5528" s="15">
        <v>15637</v>
      </c>
      <c r="K5528" s="16">
        <v>94244.199000000008</v>
      </c>
      <c r="L5528" s="16">
        <v>139481.41452000002</v>
      </c>
      <c r="M5528" s="17">
        <v>45237.215520000012</v>
      </c>
      <c r="W5528"/>
    </row>
    <row r="5529" spans="1:23">
      <c r="A5529" s="18" t="s">
        <v>23</v>
      </c>
      <c r="B5529" s="19">
        <v>2019</v>
      </c>
      <c r="C5529" s="20">
        <v>2</v>
      </c>
      <c r="D5529" s="21" t="s">
        <v>8</v>
      </c>
      <c r="E5529" s="21" t="s">
        <v>88</v>
      </c>
      <c r="F5529" s="21" t="s">
        <v>6</v>
      </c>
      <c r="G5529" s="21" t="s">
        <v>58</v>
      </c>
      <c r="H5529" s="21" t="s">
        <v>32</v>
      </c>
      <c r="I5529" s="21" t="s">
        <v>34</v>
      </c>
      <c r="J5529" s="21">
        <v>12913</v>
      </c>
      <c r="K5529" s="22">
        <v>96589.24</v>
      </c>
      <c r="L5529" s="22">
        <v>128463.68919999999</v>
      </c>
      <c r="M5529" s="23">
        <v>31874.449199999988</v>
      </c>
      <c r="W5529"/>
    </row>
    <row r="5530" spans="1:23">
      <c r="A5530" s="11" t="s">
        <v>23</v>
      </c>
      <c r="B5530" s="12">
        <v>2019</v>
      </c>
      <c r="C5530" s="13">
        <v>2</v>
      </c>
      <c r="D5530" s="15" t="s">
        <v>8</v>
      </c>
      <c r="E5530" s="15" t="s">
        <v>88</v>
      </c>
      <c r="F5530" s="15" t="s">
        <v>6</v>
      </c>
      <c r="G5530" s="15" t="s">
        <v>58</v>
      </c>
      <c r="H5530" s="15" t="s">
        <v>32</v>
      </c>
      <c r="I5530" s="15" t="s">
        <v>35</v>
      </c>
      <c r="J5530" s="15">
        <v>5708</v>
      </c>
      <c r="K5530" s="16">
        <v>13585.04</v>
      </c>
      <c r="L5530" s="16">
        <v>16573.748800000001</v>
      </c>
      <c r="M5530" s="17">
        <v>2988.7088000000003</v>
      </c>
      <c r="W5530"/>
    </row>
    <row r="5531" spans="1:23">
      <c r="A5531" s="18" t="s">
        <v>23</v>
      </c>
      <c r="B5531" s="19">
        <v>2019</v>
      </c>
      <c r="C5531" s="20">
        <v>2</v>
      </c>
      <c r="D5531" s="21" t="s">
        <v>8</v>
      </c>
      <c r="E5531" s="21" t="s">
        <v>88</v>
      </c>
      <c r="F5531" s="21" t="s">
        <v>6</v>
      </c>
      <c r="G5531" s="21" t="s">
        <v>58</v>
      </c>
      <c r="H5531" s="21" t="s">
        <v>32</v>
      </c>
      <c r="I5531" s="21" t="s">
        <v>36</v>
      </c>
      <c r="J5531" s="21">
        <v>15859</v>
      </c>
      <c r="K5531" s="22">
        <v>92870.304000000004</v>
      </c>
      <c r="L5531" s="22">
        <v>121660.09824000001</v>
      </c>
      <c r="M5531" s="23">
        <v>28789.794240000003</v>
      </c>
      <c r="W5531"/>
    </row>
    <row r="5532" spans="1:23">
      <c r="A5532" s="11" t="s">
        <v>23</v>
      </c>
      <c r="B5532" s="12">
        <v>2019</v>
      </c>
      <c r="C5532" s="13">
        <v>2</v>
      </c>
      <c r="D5532" s="15" t="s">
        <v>8</v>
      </c>
      <c r="E5532" s="15" t="s">
        <v>88</v>
      </c>
      <c r="F5532" s="15" t="s">
        <v>6</v>
      </c>
      <c r="G5532" s="15" t="s">
        <v>58</v>
      </c>
      <c r="H5532" s="15" t="s">
        <v>37</v>
      </c>
      <c r="I5532" s="15" t="s">
        <v>38</v>
      </c>
      <c r="J5532" s="15">
        <v>17567</v>
      </c>
      <c r="K5532" s="16">
        <v>276328.90999999997</v>
      </c>
      <c r="L5532" s="16">
        <v>334357.98109999998</v>
      </c>
      <c r="M5532" s="17">
        <v>58029.071100000001</v>
      </c>
      <c r="W5532"/>
    </row>
    <row r="5533" spans="1:23">
      <c r="A5533" s="18" t="s">
        <v>23</v>
      </c>
      <c r="B5533" s="19">
        <v>2019</v>
      </c>
      <c r="C5533" s="20">
        <v>2</v>
      </c>
      <c r="D5533" s="21" t="s">
        <v>8</v>
      </c>
      <c r="E5533" s="21" t="s">
        <v>88</v>
      </c>
      <c r="F5533" s="21" t="s">
        <v>6</v>
      </c>
      <c r="G5533" s="21" t="s">
        <v>58</v>
      </c>
      <c r="H5533" s="21" t="s">
        <v>37</v>
      </c>
      <c r="I5533" s="21" t="s">
        <v>39</v>
      </c>
      <c r="J5533" s="21">
        <v>14596</v>
      </c>
      <c r="K5533" s="22">
        <v>144208.47999999998</v>
      </c>
      <c r="L5533" s="22">
        <v>203333.95679999996</v>
      </c>
      <c r="M5533" s="23">
        <v>59125.476799999975</v>
      </c>
      <c r="W5533"/>
    </row>
    <row r="5534" spans="1:23">
      <c r="A5534" s="11" t="s">
        <v>23</v>
      </c>
      <c r="B5534" s="12">
        <v>2019</v>
      </c>
      <c r="C5534" s="13">
        <v>2</v>
      </c>
      <c r="D5534" s="15" t="s">
        <v>8</v>
      </c>
      <c r="E5534" s="15" t="s">
        <v>88</v>
      </c>
      <c r="F5534" s="15" t="s">
        <v>6</v>
      </c>
      <c r="G5534" s="15" t="s">
        <v>58</v>
      </c>
      <c r="H5534" s="15" t="s">
        <v>37</v>
      </c>
      <c r="I5534" s="15" t="s">
        <v>40</v>
      </c>
      <c r="J5534" s="15">
        <v>8182</v>
      </c>
      <c r="K5534" s="16">
        <v>16642.188000000002</v>
      </c>
      <c r="L5534" s="16">
        <v>20969.156880000002</v>
      </c>
      <c r="M5534" s="17">
        <v>4326.9688800000004</v>
      </c>
      <c r="W5534"/>
    </row>
    <row r="5535" spans="1:23">
      <c r="A5535" s="18" t="s">
        <v>23</v>
      </c>
      <c r="B5535" s="19">
        <v>2019</v>
      </c>
      <c r="C5535" s="20">
        <v>2</v>
      </c>
      <c r="D5535" s="21" t="s">
        <v>8</v>
      </c>
      <c r="E5535" s="21" t="s">
        <v>88</v>
      </c>
      <c r="F5535" s="21" t="s">
        <v>6</v>
      </c>
      <c r="G5535" s="21" t="s">
        <v>59</v>
      </c>
      <c r="H5535" s="21" t="s">
        <v>28</v>
      </c>
      <c r="I5535" s="21" t="s">
        <v>29</v>
      </c>
      <c r="J5535" s="21">
        <v>7059</v>
      </c>
      <c r="K5535" s="22">
        <v>10016.721000000001</v>
      </c>
      <c r="L5535" s="22">
        <v>14724.579870000001</v>
      </c>
      <c r="M5535" s="23">
        <v>4707.85887</v>
      </c>
      <c r="W5535"/>
    </row>
    <row r="5536" spans="1:23">
      <c r="A5536" s="11" t="s">
        <v>23</v>
      </c>
      <c r="B5536" s="12">
        <v>2019</v>
      </c>
      <c r="C5536" s="13">
        <v>2</v>
      </c>
      <c r="D5536" s="15" t="s">
        <v>8</v>
      </c>
      <c r="E5536" s="15" t="s">
        <v>88</v>
      </c>
      <c r="F5536" s="15" t="s">
        <v>6</v>
      </c>
      <c r="G5536" s="15" t="s">
        <v>59</v>
      </c>
      <c r="H5536" s="15" t="s">
        <v>28</v>
      </c>
      <c r="I5536" s="15" t="s">
        <v>30</v>
      </c>
      <c r="J5536" s="15">
        <v>8284</v>
      </c>
      <c r="K5536" s="16">
        <v>30617.663999999993</v>
      </c>
      <c r="L5536" s="16">
        <v>45926.495999999985</v>
      </c>
      <c r="M5536" s="17">
        <v>15308.831999999991</v>
      </c>
      <c r="W5536"/>
    </row>
    <row r="5537" spans="1:23">
      <c r="A5537" s="18" t="s">
        <v>23</v>
      </c>
      <c r="B5537" s="19">
        <v>2019</v>
      </c>
      <c r="C5537" s="20">
        <v>2</v>
      </c>
      <c r="D5537" s="21" t="s">
        <v>8</v>
      </c>
      <c r="E5537" s="21" t="s">
        <v>88</v>
      </c>
      <c r="F5537" s="21" t="s">
        <v>6</v>
      </c>
      <c r="G5537" s="21" t="s">
        <v>59</v>
      </c>
      <c r="H5537" s="21" t="s">
        <v>28</v>
      </c>
      <c r="I5537" s="21" t="s">
        <v>31</v>
      </c>
      <c r="J5537" s="21">
        <v>11527</v>
      </c>
      <c r="K5537" s="22">
        <v>40448.242999999995</v>
      </c>
      <c r="L5537" s="22">
        <v>58649.952349999992</v>
      </c>
      <c r="M5537" s="23">
        <v>18201.709349999997</v>
      </c>
      <c r="W5537"/>
    </row>
    <row r="5538" spans="1:23">
      <c r="A5538" s="11" t="s">
        <v>23</v>
      </c>
      <c r="B5538" s="12">
        <v>2019</v>
      </c>
      <c r="C5538" s="13">
        <v>2</v>
      </c>
      <c r="D5538" s="15" t="s">
        <v>8</v>
      </c>
      <c r="E5538" s="15" t="s">
        <v>88</v>
      </c>
      <c r="F5538" s="15" t="s">
        <v>6</v>
      </c>
      <c r="G5538" s="15" t="s">
        <v>59</v>
      </c>
      <c r="H5538" s="15" t="s">
        <v>28</v>
      </c>
      <c r="I5538" s="15" t="s">
        <v>70</v>
      </c>
      <c r="J5538" s="15">
        <v>12447</v>
      </c>
      <c r="K5538" s="16">
        <v>71134.604999999996</v>
      </c>
      <c r="L5538" s="16">
        <v>87495.564149999991</v>
      </c>
      <c r="M5538" s="17">
        <v>16360.959149999995</v>
      </c>
      <c r="W5538"/>
    </row>
    <row r="5539" spans="1:23">
      <c r="A5539" s="18" t="s">
        <v>23</v>
      </c>
      <c r="B5539" s="19">
        <v>2019</v>
      </c>
      <c r="C5539" s="20">
        <v>2</v>
      </c>
      <c r="D5539" s="21" t="s">
        <v>8</v>
      </c>
      <c r="E5539" s="21" t="s">
        <v>88</v>
      </c>
      <c r="F5539" s="21" t="s">
        <v>6</v>
      </c>
      <c r="G5539" s="21" t="s">
        <v>59</v>
      </c>
      <c r="H5539" s="21" t="s">
        <v>32</v>
      </c>
      <c r="I5539" s="21" t="s">
        <v>33</v>
      </c>
      <c r="J5539" s="21">
        <v>19308</v>
      </c>
      <c r="K5539" s="22">
        <v>111638.85600000001</v>
      </c>
      <c r="L5539" s="22">
        <v>162992.72976000002</v>
      </c>
      <c r="M5539" s="23">
        <v>51353.873760000002</v>
      </c>
      <c r="W5539"/>
    </row>
    <row r="5540" spans="1:23">
      <c r="A5540" s="11" t="s">
        <v>23</v>
      </c>
      <c r="B5540" s="12">
        <v>2019</v>
      </c>
      <c r="C5540" s="13">
        <v>2</v>
      </c>
      <c r="D5540" s="15" t="s">
        <v>8</v>
      </c>
      <c r="E5540" s="15" t="s">
        <v>88</v>
      </c>
      <c r="F5540" s="15" t="s">
        <v>6</v>
      </c>
      <c r="G5540" s="15" t="s">
        <v>59</v>
      </c>
      <c r="H5540" s="15" t="s">
        <v>32</v>
      </c>
      <c r="I5540" s="15" t="s">
        <v>34</v>
      </c>
      <c r="J5540" s="15">
        <v>17308</v>
      </c>
      <c r="K5540" s="16">
        <v>138879.39199999999</v>
      </c>
      <c r="L5540" s="16">
        <v>191653.56096</v>
      </c>
      <c r="M5540" s="17">
        <v>52774.16896000001</v>
      </c>
      <c r="W5540"/>
    </row>
    <row r="5541" spans="1:23">
      <c r="A5541" s="18" t="s">
        <v>23</v>
      </c>
      <c r="B5541" s="19">
        <v>2019</v>
      </c>
      <c r="C5541" s="20">
        <v>2</v>
      </c>
      <c r="D5541" s="21" t="s">
        <v>8</v>
      </c>
      <c r="E5541" s="21" t="s">
        <v>88</v>
      </c>
      <c r="F5541" s="21" t="s">
        <v>6</v>
      </c>
      <c r="G5541" s="21" t="s">
        <v>59</v>
      </c>
      <c r="H5541" s="21" t="s">
        <v>32</v>
      </c>
      <c r="I5541" s="21" t="s">
        <v>35</v>
      </c>
      <c r="J5541" s="21">
        <v>16926</v>
      </c>
      <c r="K5541" s="22">
        <v>37914.239999999998</v>
      </c>
      <c r="L5541" s="22">
        <v>55354.790399999998</v>
      </c>
      <c r="M5541" s="23">
        <v>17440.5504</v>
      </c>
      <c r="W5541"/>
    </row>
    <row r="5542" spans="1:23">
      <c r="A5542" s="11" t="s">
        <v>23</v>
      </c>
      <c r="B5542" s="12">
        <v>2019</v>
      </c>
      <c r="C5542" s="13">
        <v>2</v>
      </c>
      <c r="D5542" s="15" t="s">
        <v>8</v>
      </c>
      <c r="E5542" s="15" t="s">
        <v>88</v>
      </c>
      <c r="F5542" s="15" t="s">
        <v>6</v>
      </c>
      <c r="G5542" s="15" t="s">
        <v>59</v>
      </c>
      <c r="H5542" s="15" t="s">
        <v>32</v>
      </c>
      <c r="I5542" s="15" t="s">
        <v>36</v>
      </c>
      <c r="J5542" s="15">
        <v>11506</v>
      </c>
      <c r="K5542" s="16">
        <v>66274.559999999998</v>
      </c>
      <c r="L5542" s="16">
        <v>90796.147199999992</v>
      </c>
      <c r="M5542" s="17">
        <v>24521.587199999994</v>
      </c>
      <c r="W5542"/>
    </row>
    <row r="5543" spans="1:23">
      <c r="A5543" s="18" t="s">
        <v>23</v>
      </c>
      <c r="B5543" s="19">
        <v>2019</v>
      </c>
      <c r="C5543" s="20">
        <v>2</v>
      </c>
      <c r="D5543" s="21" t="s">
        <v>8</v>
      </c>
      <c r="E5543" s="21" t="s">
        <v>88</v>
      </c>
      <c r="F5543" s="21" t="s">
        <v>6</v>
      </c>
      <c r="G5543" s="21" t="s">
        <v>59</v>
      </c>
      <c r="H5543" s="21" t="s">
        <v>37</v>
      </c>
      <c r="I5543" s="21" t="s">
        <v>38</v>
      </c>
      <c r="J5543" s="21">
        <v>19243</v>
      </c>
      <c r="K5543" s="22">
        <v>298035.58399999997</v>
      </c>
      <c r="L5543" s="22">
        <v>426190.88511999993</v>
      </c>
      <c r="M5543" s="23">
        <v>128155.30111999996</v>
      </c>
      <c r="W5543"/>
    </row>
    <row r="5544" spans="1:23">
      <c r="A5544" s="11" t="s">
        <v>23</v>
      </c>
      <c r="B5544" s="12">
        <v>2019</v>
      </c>
      <c r="C5544" s="13">
        <v>2</v>
      </c>
      <c r="D5544" s="15" t="s">
        <v>8</v>
      </c>
      <c r="E5544" s="15" t="s">
        <v>88</v>
      </c>
      <c r="F5544" s="15" t="s">
        <v>6</v>
      </c>
      <c r="G5544" s="15" t="s">
        <v>59</v>
      </c>
      <c r="H5544" s="15" t="s">
        <v>37</v>
      </c>
      <c r="I5544" s="15" t="s">
        <v>39</v>
      </c>
      <c r="J5544" s="15">
        <v>15846</v>
      </c>
      <c r="K5544" s="16">
        <v>148128.408</v>
      </c>
      <c r="L5544" s="16">
        <v>198492.06671999997</v>
      </c>
      <c r="M5544" s="17">
        <v>50363.658719999978</v>
      </c>
      <c r="W5544"/>
    </row>
    <row r="5545" spans="1:23">
      <c r="A5545" s="18" t="s">
        <v>23</v>
      </c>
      <c r="B5545" s="19">
        <v>2019</v>
      </c>
      <c r="C5545" s="20">
        <v>2</v>
      </c>
      <c r="D5545" s="21" t="s">
        <v>8</v>
      </c>
      <c r="E5545" s="21" t="s">
        <v>88</v>
      </c>
      <c r="F5545" s="21" t="s">
        <v>6</v>
      </c>
      <c r="G5545" s="21" t="s">
        <v>59</v>
      </c>
      <c r="H5545" s="21" t="s">
        <v>37</v>
      </c>
      <c r="I5545" s="21" t="s">
        <v>40</v>
      </c>
      <c r="J5545" s="21">
        <v>16319</v>
      </c>
      <c r="K5545" s="22">
        <v>34955.298000000003</v>
      </c>
      <c r="L5545" s="22">
        <v>47189.652300000002</v>
      </c>
      <c r="M5545" s="23">
        <v>12234.354299999999</v>
      </c>
      <c r="W5545"/>
    </row>
    <row r="5546" spans="1:23">
      <c r="A5546" s="11" t="s">
        <v>23</v>
      </c>
      <c r="B5546" s="12">
        <v>2019</v>
      </c>
      <c r="C5546" s="13">
        <v>2</v>
      </c>
      <c r="D5546" s="15" t="s">
        <v>8</v>
      </c>
      <c r="E5546" s="15" t="s">
        <v>88</v>
      </c>
      <c r="F5546" s="15" t="s">
        <v>6</v>
      </c>
      <c r="G5546" s="15" t="s">
        <v>0</v>
      </c>
      <c r="H5546" s="15" t="s">
        <v>28</v>
      </c>
      <c r="I5546" s="15" t="s">
        <v>29</v>
      </c>
      <c r="J5546" s="15">
        <v>5889</v>
      </c>
      <c r="K5546" s="16">
        <v>7125.6900000000014</v>
      </c>
      <c r="L5546" s="16">
        <v>10546.021200000001</v>
      </c>
      <c r="M5546" s="17">
        <v>3420.3311999999996</v>
      </c>
      <c r="W5546"/>
    </row>
    <row r="5547" spans="1:23">
      <c r="A5547" s="18" t="s">
        <v>23</v>
      </c>
      <c r="B5547" s="19">
        <v>2019</v>
      </c>
      <c r="C5547" s="20">
        <v>2</v>
      </c>
      <c r="D5547" s="21" t="s">
        <v>8</v>
      </c>
      <c r="E5547" s="21" t="s">
        <v>88</v>
      </c>
      <c r="F5547" s="21" t="s">
        <v>6</v>
      </c>
      <c r="G5547" s="21" t="s">
        <v>0</v>
      </c>
      <c r="H5547" s="21" t="s">
        <v>28</v>
      </c>
      <c r="I5547" s="21" t="s">
        <v>30</v>
      </c>
      <c r="J5547" s="21">
        <v>13234</v>
      </c>
      <c r="K5547" s="22">
        <v>49349.585999999996</v>
      </c>
      <c r="L5547" s="22">
        <v>65141.453519999988</v>
      </c>
      <c r="M5547" s="23">
        <v>15791.867519999993</v>
      </c>
      <c r="W5547"/>
    </row>
    <row r="5548" spans="1:23">
      <c r="A5548" s="11" t="s">
        <v>23</v>
      </c>
      <c r="B5548" s="12">
        <v>2019</v>
      </c>
      <c r="C5548" s="13">
        <v>2</v>
      </c>
      <c r="D5548" s="15" t="s">
        <v>8</v>
      </c>
      <c r="E5548" s="15" t="s">
        <v>88</v>
      </c>
      <c r="F5548" s="15" t="s">
        <v>6</v>
      </c>
      <c r="G5548" s="15" t="s">
        <v>0</v>
      </c>
      <c r="H5548" s="15" t="s">
        <v>28</v>
      </c>
      <c r="I5548" s="15" t="s">
        <v>31</v>
      </c>
      <c r="J5548" s="15">
        <v>15671</v>
      </c>
      <c r="K5548" s="16">
        <v>55898.457000000002</v>
      </c>
      <c r="L5548" s="16">
        <v>67078.148400000005</v>
      </c>
      <c r="M5548" s="17">
        <v>11179.691400000003</v>
      </c>
      <c r="W5548"/>
    </row>
    <row r="5549" spans="1:23">
      <c r="A5549" s="18" t="s">
        <v>23</v>
      </c>
      <c r="B5549" s="19">
        <v>2019</v>
      </c>
      <c r="C5549" s="20">
        <v>2</v>
      </c>
      <c r="D5549" s="21" t="s">
        <v>8</v>
      </c>
      <c r="E5549" s="21" t="s">
        <v>88</v>
      </c>
      <c r="F5549" s="21" t="s">
        <v>6</v>
      </c>
      <c r="G5549" s="21" t="s">
        <v>0</v>
      </c>
      <c r="H5549" s="21" t="s">
        <v>28</v>
      </c>
      <c r="I5549" s="21" t="s">
        <v>70</v>
      </c>
      <c r="J5549" s="21">
        <v>16220</v>
      </c>
      <c r="K5549" s="22">
        <v>86858.1</v>
      </c>
      <c r="L5549" s="22">
        <v>125944.245</v>
      </c>
      <c r="M5549" s="23">
        <v>39086.14499999999</v>
      </c>
      <c r="W5549"/>
    </row>
    <row r="5550" spans="1:23">
      <c r="A5550" s="11" t="s">
        <v>23</v>
      </c>
      <c r="B5550" s="12">
        <v>2019</v>
      </c>
      <c r="C5550" s="13">
        <v>2</v>
      </c>
      <c r="D5550" s="15" t="s">
        <v>8</v>
      </c>
      <c r="E5550" s="15" t="s">
        <v>88</v>
      </c>
      <c r="F5550" s="15" t="s">
        <v>6</v>
      </c>
      <c r="G5550" s="15" t="s">
        <v>0</v>
      </c>
      <c r="H5550" s="15" t="s">
        <v>32</v>
      </c>
      <c r="I5550" s="15" t="s">
        <v>33</v>
      </c>
      <c r="J5550" s="15">
        <v>6264</v>
      </c>
      <c r="K5550" s="16">
        <v>36218.448000000004</v>
      </c>
      <c r="L5550" s="16">
        <v>48894.904800000004</v>
      </c>
      <c r="M5550" s="17">
        <v>12676.4568</v>
      </c>
      <c r="W5550"/>
    </row>
    <row r="5551" spans="1:23">
      <c r="A5551" s="18" t="s">
        <v>23</v>
      </c>
      <c r="B5551" s="19">
        <v>2019</v>
      </c>
      <c r="C5551" s="20">
        <v>2</v>
      </c>
      <c r="D5551" s="21" t="s">
        <v>8</v>
      </c>
      <c r="E5551" s="21" t="s">
        <v>88</v>
      </c>
      <c r="F5551" s="21" t="s">
        <v>6</v>
      </c>
      <c r="G5551" s="21" t="s">
        <v>0</v>
      </c>
      <c r="H5551" s="21" t="s">
        <v>32</v>
      </c>
      <c r="I5551" s="21" t="s">
        <v>34</v>
      </c>
      <c r="J5551" s="21">
        <v>11331</v>
      </c>
      <c r="K5551" s="22">
        <v>100166.04</v>
      </c>
      <c r="L5551" s="22">
        <v>128212.5312</v>
      </c>
      <c r="M5551" s="23">
        <v>28046.491200000004</v>
      </c>
      <c r="W5551"/>
    </row>
    <row r="5552" spans="1:23">
      <c r="A5552" s="11" t="s">
        <v>23</v>
      </c>
      <c r="B5552" s="12">
        <v>2019</v>
      </c>
      <c r="C5552" s="13">
        <v>2</v>
      </c>
      <c r="D5552" s="15" t="s">
        <v>8</v>
      </c>
      <c r="E5552" s="15" t="s">
        <v>88</v>
      </c>
      <c r="F5552" s="15" t="s">
        <v>6</v>
      </c>
      <c r="G5552" s="15" t="s">
        <v>0</v>
      </c>
      <c r="H5552" s="15" t="s">
        <v>32</v>
      </c>
      <c r="I5552" s="15" t="s">
        <v>35</v>
      </c>
      <c r="J5552" s="15">
        <v>15346</v>
      </c>
      <c r="K5552" s="16">
        <v>36830.400000000001</v>
      </c>
      <c r="L5552" s="16">
        <v>44564.784000000007</v>
      </c>
      <c r="M5552" s="17">
        <v>7734.3840000000055</v>
      </c>
      <c r="W5552"/>
    </row>
    <row r="5553" spans="1:23">
      <c r="A5553" s="18" t="s">
        <v>23</v>
      </c>
      <c r="B5553" s="19">
        <v>2019</v>
      </c>
      <c r="C5553" s="20">
        <v>2</v>
      </c>
      <c r="D5553" s="21" t="s">
        <v>8</v>
      </c>
      <c r="E5553" s="21" t="s">
        <v>88</v>
      </c>
      <c r="F5553" s="21" t="s">
        <v>6</v>
      </c>
      <c r="G5553" s="21" t="s">
        <v>0</v>
      </c>
      <c r="H5553" s="21" t="s">
        <v>32</v>
      </c>
      <c r="I5553" s="21" t="s">
        <v>36</v>
      </c>
      <c r="J5553" s="21">
        <v>6470</v>
      </c>
      <c r="K5553" s="22">
        <v>35093.279999999999</v>
      </c>
      <c r="L5553" s="22">
        <v>50534.323200000006</v>
      </c>
      <c r="M5553" s="23">
        <v>15441.043200000007</v>
      </c>
      <c r="W5553"/>
    </row>
    <row r="5554" spans="1:23">
      <c r="A5554" s="11" t="s">
        <v>23</v>
      </c>
      <c r="B5554" s="12">
        <v>2019</v>
      </c>
      <c r="C5554" s="13">
        <v>2</v>
      </c>
      <c r="D5554" s="15" t="s">
        <v>8</v>
      </c>
      <c r="E5554" s="15" t="s">
        <v>88</v>
      </c>
      <c r="F5554" s="15" t="s">
        <v>6</v>
      </c>
      <c r="G5554" s="15" t="s">
        <v>0</v>
      </c>
      <c r="H5554" s="15" t="s">
        <v>37</v>
      </c>
      <c r="I5554" s="15" t="s">
        <v>38</v>
      </c>
      <c r="J5554" s="15">
        <v>16421</v>
      </c>
      <c r="K5554" s="16">
        <v>220550.451</v>
      </c>
      <c r="L5554" s="16">
        <v>295537.60434000002</v>
      </c>
      <c r="M5554" s="17">
        <v>74987.153340000019</v>
      </c>
      <c r="W5554"/>
    </row>
    <row r="5555" spans="1:23">
      <c r="A5555" s="18" t="s">
        <v>23</v>
      </c>
      <c r="B5555" s="19">
        <v>2019</v>
      </c>
      <c r="C5555" s="20">
        <v>2</v>
      </c>
      <c r="D5555" s="21" t="s">
        <v>8</v>
      </c>
      <c r="E5555" s="21" t="s">
        <v>88</v>
      </c>
      <c r="F5555" s="21" t="s">
        <v>6</v>
      </c>
      <c r="G5555" s="21" t="s">
        <v>0</v>
      </c>
      <c r="H5555" s="21" t="s">
        <v>37</v>
      </c>
      <c r="I5555" s="21" t="s">
        <v>39</v>
      </c>
      <c r="J5555" s="21">
        <v>6155</v>
      </c>
      <c r="K5555" s="22">
        <v>51923.58</v>
      </c>
      <c r="L5555" s="22">
        <v>75289.191000000006</v>
      </c>
      <c r="M5555" s="23">
        <v>23365.611000000004</v>
      </c>
      <c r="W5555"/>
    </row>
    <row r="5556" spans="1:23">
      <c r="A5556" s="11" t="s">
        <v>23</v>
      </c>
      <c r="B5556" s="12">
        <v>2019</v>
      </c>
      <c r="C5556" s="13">
        <v>2</v>
      </c>
      <c r="D5556" s="15" t="s">
        <v>8</v>
      </c>
      <c r="E5556" s="15" t="s">
        <v>88</v>
      </c>
      <c r="F5556" s="15" t="s">
        <v>6</v>
      </c>
      <c r="G5556" s="15" t="s">
        <v>0</v>
      </c>
      <c r="H5556" s="15" t="s">
        <v>37</v>
      </c>
      <c r="I5556" s="15" t="s">
        <v>40</v>
      </c>
      <c r="J5556" s="15">
        <v>15684</v>
      </c>
      <c r="K5556" s="16">
        <v>33030.504000000001</v>
      </c>
      <c r="L5556" s="16">
        <v>42939.655200000008</v>
      </c>
      <c r="M5556" s="17">
        <v>9909.1512000000075</v>
      </c>
      <c r="W5556"/>
    </row>
    <row r="5557" spans="1:23">
      <c r="A5557" s="18" t="s">
        <v>23</v>
      </c>
      <c r="B5557" s="19">
        <v>2019</v>
      </c>
      <c r="C5557" s="20">
        <v>2</v>
      </c>
      <c r="D5557" s="21" t="s">
        <v>8</v>
      </c>
      <c r="E5557" s="21" t="s">
        <v>89</v>
      </c>
      <c r="F5557" s="21" t="s">
        <v>16</v>
      </c>
      <c r="G5557" s="21" t="s">
        <v>60</v>
      </c>
      <c r="H5557" s="21" t="s">
        <v>28</v>
      </c>
      <c r="I5557" s="21" t="s">
        <v>29</v>
      </c>
      <c r="J5557" s="21">
        <v>11939</v>
      </c>
      <c r="K5557" s="22">
        <v>15496.822000000002</v>
      </c>
      <c r="L5557" s="22">
        <v>20145.868600000002</v>
      </c>
      <c r="M5557" s="23">
        <v>4649.0465999999997</v>
      </c>
      <c r="W5557"/>
    </row>
    <row r="5558" spans="1:23">
      <c r="A5558" s="11" t="s">
        <v>23</v>
      </c>
      <c r="B5558" s="12">
        <v>2019</v>
      </c>
      <c r="C5558" s="13">
        <v>2</v>
      </c>
      <c r="D5558" s="15" t="s">
        <v>8</v>
      </c>
      <c r="E5558" s="15" t="s">
        <v>89</v>
      </c>
      <c r="F5558" s="15" t="s">
        <v>16</v>
      </c>
      <c r="G5558" s="15" t="s">
        <v>60</v>
      </c>
      <c r="H5558" s="15" t="s">
        <v>28</v>
      </c>
      <c r="I5558" s="15" t="s">
        <v>30</v>
      </c>
      <c r="J5558" s="15">
        <v>7600</v>
      </c>
      <c r="K5558" s="16">
        <v>31350</v>
      </c>
      <c r="L5558" s="16">
        <v>44830.5</v>
      </c>
      <c r="M5558" s="17">
        <v>13480.5</v>
      </c>
      <c r="W5558"/>
    </row>
    <row r="5559" spans="1:23">
      <c r="A5559" s="18" t="s">
        <v>23</v>
      </c>
      <c r="B5559" s="19">
        <v>2019</v>
      </c>
      <c r="C5559" s="20">
        <v>2</v>
      </c>
      <c r="D5559" s="21" t="s">
        <v>8</v>
      </c>
      <c r="E5559" s="21" t="s">
        <v>89</v>
      </c>
      <c r="F5559" s="21" t="s">
        <v>16</v>
      </c>
      <c r="G5559" s="21" t="s">
        <v>60</v>
      </c>
      <c r="H5559" s="21" t="s">
        <v>28</v>
      </c>
      <c r="I5559" s="21" t="s">
        <v>31</v>
      </c>
      <c r="J5559" s="21">
        <v>15398</v>
      </c>
      <c r="K5559" s="22">
        <v>54478.123999999996</v>
      </c>
      <c r="L5559" s="22">
        <v>77903.717319999996</v>
      </c>
      <c r="M5559" s="23">
        <v>23425.59332</v>
      </c>
      <c r="W5559"/>
    </row>
    <row r="5560" spans="1:23">
      <c r="A5560" s="11" t="s">
        <v>23</v>
      </c>
      <c r="B5560" s="12">
        <v>2019</v>
      </c>
      <c r="C5560" s="13">
        <v>2</v>
      </c>
      <c r="D5560" s="15" t="s">
        <v>8</v>
      </c>
      <c r="E5560" s="15" t="s">
        <v>89</v>
      </c>
      <c r="F5560" s="15" t="s">
        <v>16</v>
      </c>
      <c r="G5560" s="15" t="s">
        <v>60</v>
      </c>
      <c r="H5560" s="15" t="s">
        <v>28</v>
      </c>
      <c r="I5560" s="15" t="s">
        <v>70</v>
      </c>
      <c r="J5560" s="15">
        <v>5585</v>
      </c>
      <c r="K5560" s="16">
        <v>31164.3</v>
      </c>
      <c r="L5560" s="16">
        <v>38020.446000000004</v>
      </c>
      <c r="M5560" s="17">
        <v>6856.1460000000043</v>
      </c>
      <c r="W5560"/>
    </row>
    <row r="5561" spans="1:23">
      <c r="A5561" s="18" t="s">
        <v>23</v>
      </c>
      <c r="B5561" s="19">
        <v>2019</v>
      </c>
      <c r="C5561" s="20">
        <v>2</v>
      </c>
      <c r="D5561" s="21" t="s">
        <v>8</v>
      </c>
      <c r="E5561" s="21" t="s">
        <v>89</v>
      </c>
      <c r="F5561" s="21" t="s">
        <v>16</v>
      </c>
      <c r="G5561" s="21" t="s">
        <v>60</v>
      </c>
      <c r="H5561" s="21" t="s">
        <v>32</v>
      </c>
      <c r="I5561" s="21" t="s">
        <v>33</v>
      </c>
      <c r="J5561" s="21">
        <v>8421</v>
      </c>
      <c r="K5561" s="22">
        <v>53641.77</v>
      </c>
      <c r="L5561" s="22">
        <v>67588.6302</v>
      </c>
      <c r="M5561" s="23">
        <v>13946.860200000003</v>
      </c>
      <c r="W5561"/>
    </row>
    <row r="5562" spans="1:23">
      <c r="A5562" s="11" t="s">
        <v>23</v>
      </c>
      <c r="B5562" s="12">
        <v>2019</v>
      </c>
      <c r="C5562" s="13">
        <v>2</v>
      </c>
      <c r="D5562" s="15" t="s">
        <v>8</v>
      </c>
      <c r="E5562" s="15" t="s">
        <v>89</v>
      </c>
      <c r="F5562" s="15" t="s">
        <v>16</v>
      </c>
      <c r="G5562" s="15" t="s">
        <v>60</v>
      </c>
      <c r="H5562" s="15" t="s">
        <v>32</v>
      </c>
      <c r="I5562" s="15" t="s">
        <v>34</v>
      </c>
      <c r="J5562" s="15">
        <v>18176</v>
      </c>
      <c r="K5562" s="16">
        <v>137192.448</v>
      </c>
      <c r="L5562" s="16">
        <v>197557.12512000001</v>
      </c>
      <c r="M5562" s="17">
        <v>60364.677120000008</v>
      </c>
      <c r="W5562"/>
    </row>
    <row r="5563" spans="1:23">
      <c r="A5563" s="18" t="s">
        <v>23</v>
      </c>
      <c r="B5563" s="19">
        <v>2019</v>
      </c>
      <c r="C5563" s="20">
        <v>2</v>
      </c>
      <c r="D5563" s="21" t="s">
        <v>8</v>
      </c>
      <c r="E5563" s="21" t="s">
        <v>89</v>
      </c>
      <c r="F5563" s="21" t="s">
        <v>16</v>
      </c>
      <c r="G5563" s="21" t="s">
        <v>60</v>
      </c>
      <c r="H5563" s="21" t="s">
        <v>32</v>
      </c>
      <c r="I5563" s="21" t="s">
        <v>35</v>
      </c>
      <c r="J5563" s="21">
        <v>5313</v>
      </c>
      <c r="K5563" s="22">
        <v>12326.16</v>
      </c>
      <c r="L5563" s="22">
        <v>15900.746399999998</v>
      </c>
      <c r="M5563" s="23">
        <v>3574.5863999999983</v>
      </c>
      <c r="W5563"/>
    </row>
    <row r="5564" spans="1:23">
      <c r="A5564" s="11" t="s">
        <v>23</v>
      </c>
      <c r="B5564" s="12">
        <v>2019</v>
      </c>
      <c r="C5564" s="13">
        <v>2</v>
      </c>
      <c r="D5564" s="15" t="s">
        <v>8</v>
      </c>
      <c r="E5564" s="15" t="s">
        <v>89</v>
      </c>
      <c r="F5564" s="15" t="s">
        <v>16</v>
      </c>
      <c r="G5564" s="15" t="s">
        <v>60</v>
      </c>
      <c r="H5564" s="15" t="s">
        <v>32</v>
      </c>
      <c r="I5564" s="15" t="s">
        <v>36</v>
      </c>
      <c r="J5564" s="15">
        <v>16500</v>
      </c>
      <c r="K5564" s="16">
        <v>88704</v>
      </c>
      <c r="L5564" s="16">
        <v>125072.64</v>
      </c>
      <c r="M5564" s="17">
        <v>36368.639999999999</v>
      </c>
      <c r="W5564"/>
    </row>
    <row r="5565" spans="1:23">
      <c r="A5565" s="18" t="s">
        <v>23</v>
      </c>
      <c r="B5565" s="19">
        <v>2019</v>
      </c>
      <c r="C5565" s="20">
        <v>2</v>
      </c>
      <c r="D5565" s="21" t="s">
        <v>8</v>
      </c>
      <c r="E5565" s="21" t="s">
        <v>89</v>
      </c>
      <c r="F5565" s="21" t="s">
        <v>16</v>
      </c>
      <c r="G5565" s="21" t="s">
        <v>60</v>
      </c>
      <c r="H5565" s="21" t="s">
        <v>37</v>
      </c>
      <c r="I5565" s="21" t="s">
        <v>38</v>
      </c>
      <c r="J5565" s="21">
        <v>19316</v>
      </c>
      <c r="K5565" s="22">
        <v>266444.90400000004</v>
      </c>
      <c r="L5565" s="22">
        <v>370358.41656000004</v>
      </c>
      <c r="M5565" s="23">
        <v>103913.51256</v>
      </c>
      <c r="W5565"/>
    </row>
    <row r="5566" spans="1:23">
      <c r="A5566" s="11" t="s">
        <v>23</v>
      </c>
      <c r="B5566" s="12">
        <v>2019</v>
      </c>
      <c r="C5566" s="13">
        <v>2</v>
      </c>
      <c r="D5566" s="15" t="s">
        <v>8</v>
      </c>
      <c r="E5566" s="15" t="s">
        <v>89</v>
      </c>
      <c r="F5566" s="15" t="s">
        <v>16</v>
      </c>
      <c r="G5566" s="15" t="s">
        <v>60</v>
      </c>
      <c r="H5566" s="15" t="s">
        <v>37</v>
      </c>
      <c r="I5566" s="15" t="s">
        <v>39</v>
      </c>
      <c r="J5566" s="15">
        <v>17769</v>
      </c>
      <c r="K5566" s="16">
        <v>163403.72399999999</v>
      </c>
      <c r="L5566" s="16">
        <v>207522.72947999998</v>
      </c>
      <c r="M5566" s="17">
        <v>44119.005479999993</v>
      </c>
      <c r="W5566"/>
    </row>
    <row r="5567" spans="1:23">
      <c r="A5567" s="18" t="s">
        <v>23</v>
      </c>
      <c r="B5567" s="19">
        <v>2019</v>
      </c>
      <c r="C5567" s="20">
        <v>2</v>
      </c>
      <c r="D5567" s="21" t="s">
        <v>8</v>
      </c>
      <c r="E5567" s="21" t="s">
        <v>89</v>
      </c>
      <c r="F5567" s="21" t="s">
        <v>16</v>
      </c>
      <c r="G5567" s="21" t="s">
        <v>60</v>
      </c>
      <c r="H5567" s="21" t="s">
        <v>37</v>
      </c>
      <c r="I5567" s="21" t="s">
        <v>40</v>
      </c>
      <c r="J5567" s="21">
        <v>18473</v>
      </c>
      <c r="K5567" s="22">
        <v>42229.277999999998</v>
      </c>
      <c r="L5567" s="22">
        <v>60810.160319999995</v>
      </c>
      <c r="M5567" s="23">
        <v>18580.882319999997</v>
      </c>
      <c r="W5567"/>
    </row>
    <row r="5568" spans="1:23">
      <c r="A5568" s="11" t="s">
        <v>23</v>
      </c>
      <c r="B5568" s="12">
        <v>2019</v>
      </c>
      <c r="C5568" s="13">
        <v>2</v>
      </c>
      <c r="D5568" s="15" t="s">
        <v>8</v>
      </c>
      <c r="E5568" s="15" t="s">
        <v>89</v>
      </c>
      <c r="F5568" s="15" t="s">
        <v>16</v>
      </c>
      <c r="G5568" s="15" t="s">
        <v>61</v>
      </c>
      <c r="H5568" s="15" t="s">
        <v>28</v>
      </c>
      <c r="I5568" s="15" t="s">
        <v>29</v>
      </c>
      <c r="J5568" s="15">
        <v>16075</v>
      </c>
      <c r="K5568" s="16">
        <v>21572.65</v>
      </c>
      <c r="L5568" s="16">
        <v>31927.522000000001</v>
      </c>
      <c r="M5568" s="17">
        <v>10354.871999999999</v>
      </c>
      <c r="W5568"/>
    </row>
    <row r="5569" spans="1:23">
      <c r="A5569" s="18" t="s">
        <v>23</v>
      </c>
      <c r="B5569" s="19">
        <v>2019</v>
      </c>
      <c r="C5569" s="20">
        <v>2</v>
      </c>
      <c r="D5569" s="21" t="s">
        <v>8</v>
      </c>
      <c r="E5569" s="21" t="s">
        <v>89</v>
      </c>
      <c r="F5569" s="21" t="s">
        <v>16</v>
      </c>
      <c r="G5569" s="21" t="s">
        <v>61</v>
      </c>
      <c r="H5569" s="21" t="s">
        <v>28</v>
      </c>
      <c r="I5569" s="21" t="s">
        <v>30</v>
      </c>
      <c r="J5569" s="21">
        <v>15066</v>
      </c>
      <c r="K5569" s="22">
        <v>55186.758000000002</v>
      </c>
      <c r="L5569" s="22">
        <v>75605.858460000003</v>
      </c>
      <c r="M5569" s="23">
        <v>20419.100460000001</v>
      </c>
      <c r="W5569"/>
    </row>
    <row r="5570" spans="1:23">
      <c r="A5570" s="11" t="s">
        <v>23</v>
      </c>
      <c r="B5570" s="12">
        <v>2019</v>
      </c>
      <c r="C5570" s="13">
        <v>2</v>
      </c>
      <c r="D5570" s="15" t="s">
        <v>8</v>
      </c>
      <c r="E5570" s="15" t="s">
        <v>89</v>
      </c>
      <c r="F5570" s="15" t="s">
        <v>16</v>
      </c>
      <c r="G5570" s="15" t="s">
        <v>61</v>
      </c>
      <c r="H5570" s="15" t="s">
        <v>28</v>
      </c>
      <c r="I5570" s="15" t="s">
        <v>31</v>
      </c>
      <c r="J5570" s="15">
        <v>12122</v>
      </c>
      <c r="K5570" s="16">
        <v>43942.249999999993</v>
      </c>
      <c r="L5570" s="16">
        <v>55367.234999999993</v>
      </c>
      <c r="M5570" s="17">
        <v>11424.985000000001</v>
      </c>
      <c r="W5570"/>
    </row>
    <row r="5571" spans="1:23">
      <c r="A5571" s="18" t="s">
        <v>23</v>
      </c>
      <c r="B5571" s="19">
        <v>2019</v>
      </c>
      <c r="C5571" s="20">
        <v>2</v>
      </c>
      <c r="D5571" s="21" t="s">
        <v>8</v>
      </c>
      <c r="E5571" s="21" t="s">
        <v>89</v>
      </c>
      <c r="F5571" s="21" t="s">
        <v>16</v>
      </c>
      <c r="G5571" s="21" t="s">
        <v>61</v>
      </c>
      <c r="H5571" s="21" t="s">
        <v>28</v>
      </c>
      <c r="I5571" s="21" t="s">
        <v>70</v>
      </c>
      <c r="J5571" s="21">
        <v>18433</v>
      </c>
      <c r="K5571" s="22">
        <v>102856.14</v>
      </c>
      <c r="L5571" s="22">
        <v>148112.84160000001</v>
      </c>
      <c r="M5571" s="23">
        <v>45256.701600000015</v>
      </c>
      <c r="W5571"/>
    </row>
    <row r="5572" spans="1:23">
      <c r="A5572" s="11" t="s">
        <v>23</v>
      </c>
      <c r="B5572" s="12">
        <v>2019</v>
      </c>
      <c r="C5572" s="13">
        <v>2</v>
      </c>
      <c r="D5572" s="15" t="s">
        <v>8</v>
      </c>
      <c r="E5572" s="15" t="s">
        <v>89</v>
      </c>
      <c r="F5572" s="15" t="s">
        <v>16</v>
      </c>
      <c r="G5572" s="15" t="s">
        <v>61</v>
      </c>
      <c r="H5572" s="15" t="s">
        <v>32</v>
      </c>
      <c r="I5572" s="15" t="s">
        <v>33</v>
      </c>
      <c r="J5572" s="15">
        <v>19476</v>
      </c>
      <c r="K5572" s="16">
        <v>123107.79600000002</v>
      </c>
      <c r="L5572" s="16">
        <v>153884.74500000002</v>
      </c>
      <c r="M5572" s="17">
        <v>30776.949000000008</v>
      </c>
      <c r="W5572"/>
    </row>
    <row r="5573" spans="1:23">
      <c r="A5573" s="18" t="s">
        <v>23</v>
      </c>
      <c r="B5573" s="19">
        <v>2019</v>
      </c>
      <c r="C5573" s="20">
        <v>2</v>
      </c>
      <c r="D5573" s="21" t="s">
        <v>8</v>
      </c>
      <c r="E5573" s="21" t="s">
        <v>89</v>
      </c>
      <c r="F5573" s="21" t="s">
        <v>16</v>
      </c>
      <c r="G5573" s="21" t="s">
        <v>61</v>
      </c>
      <c r="H5573" s="21" t="s">
        <v>32</v>
      </c>
      <c r="I5573" s="21" t="s">
        <v>34</v>
      </c>
      <c r="J5573" s="21">
        <v>18766</v>
      </c>
      <c r="K5573" s="22">
        <v>165891.44</v>
      </c>
      <c r="L5573" s="22">
        <v>207364.3</v>
      </c>
      <c r="M5573" s="23">
        <v>41472.859999999986</v>
      </c>
      <c r="W5573"/>
    </row>
    <row r="5574" spans="1:23">
      <c r="A5574" s="11" t="s">
        <v>23</v>
      </c>
      <c r="B5574" s="12">
        <v>2019</v>
      </c>
      <c r="C5574" s="13">
        <v>2</v>
      </c>
      <c r="D5574" s="15" t="s">
        <v>8</v>
      </c>
      <c r="E5574" s="15" t="s">
        <v>89</v>
      </c>
      <c r="F5574" s="15" t="s">
        <v>16</v>
      </c>
      <c r="G5574" s="15" t="s">
        <v>61</v>
      </c>
      <c r="H5574" s="15" t="s">
        <v>32</v>
      </c>
      <c r="I5574" s="15" t="s">
        <v>35</v>
      </c>
      <c r="J5574" s="15">
        <v>9780</v>
      </c>
      <c r="K5574" s="16">
        <v>22494</v>
      </c>
      <c r="L5574" s="16">
        <v>27442.68</v>
      </c>
      <c r="M5574" s="17">
        <v>4948.68</v>
      </c>
      <c r="W5574"/>
    </row>
    <row r="5575" spans="1:23">
      <c r="A5575" s="18" t="s">
        <v>23</v>
      </c>
      <c r="B5575" s="19">
        <v>2019</v>
      </c>
      <c r="C5575" s="20">
        <v>2</v>
      </c>
      <c r="D5575" s="21" t="s">
        <v>8</v>
      </c>
      <c r="E5575" s="21" t="s">
        <v>89</v>
      </c>
      <c r="F5575" s="21" t="s">
        <v>16</v>
      </c>
      <c r="G5575" s="21" t="s">
        <v>61</v>
      </c>
      <c r="H5575" s="21" t="s">
        <v>32</v>
      </c>
      <c r="I5575" s="21" t="s">
        <v>36</v>
      </c>
      <c r="J5575" s="21">
        <v>6364</v>
      </c>
      <c r="K5575" s="22">
        <v>36045.695999999996</v>
      </c>
      <c r="L5575" s="22">
        <v>44336.206079999989</v>
      </c>
      <c r="M5575" s="23">
        <v>8290.5100799999927</v>
      </c>
      <c r="W5575"/>
    </row>
    <row r="5576" spans="1:23">
      <c r="A5576" s="11" t="s">
        <v>23</v>
      </c>
      <c r="B5576" s="12">
        <v>2019</v>
      </c>
      <c r="C5576" s="13">
        <v>2</v>
      </c>
      <c r="D5576" s="15" t="s">
        <v>8</v>
      </c>
      <c r="E5576" s="15" t="s">
        <v>89</v>
      </c>
      <c r="F5576" s="15" t="s">
        <v>16</v>
      </c>
      <c r="G5576" s="15" t="s">
        <v>61</v>
      </c>
      <c r="H5576" s="15" t="s">
        <v>37</v>
      </c>
      <c r="I5576" s="15" t="s">
        <v>38</v>
      </c>
      <c r="J5576" s="15">
        <v>7029</v>
      </c>
      <c r="K5576" s="16">
        <v>101210.571</v>
      </c>
      <c r="L5576" s="16">
        <v>128537.42516999999</v>
      </c>
      <c r="M5576" s="17">
        <v>27326.854169999991</v>
      </c>
      <c r="W5576"/>
    </row>
    <row r="5577" spans="1:23">
      <c r="A5577" s="18" t="s">
        <v>23</v>
      </c>
      <c r="B5577" s="19">
        <v>2019</v>
      </c>
      <c r="C5577" s="20">
        <v>2</v>
      </c>
      <c r="D5577" s="21" t="s">
        <v>8</v>
      </c>
      <c r="E5577" s="21" t="s">
        <v>89</v>
      </c>
      <c r="F5577" s="21" t="s">
        <v>16</v>
      </c>
      <c r="G5577" s="21" t="s">
        <v>61</v>
      </c>
      <c r="H5577" s="21" t="s">
        <v>37</v>
      </c>
      <c r="I5577" s="21" t="s">
        <v>39</v>
      </c>
      <c r="J5577" s="21">
        <v>10405</v>
      </c>
      <c r="K5577" s="22">
        <v>87776.58</v>
      </c>
      <c r="L5577" s="22">
        <v>120253.9146</v>
      </c>
      <c r="M5577" s="23">
        <v>32477.334600000002</v>
      </c>
      <c r="W5577"/>
    </row>
    <row r="5578" spans="1:23">
      <c r="A5578" s="11" t="s">
        <v>23</v>
      </c>
      <c r="B5578" s="12">
        <v>2019</v>
      </c>
      <c r="C5578" s="13">
        <v>2</v>
      </c>
      <c r="D5578" s="15" t="s">
        <v>8</v>
      </c>
      <c r="E5578" s="15" t="s">
        <v>89</v>
      </c>
      <c r="F5578" s="15" t="s">
        <v>16</v>
      </c>
      <c r="G5578" s="15" t="s">
        <v>61</v>
      </c>
      <c r="H5578" s="15" t="s">
        <v>37</v>
      </c>
      <c r="I5578" s="15" t="s">
        <v>40</v>
      </c>
      <c r="J5578" s="15">
        <v>14422</v>
      </c>
      <c r="K5578" s="16">
        <v>31151.520000000004</v>
      </c>
      <c r="L5578" s="16">
        <v>39873.945600000006</v>
      </c>
      <c r="M5578" s="17">
        <v>8722.4256000000023</v>
      </c>
      <c r="W5578"/>
    </row>
    <row r="5579" spans="1:23">
      <c r="A5579" s="18" t="s">
        <v>23</v>
      </c>
      <c r="B5579" s="19">
        <v>2019</v>
      </c>
      <c r="C5579" s="20">
        <v>2</v>
      </c>
      <c r="D5579" s="21" t="s">
        <v>8</v>
      </c>
      <c r="E5579" s="21" t="s">
        <v>89</v>
      </c>
      <c r="F5579" s="21" t="s">
        <v>16</v>
      </c>
      <c r="G5579" s="21" t="s">
        <v>5</v>
      </c>
      <c r="H5579" s="21" t="s">
        <v>28</v>
      </c>
      <c r="I5579" s="21" t="s">
        <v>29</v>
      </c>
      <c r="J5579" s="21">
        <v>13982</v>
      </c>
      <c r="K5579" s="22">
        <v>18148.636000000002</v>
      </c>
      <c r="L5579" s="22">
        <v>24137.685880000005</v>
      </c>
      <c r="M5579" s="23">
        <v>5989.0498800000023</v>
      </c>
      <c r="W5579"/>
    </row>
    <row r="5580" spans="1:23">
      <c r="A5580" s="11" t="s">
        <v>23</v>
      </c>
      <c r="B5580" s="12">
        <v>2019</v>
      </c>
      <c r="C5580" s="13">
        <v>2</v>
      </c>
      <c r="D5580" s="15" t="s">
        <v>8</v>
      </c>
      <c r="E5580" s="15" t="s">
        <v>89</v>
      </c>
      <c r="F5580" s="15" t="s">
        <v>16</v>
      </c>
      <c r="G5580" s="15" t="s">
        <v>5</v>
      </c>
      <c r="H5580" s="15" t="s">
        <v>28</v>
      </c>
      <c r="I5580" s="15" t="s">
        <v>30</v>
      </c>
      <c r="J5580" s="15">
        <v>19019</v>
      </c>
      <c r="K5580" s="16">
        <v>69038.97</v>
      </c>
      <c r="L5580" s="16">
        <v>84917.933100000009</v>
      </c>
      <c r="M5580" s="17">
        <v>15878.963100000008</v>
      </c>
      <c r="W5580"/>
    </row>
    <row r="5581" spans="1:23">
      <c r="A5581" s="18" t="s">
        <v>23</v>
      </c>
      <c r="B5581" s="19">
        <v>2019</v>
      </c>
      <c r="C5581" s="20">
        <v>2</v>
      </c>
      <c r="D5581" s="21" t="s">
        <v>8</v>
      </c>
      <c r="E5581" s="21" t="s">
        <v>89</v>
      </c>
      <c r="F5581" s="21" t="s">
        <v>16</v>
      </c>
      <c r="G5581" s="21" t="s">
        <v>5</v>
      </c>
      <c r="H5581" s="21" t="s">
        <v>28</v>
      </c>
      <c r="I5581" s="21" t="s">
        <v>31</v>
      </c>
      <c r="J5581" s="21">
        <v>15133</v>
      </c>
      <c r="K5581" s="22">
        <v>53979.410999999993</v>
      </c>
      <c r="L5581" s="22">
        <v>66934.469639999981</v>
      </c>
      <c r="M5581" s="23">
        <v>12955.058639999988</v>
      </c>
      <c r="W5581"/>
    </row>
    <row r="5582" spans="1:23">
      <c r="A5582" s="11" t="s">
        <v>23</v>
      </c>
      <c r="B5582" s="12">
        <v>2019</v>
      </c>
      <c r="C5582" s="13">
        <v>2</v>
      </c>
      <c r="D5582" s="15" t="s">
        <v>8</v>
      </c>
      <c r="E5582" s="15" t="s">
        <v>89</v>
      </c>
      <c r="F5582" s="15" t="s">
        <v>16</v>
      </c>
      <c r="G5582" s="15" t="s">
        <v>5</v>
      </c>
      <c r="H5582" s="15" t="s">
        <v>28</v>
      </c>
      <c r="I5582" s="15" t="s">
        <v>70</v>
      </c>
      <c r="J5582" s="15">
        <v>6228</v>
      </c>
      <c r="K5582" s="16">
        <v>31389.119999999999</v>
      </c>
      <c r="L5582" s="16">
        <v>41433.638399999996</v>
      </c>
      <c r="M5582" s="17">
        <v>10044.518399999997</v>
      </c>
      <c r="W5582"/>
    </row>
    <row r="5583" spans="1:23">
      <c r="A5583" s="18" t="s">
        <v>23</v>
      </c>
      <c r="B5583" s="19">
        <v>2019</v>
      </c>
      <c r="C5583" s="20">
        <v>2</v>
      </c>
      <c r="D5583" s="21" t="s">
        <v>8</v>
      </c>
      <c r="E5583" s="21" t="s">
        <v>89</v>
      </c>
      <c r="F5583" s="21" t="s">
        <v>16</v>
      </c>
      <c r="G5583" s="21" t="s">
        <v>5</v>
      </c>
      <c r="H5583" s="21" t="s">
        <v>32</v>
      </c>
      <c r="I5583" s="21" t="s">
        <v>33</v>
      </c>
      <c r="J5583" s="21">
        <v>8287</v>
      </c>
      <c r="K5583" s="22">
        <v>50757.875</v>
      </c>
      <c r="L5583" s="22">
        <v>65985.237500000003</v>
      </c>
      <c r="M5583" s="23">
        <v>15227.362500000003</v>
      </c>
      <c r="W5583"/>
    </row>
    <row r="5584" spans="1:23">
      <c r="A5584" s="11" t="s">
        <v>23</v>
      </c>
      <c r="B5584" s="12">
        <v>2019</v>
      </c>
      <c r="C5584" s="13">
        <v>2</v>
      </c>
      <c r="D5584" s="15" t="s">
        <v>8</v>
      </c>
      <c r="E5584" s="15" t="s">
        <v>89</v>
      </c>
      <c r="F5584" s="15" t="s">
        <v>16</v>
      </c>
      <c r="G5584" s="15" t="s">
        <v>5</v>
      </c>
      <c r="H5584" s="15" t="s">
        <v>32</v>
      </c>
      <c r="I5584" s="15" t="s">
        <v>34</v>
      </c>
      <c r="J5584" s="15">
        <v>7346</v>
      </c>
      <c r="K5584" s="16">
        <v>55447.608</v>
      </c>
      <c r="L5584" s="16">
        <v>74854.270799999998</v>
      </c>
      <c r="M5584" s="17">
        <v>19406.662799999998</v>
      </c>
      <c r="W5584"/>
    </row>
    <row r="5585" spans="1:23">
      <c r="A5585" s="18" t="s">
        <v>23</v>
      </c>
      <c r="B5585" s="19">
        <v>2019</v>
      </c>
      <c r="C5585" s="20">
        <v>2</v>
      </c>
      <c r="D5585" s="21" t="s">
        <v>8</v>
      </c>
      <c r="E5585" s="21" t="s">
        <v>89</v>
      </c>
      <c r="F5585" s="21" t="s">
        <v>16</v>
      </c>
      <c r="G5585" s="21" t="s">
        <v>5</v>
      </c>
      <c r="H5585" s="21" t="s">
        <v>32</v>
      </c>
      <c r="I5585" s="21" t="s">
        <v>35</v>
      </c>
      <c r="J5585" s="21">
        <v>16107</v>
      </c>
      <c r="K5585" s="22">
        <v>37368.239999999998</v>
      </c>
      <c r="L5585" s="22">
        <v>54183.947999999997</v>
      </c>
      <c r="M5585" s="23">
        <v>16815.707999999999</v>
      </c>
      <c r="W5585"/>
    </row>
    <row r="5586" spans="1:23">
      <c r="A5586" s="11" t="s">
        <v>23</v>
      </c>
      <c r="B5586" s="12">
        <v>2019</v>
      </c>
      <c r="C5586" s="13">
        <v>2</v>
      </c>
      <c r="D5586" s="15" t="s">
        <v>8</v>
      </c>
      <c r="E5586" s="15" t="s">
        <v>89</v>
      </c>
      <c r="F5586" s="15" t="s">
        <v>16</v>
      </c>
      <c r="G5586" s="15" t="s">
        <v>5</v>
      </c>
      <c r="H5586" s="15" t="s">
        <v>32</v>
      </c>
      <c r="I5586" s="15" t="s">
        <v>36</v>
      </c>
      <c r="J5586" s="15">
        <v>7151</v>
      </c>
      <c r="K5586" s="16">
        <v>44622.239999999991</v>
      </c>
      <c r="L5586" s="16">
        <v>62471.135999999984</v>
      </c>
      <c r="M5586" s="17">
        <v>17848.895999999993</v>
      </c>
      <c r="W5586"/>
    </row>
    <row r="5587" spans="1:23">
      <c r="A5587" s="18" t="s">
        <v>23</v>
      </c>
      <c r="B5587" s="19">
        <v>2019</v>
      </c>
      <c r="C5587" s="20">
        <v>2</v>
      </c>
      <c r="D5587" s="21" t="s">
        <v>8</v>
      </c>
      <c r="E5587" s="21" t="s">
        <v>89</v>
      </c>
      <c r="F5587" s="21" t="s">
        <v>16</v>
      </c>
      <c r="G5587" s="21" t="s">
        <v>5</v>
      </c>
      <c r="H5587" s="21" t="s">
        <v>37</v>
      </c>
      <c r="I5587" s="21" t="s">
        <v>38</v>
      </c>
      <c r="J5587" s="21">
        <v>5126</v>
      </c>
      <c r="K5587" s="22">
        <v>71328.289999999994</v>
      </c>
      <c r="L5587" s="22">
        <v>100572.88889999999</v>
      </c>
      <c r="M5587" s="23">
        <v>29244.598899999997</v>
      </c>
      <c r="W5587"/>
    </row>
    <row r="5588" spans="1:23">
      <c r="A5588" s="11" t="s">
        <v>23</v>
      </c>
      <c r="B5588" s="12">
        <v>2019</v>
      </c>
      <c r="C5588" s="13">
        <v>2</v>
      </c>
      <c r="D5588" s="15" t="s">
        <v>8</v>
      </c>
      <c r="E5588" s="15" t="s">
        <v>89</v>
      </c>
      <c r="F5588" s="15" t="s">
        <v>16</v>
      </c>
      <c r="G5588" s="15" t="s">
        <v>5</v>
      </c>
      <c r="H5588" s="15" t="s">
        <v>37</v>
      </c>
      <c r="I5588" s="15" t="s">
        <v>39</v>
      </c>
      <c r="J5588" s="15">
        <v>6451</v>
      </c>
      <c r="K5588" s="16">
        <v>60794.223999999995</v>
      </c>
      <c r="L5588" s="16">
        <v>85111.9136</v>
      </c>
      <c r="M5588" s="17">
        <v>24317.689600000005</v>
      </c>
      <c r="W5588"/>
    </row>
    <row r="5589" spans="1:23">
      <c r="A5589" s="18" t="s">
        <v>23</v>
      </c>
      <c r="B5589" s="19">
        <v>2019</v>
      </c>
      <c r="C5589" s="20">
        <v>2</v>
      </c>
      <c r="D5589" s="21" t="s">
        <v>8</v>
      </c>
      <c r="E5589" s="21" t="s">
        <v>89</v>
      </c>
      <c r="F5589" s="21" t="s">
        <v>16</v>
      </c>
      <c r="G5589" s="21" t="s">
        <v>5</v>
      </c>
      <c r="H5589" s="21" t="s">
        <v>37</v>
      </c>
      <c r="I5589" s="21" t="s">
        <v>40</v>
      </c>
      <c r="J5589" s="21">
        <v>8935</v>
      </c>
      <c r="K5589" s="22">
        <v>20747.07</v>
      </c>
      <c r="L5589" s="22">
        <v>25933.837500000001</v>
      </c>
      <c r="M5589" s="23">
        <v>5186.7675000000017</v>
      </c>
      <c r="W5589"/>
    </row>
    <row r="5590" spans="1:23">
      <c r="A5590" s="11" t="s">
        <v>23</v>
      </c>
      <c r="B5590" s="12">
        <v>2019</v>
      </c>
      <c r="C5590" s="13">
        <v>2</v>
      </c>
      <c r="D5590" s="15" t="s">
        <v>8</v>
      </c>
      <c r="E5590" s="15" t="s">
        <v>89</v>
      </c>
      <c r="F5590" s="15" t="s">
        <v>16</v>
      </c>
      <c r="G5590" s="15" t="s">
        <v>62</v>
      </c>
      <c r="H5590" s="15" t="s">
        <v>28</v>
      </c>
      <c r="I5590" s="15" t="s">
        <v>29</v>
      </c>
      <c r="J5590" s="15">
        <v>17308</v>
      </c>
      <c r="K5590" s="16">
        <v>22085.008000000002</v>
      </c>
      <c r="L5590" s="16">
        <v>28489.660320000003</v>
      </c>
      <c r="M5590" s="17">
        <v>6404.6523200000011</v>
      </c>
      <c r="W5590"/>
    </row>
    <row r="5591" spans="1:23">
      <c r="A5591" s="18" t="s">
        <v>23</v>
      </c>
      <c r="B5591" s="19">
        <v>2019</v>
      </c>
      <c r="C5591" s="20">
        <v>2</v>
      </c>
      <c r="D5591" s="21" t="s">
        <v>8</v>
      </c>
      <c r="E5591" s="21" t="s">
        <v>89</v>
      </c>
      <c r="F5591" s="21" t="s">
        <v>16</v>
      </c>
      <c r="G5591" s="21" t="s">
        <v>62</v>
      </c>
      <c r="H5591" s="21" t="s">
        <v>28</v>
      </c>
      <c r="I5591" s="21" t="s">
        <v>30</v>
      </c>
      <c r="J5591" s="21">
        <v>18505</v>
      </c>
      <c r="K5591" s="22">
        <v>73279.8</v>
      </c>
      <c r="L5591" s="22">
        <v>106988.508</v>
      </c>
      <c r="M5591" s="23">
        <v>33708.707999999999</v>
      </c>
      <c r="W5591"/>
    </row>
    <row r="5592" spans="1:23">
      <c r="A5592" s="11" t="s">
        <v>23</v>
      </c>
      <c r="B5592" s="12">
        <v>2019</v>
      </c>
      <c r="C5592" s="13">
        <v>2</v>
      </c>
      <c r="D5592" s="15" t="s">
        <v>8</v>
      </c>
      <c r="E5592" s="15" t="s">
        <v>89</v>
      </c>
      <c r="F5592" s="15" t="s">
        <v>16</v>
      </c>
      <c r="G5592" s="15" t="s">
        <v>62</v>
      </c>
      <c r="H5592" s="15" t="s">
        <v>28</v>
      </c>
      <c r="I5592" s="15" t="s">
        <v>31</v>
      </c>
      <c r="J5592" s="15">
        <v>19737</v>
      </c>
      <c r="K5592" s="16">
        <v>64678.148999999998</v>
      </c>
      <c r="L5592" s="16">
        <v>97017.223499999993</v>
      </c>
      <c r="M5592" s="17">
        <v>32339.074499999995</v>
      </c>
      <c r="W5592"/>
    </row>
    <row r="5593" spans="1:23">
      <c r="A5593" s="18" t="s">
        <v>23</v>
      </c>
      <c r="B5593" s="19">
        <v>2019</v>
      </c>
      <c r="C5593" s="20">
        <v>2</v>
      </c>
      <c r="D5593" s="21" t="s">
        <v>8</v>
      </c>
      <c r="E5593" s="21" t="s">
        <v>89</v>
      </c>
      <c r="F5593" s="21" t="s">
        <v>16</v>
      </c>
      <c r="G5593" s="21" t="s">
        <v>62</v>
      </c>
      <c r="H5593" s="21" t="s">
        <v>28</v>
      </c>
      <c r="I5593" s="21" t="s">
        <v>70</v>
      </c>
      <c r="J5593" s="21">
        <v>6463</v>
      </c>
      <c r="K5593" s="22">
        <v>35191.035000000003</v>
      </c>
      <c r="L5593" s="22">
        <v>43988.793749999997</v>
      </c>
      <c r="M5593" s="23">
        <v>8797.7587499999936</v>
      </c>
      <c r="W5593"/>
    </row>
    <row r="5594" spans="1:23">
      <c r="A5594" s="11" t="s">
        <v>23</v>
      </c>
      <c r="B5594" s="12">
        <v>2019</v>
      </c>
      <c r="C5594" s="13">
        <v>2</v>
      </c>
      <c r="D5594" s="15" t="s">
        <v>8</v>
      </c>
      <c r="E5594" s="15" t="s">
        <v>89</v>
      </c>
      <c r="F5594" s="15" t="s">
        <v>16</v>
      </c>
      <c r="G5594" s="15" t="s">
        <v>62</v>
      </c>
      <c r="H5594" s="15" t="s">
        <v>32</v>
      </c>
      <c r="I5594" s="15" t="s">
        <v>33</v>
      </c>
      <c r="J5594" s="15">
        <v>13476</v>
      </c>
      <c r="K5594" s="16">
        <v>77918.232000000018</v>
      </c>
      <c r="L5594" s="16">
        <v>98956.154640000022</v>
      </c>
      <c r="M5594" s="17">
        <v>21037.922640000004</v>
      </c>
      <c r="W5594"/>
    </row>
    <row r="5595" spans="1:23">
      <c r="A5595" s="18" t="s">
        <v>23</v>
      </c>
      <c r="B5595" s="19">
        <v>2019</v>
      </c>
      <c r="C5595" s="20">
        <v>2</v>
      </c>
      <c r="D5595" s="21" t="s">
        <v>8</v>
      </c>
      <c r="E5595" s="21" t="s">
        <v>89</v>
      </c>
      <c r="F5595" s="21" t="s">
        <v>16</v>
      </c>
      <c r="G5595" s="21" t="s">
        <v>62</v>
      </c>
      <c r="H5595" s="21" t="s">
        <v>32</v>
      </c>
      <c r="I5595" s="21" t="s">
        <v>34</v>
      </c>
      <c r="J5595" s="21">
        <v>19216</v>
      </c>
      <c r="K5595" s="22">
        <v>162029.31200000001</v>
      </c>
      <c r="L5595" s="22">
        <v>202536.64</v>
      </c>
      <c r="M5595" s="23">
        <v>40507.328000000009</v>
      </c>
      <c r="W5595"/>
    </row>
    <row r="5596" spans="1:23">
      <c r="A5596" s="11" t="s">
        <v>23</v>
      </c>
      <c r="B5596" s="12">
        <v>2019</v>
      </c>
      <c r="C5596" s="13">
        <v>2</v>
      </c>
      <c r="D5596" s="15" t="s">
        <v>8</v>
      </c>
      <c r="E5596" s="15" t="s">
        <v>89</v>
      </c>
      <c r="F5596" s="15" t="s">
        <v>16</v>
      </c>
      <c r="G5596" s="15" t="s">
        <v>62</v>
      </c>
      <c r="H5596" s="15" t="s">
        <v>32</v>
      </c>
      <c r="I5596" s="15" t="s">
        <v>35</v>
      </c>
      <c r="J5596" s="15">
        <v>14523</v>
      </c>
      <c r="K5596" s="16">
        <v>34855.199999999997</v>
      </c>
      <c r="L5596" s="16">
        <v>43220.447999999997</v>
      </c>
      <c r="M5596" s="17">
        <v>8365.2479999999996</v>
      </c>
      <c r="W5596"/>
    </row>
    <row r="5597" spans="1:23">
      <c r="A5597" s="18" t="s">
        <v>23</v>
      </c>
      <c r="B5597" s="19">
        <v>2019</v>
      </c>
      <c r="C5597" s="20">
        <v>2</v>
      </c>
      <c r="D5597" s="21" t="s">
        <v>8</v>
      </c>
      <c r="E5597" s="21" t="s">
        <v>89</v>
      </c>
      <c r="F5597" s="21" t="s">
        <v>16</v>
      </c>
      <c r="G5597" s="21" t="s">
        <v>62</v>
      </c>
      <c r="H5597" s="21" t="s">
        <v>32</v>
      </c>
      <c r="I5597" s="21" t="s">
        <v>36</v>
      </c>
      <c r="J5597" s="21">
        <v>7421</v>
      </c>
      <c r="K5597" s="22">
        <v>45950.831999999995</v>
      </c>
      <c r="L5597" s="22">
        <v>67088.214719999989</v>
      </c>
      <c r="M5597" s="23">
        <v>21137.382719999994</v>
      </c>
      <c r="W5597"/>
    </row>
    <row r="5598" spans="1:23">
      <c r="A5598" s="11" t="s">
        <v>23</v>
      </c>
      <c r="B5598" s="12">
        <v>2019</v>
      </c>
      <c r="C5598" s="13">
        <v>2</v>
      </c>
      <c r="D5598" s="15" t="s">
        <v>8</v>
      </c>
      <c r="E5598" s="15" t="s">
        <v>89</v>
      </c>
      <c r="F5598" s="15" t="s">
        <v>16</v>
      </c>
      <c r="G5598" s="15" t="s">
        <v>62</v>
      </c>
      <c r="H5598" s="15" t="s">
        <v>37</v>
      </c>
      <c r="I5598" s="15" t="s">
        <v>38</v>
      </c>
      <c r="J5598" s="15">
        <v>10935</v>
      </c>
      <c r="K5598" s="16">
        <v>150837.39000000001</v>
      </c>
      <c r="L5598" s="16">
        <v>221730.96330000003</v>
      </c>
      <c r="M5598" s="17">
        <v>70893.573300000018</v>
      </c>
      <c r="W5598"/>
    </row>
    <row r="5599" spans="1:23">
      <c r="A5599" s="18" t="s">
        <v>23</v>
      </c>
      <c r="B5599" s="19">
        <v>2019</v>
      </c>
      <c r="C5599" s="20">
        <v>2</v>
      </c>
      <c r="D5599" s="21" t="s">
        <v>8</v>
      </c>
      <c r="E5599" s="21" t="s">
        <v>89</v>
      </c>
      <c r="F5599" s="21" t="s">
        <v>16</v>
      </c>
      <c r="G5599" s="21" t="s">
        <v>62</v>
      </c>
      <c r="H5599" s="21" t="s">
        <v>37</v>
      </c>
      <c r="I5599" s="21" t="s">
        <v>39</v>
      </c>
      <c r="J5599" s="21">
        <v>14622</v>
      </c>
      <c r="K5599" s="22">
        <v>130018.82400000001</v>
      </c>
      <c r="L5599" s="22">
        <v>156022.5888</v>
      </c>
      <c r="M5599" s="23">
        <v>26003.76479999999</v>
      </c>
      <c r="W5599"/>
    </row>
    <row r="5600" spans="1:23">
      <c r="A5600" s="11" t="s">
        <v>23</v>
      </c>
      <c r="B5600" s="12">
        <v>2019</v>
      </c>
      <c r="C5600" s="13">
        <v>2</v>
      </c>
      <c r="D5600" s="15" t="s">
        <v>8</v>
      </c>
      <c r="E5600" s="15" t="s">
        <v>89</v>
      </c>
      <c r="F5600" s="15" t="s">
        <v>16</v>
      </c>
      <c r="G5600" s="15" t="s">
        <v>62</v>
      </c>
      <c r="H5600" s="15" t="s">
        <v>37</v>
      </c>
      <c r="I5600" s="15" t="s">
        <v>40</v>
      </c>
      <c r="J5600" s="15">
        <v>8108</v>
      </c>
      <c r="K5600" s="16">
        <v>17513.28</v>
      </c>
      <c r="L5600" s="16">
        <v>25569.388800000001</v>
      </c>
      <c r="M5600" s="17">
        <v>8056.1088000000018</v>
      </c>
      <c r="W5600"/>
    </row>
    <row r="5601" spans="1:23">
      <c r="A5601" s="18" t="s">
        <v>23</v>
      </c>
      <c r="B5601" s="19">
        <v>2019</v>
      </c>
      <c r="C5601" s="20">
        <v>2</v>
      </c>
      <c r="D5601" s="21" t="s">
        <v>8</v>
      </c>
      <c r="E5601" s="21" t="s">
        <v>90</v>
      </c>
      <c r="F5601" s="21" t="s">
        <v>18</v>
      </c>
      <c r="G5601" s="21" t="s">
        <v>18</v>
      </c>
      <c r="H5601" s="21" t="s">
        <v>28</v>
      </c>
      <c r="I5601" s="21" t="s">
        <v>29</v>
      </c>
      <c r="J5601" s="21">
        <v>80980</v>
      </c>
      <c r="K5601" s="22">
        <v>104221.26</v>
      </c>
      <c r="L5601" s="22">
        <v>142783.1262</v>
      </c>
      <c r="M5601" s="23">
        <v>38561.866200000004</v>
      </c>
      <c r="W5601"/>
    </row>
    <row r="5602" spans="1:23">
      <c r="A5602" s="11" t="s">
        <v>23</v>
      </c>
      <c r="B5602" s="12">
        <v>2019</v>
      </c>
      <c r="C5602" s="13">
        <v>2</v>
      </c>
      <c r="D5602" s="15" t="s">
        <v>8</v>
      </c>
      <c r="E5602" s="15" t="s">
        <v>90</v>
      </c>
      <c r="F5602" s="15" t="s">
        <v>18</v>
      </c>
      <c r="G5602" s="15" t="s">
        <v>18</v>
      </c>
      <c r="H5602" s="15" t="s">
        <v>28</v>
      </c>
      <c r="I5602" s="15" t="s">
        <v>30</v>
      </c>
      <c r="J5602" s="15">
        <v>31630</v>
      </c>
      <c r="K5602" s="16">
        <v>121079.64</v>
      </c>
      <c r="L5602" s="16">
        <v>152560.34640000001</v>
      </c>
      <c r="M5602" s="17">
        <v>31480.70640000001</v>
      </c>
      <c r="W5602"/>
    </row>
    <row r="5603" spans="1:23">
      <c r="A5603" s="18" t="s">
        <v>23</v>
      </c>
      <c r="B5603" s="19">
        <v>2019</v>
      </c>
      <c r="C5603" s="20">
        <v>2</v>
      </c>
      <c r="D5603" s="21" t="s">
        <v>8</v>
      </c>
      <c r="E5603" s="21" t="s">
        <v>90</v>
      </c>
      <c r="F5603" s="21" t="s">
        <v>18</v>
      </c>
      <c r="G5603" s="21" t="s">
        <v>18</v>
      </c>
      <c r="H5603" s="21" t="s">
        <v>28</v>
      </c>
      <c r="I5603" s="21" t="s">
        <v>31</v>
      </c>
      <c r="J5603" s="21">
        <v>67000</v>
      </c>
      <c r="K5603" s="22">
        <v>223445</v>
      </c>
      <c r="L5603" s="22">
        <v>310588.55</v>
      </c>
      <c r="M5603" s="23">
        <v>87143.549999999988</v>
      </c>
      <c r="W5603"/>
    </row>
    <row r="5604" spans="1:23">
      <c r="A5604" s="11" t="s">
        <v>23</v>
      </c>
      <c r="B5604" s="12">
        <v>2019</v>
      </c>
      <c r="C5604" s="13">
        <v>2</v>
      </c>
      <c r="D5604" s="15" t="s">
        <v>8</v>
      </c>
      <c r="E5604" s="15" t="s">
        <v>90</v>
      </c>
      <c r="F5604" s="15" t="s">
        <v>18</v>
      </c>
      <c r="G5604" s="15" t="s">
        <v>18</v>
      </c>
      <c r="H5604" s="15" t="s">
        <v>28</v>
      </c>
      <c r="I5604" s="15" t="s">
        <v>70</v>
      </c>
      <c r="J5604" s="15">
        <v>63550</v>
      </c>
      <c r="K5604" s="16">
        <v>354609</v>
      </c>
      <c r="L5604" s="16">
        <v>485814.33</v>
      </c>
      <c r="M5604" s="17">
        <v>131205.33000000002</v>
      </c>
      <c r="W5604"/>
    </row>
    <row r="5605" spans="1:23">
      <c r="A5605" s="18" t="s">
        <v>23</v>
      </c>
      <c r="B5605" s="19">
        <v>2019</v>
      </c>
      <c r="C5605" s="20">
        <v>2</v>
      </c>
      <c r="D5605" s="21" t="s">
        <v>8</v>
      </c>
      <c r="E5605" s="21" t="s">
        <v>90</v>
      </c>
      <c r="F5605" s="21" t="s">
        <v>18</v>
      </c>
      <c r="G5605" s="21" t="s">
        <v>18</v>
      </c>
      <c r="H5605" s="21" t="s">
        <v>32</v>
      </c>
      <c r="I5605" s="21" t="s">
        <v>33</v>
      </c>
      <c r="J5605" s="21">
        <v>92000</v>
      </c>
      <c r="K5605" s="22">
        <v>540960.00000000012</v>
      </c>
      <c r="L5605" s="22">
        <v>784392.00000000012</v>
      </c>
      <c r="M5605" s="23">
        <v>243432</v>
      </c>
      <c r="W5605"/>
    </row>
    <row r="5606" spans="1:23">
      <c r="A5606" s="11" t="s">
        <v>23</v>
      </c>
      <c r="B5606" s="12">
        <v>2019</v>
      </c>
      <c r="C5606" s="13">
        <v>2</v>
      </c>
      <c r="D5606" s="15" t="s">
        <v>8</v>
      </c>
      <c r="E5606" s="15" t="s">
        <v>90</v>
      </c>
      <c r="F5606" s="15" t="s">
        <v>18</v>
      </c>
      <c r="G5606" s="15" t="s">
        <v>18</v>
      </c>
      <c r="H5606" s="15" t="s">
        <v>32</v>
      </c>
      <c r="I5606" s="15" t="s">
        <v>34</v>
      </c>
      <c r="J5606" s="15">
        <v>81515</v>
      </c>
      <c r="K5606" s="16">
        <v>631904.28</v>
      </c>
      <c r="L5606" s="16">
        <v>802518.43559999997</v>
      </c>
      <c r="M5606" s="17">
        <v>170614.15559999994</v>
      </c>
      <c r="W5606"/>
    </row>
    <row r="5607" spans="1:23">
      <c r="A5607" s="18" t="s">
        <v>23</v>
      </c>
      <c r="B5607" s="19">
        <v>2019</v>
      </c>
      <c r="C5607" s="20">
        <v>2</v>
      </c>
      <c r="D5607" s="21" t="s">
        <v>8</v>
      </c>
      <c r="E5607" s="21" t="s">
        <v>90</v>
      </c>
      <c r="F5607" s="21" t="s">
        <v>18</v>
      </c>
      <c r="G5607" s="21" t="s">
        <v>18</v>
      </c>
      <c r="H5607" s="21" t="s">
        <v>32</v>
      </c>
      <c r="I5607" s="21" t="s">
        <v>35</v>
      </c>
      <c r="J5607" s="21">
        <v>57615</v>
      </c>
      <c r="K5607" s="22">
        <v>139428.29999999999</v>
      </c>
      <c r="L5607" s="22">
        <v>200776.75199999998</v>
      </c>
      <c r="M5607" s="23">
        <v>61348.45199999999</v>
      </c>
      <c r="W5607"/>
    </row>
    <row r="5608" spans="1:23">
      <c r="A5608" s="11" t="s">
        <v>23</v>
      </c>
      <c r="B5608" s="12">
        <v>2019</v>
      </c>
      <c r="C5608" s="13">
        <v>2</v>
      </c>
      <c r="D5608" s="15" t="s">
        <v>8</v>
      </c>
      <c r="E5608" s="15" t="s">
        <v>90</v>
      </c>
      <c r="F5608" s="15" t="s">
        <v>18</v>
      </c>
      <c r="G5608" s="15" t="s">
        <v>18</v>
      </c>
      <c r="H5608" s="15" t="s">
        <v>32</v>
      </c>
      <c r="I5608" s="15" t="s">
        <v>36</v>
      </c>
      <c r="J5608" s="15">
        <v>63295</v>
      </c>
      <c r="K5608" s="16">
        <v>355464.72</v>
      </c>
      <c r="L5608" s="16">
        <v>426557.66399999999</v>
      </c>
      <c r="M5608" s="17">
        <v>71092.944000000018</v>
      </c>
      <c r="W5608"/>
    </row>
    <row r="5609" spans="1:23">
      <c r="A5609" s="18" t="s">
        <v>23</v>
      </c>
      <c r="B5609" s="19">
        <v>2019</v>
      </c>
      <c r="C5609" s="20">
        <v>2</v>
      </c>
      <c r="D5609" s="21" t="s">
        <v>8</v>
      </c>
      <c r="E5609" s="21" t="s">
        <v>90</v>
      </c>
      <c r="F5609" s="21" t="s">
        <v>18</v>
      </c>
      <c r="G5609" s="21" t="s">
        <v>18</v>
      </c>
      <c r="H5609" s="21" t="s">
        <v>37</v>
      </c>
      <c r="I5609" s="21" t="s">
        <v>38</v>
      </c>
      <c r="J5609" s="21">
        <v>33715</v>
      </c>
      <c r="K5609" s="22">
        <v>505859.86</v>
      </c>
      <c r="L5609" s="22">
        <v>738555.39560000005</v>
      </c>
      <c r="M5609" s="23">
        <v>232695.53560000006</v>
      </c>
      <c r="W5609"/>
    </row>
    <row r="5610" spans="1:23">
      <c r="A5610" s="11" t="s">
        <v>23</v>
      </c>
      <c r="B5610" s="12">
        <v>2019</v>
      </c>
      <c r="C5610" s="13">
        <v>2</v>
      </c>
      <c r="D5610" s="15" t="s">
        <v>8</v>
      </c>
      <c r="E5610" s="15" t="s">
        <v>90</v>
      </c>
      <c r="F5610" s="15" t="s">
        <v>18</v>
      </c>
      <c r="G5610" s="15" t="s">
        <v>18</v>
      </c>
      <c r="H5610" s="15" t="s">
        <v>37</v>
      </c>
      <c r="I5610" s="15" t="s">
        <v>39</v>
      </c>
      <c r="J5610" s="15">
        <v>44935</v>
      </c>
      <c r="K5610" s="16">
        <v>396146.96</v>
      </c>
      <c r="L5610" s="16">
        <v>495183.7</v>
      </c>
      <c r="M5610" s="17">
        <v>99036.739999999991</v>
      </c>
      <c r="W5610"/>
    </row>
    <row r="5611" spans="1:23">
      <c r="A5611" s="18" t="s">
        <v>23</v>
      </c>
      <c r="B5611" s="19">
        <v>2019</v>
      </c>
      <c r="C5611" s="20">
        <v>2</v>
      </c>
      <c r="D5611" s="21" t="s">
        <v>8</v>
      </c>
      <c r="E5611" s="21" t="s">
        <v>90</v>
      </c>
      <c r="F5611" s="21" t="s">
        <v>18</v>
      </c>
      <c r="G5611" s="21" t="s">
        <v>18</v>
      </c>
      <c r="H5611" s="21" t="s">
        <v>37</v>
      </c>
      <c r="I5611" s="21" t="s">
        <v>40</v>
      </c>
      <c r="J5611" s="21">
        <v>30700</v>
      </c>
      <c r="K5611" s="22">
        <v>64101.599999999999</v>
      </c>
      <c r="L5611" s="22">
        <v>91024.271999999997</v>
      </c>
      <c r="M5611" s="23">
        <v>26922.671999999999</v>
      </c>
      <c r="W5611"/>
    </row>
    <row r="5612" spans="1:23">
      <c r="A5612" s="11" t="s">
        <v>23</v>
      </c>
      <c r="B5612" s="12">
        <v>2019</v>
      </c>
      <c r="C5612" s="13">
        <v>2</v>
      </c>
      <c r="D5612" s="15" t="s">
        <v>8</v>
      </c>
      <c r="E5612" s="15" t="s">
        <v>91</v>
      </c>
      <c r="F5612" s="15" t="s">
        <v>17</v>
      </c>
      <c r="G5612" s="15" t="s">
        <v>3</v>
      </c>
      <c r="H5612" s="15" t="s">
        <v>28</v>
      </c>
      <c r="I5612" s="15" t="s">
        <v>29</v>
      </c>
      <c r="J5612" s="15">
        <v>13832</v>
      </c>
      <c r="K5612" s="16">
        <v>18410.392000000003</v>
      </c>
      <c r="L5612" s="16">
        <v>27431.484080000002</v>
      </c>
      <c r="M5612" s="17">
        <v>9021.0920799999985</v>
      </c>
      <c r="W5612"/>
    </row>
    <row r="5613" spans="1:23">
      <c r="A5613" s="18" t="s">
        <v>23</v>
      </c>
      <c r="B5613" s="19">
        <v>2019</v>
      </c>
      <c r="C5613" s="20">
        <v>2</v>
      </c>
      <c r="D5613" s="21" t="s">
        <v>8</v>
      </c>
      <c r="E5613" s="21" t="s">
        <v>91</v>
      </c>
      <c r="F5613" s="21" t="s">
        <v>17</v>
      </c>
      <c r="G5613" s="21" t="s">
        <v>3</v>
      </c>
      <c r="H5613" s="21" t="s">
        <v>28</v>
      </c>
      <c r="I5613" s="21" t="s">
        <v>30</v>
      </c>
      <c r="J5613" s="21">
        <v>5046</v>
      </c>
      <c r="K5613" s="22">
        <v>21647.34</v>
      </c>
      <c r="L5613" s="22">
        <v>32471.01</v>
      </c>
      <c r="M5613" s="23">
        <v>10823.669999999998</v>
      </c>
      <c r="W5613"/>
    </row>
    <row r="5614" spans="1:23">
      <c r="A5614" s="11" t="s">
        <v>23</v>
      </c>
      <c r="B5614" s="12">
        <v>2019</v>
      </c>
      <c r="C5614" s="13">
        <v>2</v>
      </c>
      <c r="D5614" s="15" t="s">
        <v>8</v>
      </c>
      <c r="E5614" s="15" t="s">
        <v>91</v>
      </c>
      <c r="F5614" s="15" t="s">
        <v>17</v>
      </c>
      <c r="G5614" s="15" t="s">
        <v>3</v>
      </c>
      <c r="H5614" s="15" t="s">
        <v>28</v>
      </c>
      <c r="I5614" s="15" t="s">
        <v>31</v>
      </c>
      <c r="J5614" s="15">
        <v>14837</v>
      </c>
      <c r="K5614" s="16">
        <v>52493.305999999997</v>
      </c>
      <c r="L5614" s="16">
        <v>75590.360639999999</v>
      </c>
      <c r="M5614" s="17">
        <v>23097.054640000002</v>
      </c>
      <c r="W5614"/>
    </row>
    <row r="5615" spans="1:23">
      <c r="A5615" s="18" t="s">
        <v>23</v>
      </c>
      <c r="B5615" s="19">
        <v>2019</v>
      </c>
      <c r="C5615" s="20">
        <v>2</v>
      </c>
      <c r="D5615" s="21" t="s">
        <v>8</v>
      </c>
      <c r="E5615" s="21" t="s">
        <v>91</v>
      </c>
      <c r="F5615" s="21" t="s">
        <v>17</v>
      </c>
      <c r="G5615" s="21" t="s">
        <v>3</v>
      </c>
      <c r="H5615" s="21" t="s">
        <v>28</v>
      </c>
      <c r="I5615" s="21" t="s">
        <v>70</v>
      </c>
      <c r="J5615" s="21">
        <v>8358</v>
      </c>
      <c r="K5615" s="22">
        <v>48518.19</v>
      </c>
      <c r="L5615" s="22">
        <v>72292.103100000008</v>
      </c>
      <c r="M5615" s="23">
        <v>23773.913100000005</v>
      </c>
      <c r="W5615"/>
    </row>
    <row r="5616" spans="1:23">
      <c r="A5616" s="11" t="s">
        <v>23</v>
      </c>
      <c r="B5616" s="12">
        <v>2019</v>
      </c>
      <c r="C5616" s="13">
        <v>2</v>
      </c>
      <c r="D5616" s="15" t="s">
        <v>8</v>
      </c>
      <c r="E5616" s="15" t="s">
        <v>91</v>
      </c>
      <c r="F5616" s="15" t="s">
        <v>17</v>
      </c>
      <c r="G5616" s="15" t="s">
        <v>3</v>
      </c>
      <c r="H5616" s="15" t="s">
        <v>32</v>
      </c>
      <c r="I5616" s="15" t="s">
        <v>33</v>
      </c>
      <c r="J5616" s="15">
        <v>12969</v>
      </c>
      <c r="K5616" s="16">
        <v>78164.163</v>
      </c>
      <c r="L5616" s="16">
        <v>114901.31960999999</v>
      </c>
      <c r="M5616" s="17">
        <v>36737.156609999991</v>
      </c>
      <c r="W5616"/>
    </row>
    <row r="5617" spans="1:23">
      <c r="A5617" s="18" t="s">
        <v>23</v>
      </c>
      <c r="B5617" s="19">
        <v>2019</v>
      </c>
      <c r="C5617" s="20">
        <v>2</v>
      </c>
      <c r="D5617" s="21" t="s">
        <v>8</v>
      </c>
      <c r="E5617" s="21" t="s">
        <v>91</v>
      </c>
      <c r="F5617" s="21" t="s">
        <v>17</v>
      </c>
      <c r="G5617" s="21" t="s">
        <v>3</v>
      </c>
      <c r="H5617" s="21" t="s">
        <v>32</v>
      </c>
      <c r="I5617" s="21" t="s">
        <v>34</v>
      </c>
      <c r="J5617" s="21">
        <v>19897</v>
      </c>
      <c r="K5617" s="22">
        <v>156947.53600000002</v>
      </c>
      <c r="L5617" s="22">
        <v>191475.99392000001</v>
      </c>
      <c r="M5617" s="23">
        <v>34528.457919999986</v>
      </c>
      <c r="W5617"/>
    </row>
    <row r="5618" spans="1:23">
      <c r="A5618" s="11" t="s">
        <v>23</v>
      </c>
      <c r="B5618" s="12">
        <v>2019</v>
      </c>
      <c r="C5618" s="13">
        <v>2</v>
      </c>
      <c r="D5618" s="15" t="s">
        <v>8</v>
      </c>
      <c r="E5618" s="15" t="s">
        <v>91</v>
      </c>
      <c r="F5618" s="15" t="s">
        <v>17</v>
      </c>
      <c r="G5618" s="15" t="s">
        <v>3</v>
      </c>
      <c r="H5618" s="15" t="s">
        <v>32</v>
      </c>
      <c r="I5618" s="15" t="s">
        <v>35</v>
      </c>
      <c r="J5618" s="15">
        <v>11073</v>
      </c>
      <c r="K5618" s="16">
        <v>28789.8</v>
      </c>
      <c r="L5618" s="16">
        <v>39154.127999999997</v>
      </c>
      <c r="M5618" s="17">
        <v>10364.327999999998</v>
      </c>
      <c r="W5618"/>
    </row>
    <row r="5619" spans="1:23">
      <c r="A5619" s="18" t="s">
        <v>23</v>
      </c>
      <c r="B5619" s="19">
        <v>2019</v>
      </c>
      <c r="C5619" s="20">
        <v>2</v>
      </c>
      <c r="D5619" s="21" t="s">
        <v>8</v>
      </c>
      <c r="E5619" s="21" t="s">
        <v>91</v>
      </c>
      <c r="F5619" s="21" t="s">
        <v>17</v>
      </c>
      <c r="G5619" s="21" t="s">
        <v>3</v>
      </c>
      <c r="H5619" s="21" t="s">
        <v>32</v>
      </c>
      <c r="I5619" s="21" t="s">
        <v>36</v>
      </c>
      <c r="J5619" s="21">
        <v>12232</v>
      </c>
      <c r="K5619" s="22">
        <v>65172.095999999998</v>
      </c>
      <c r="L5619" s="22">
        <v>86027.166720000008</v>
      </c>
      <c r="M5619" s="23">
        <v>20855.070720000011</v>
      </c>
      <c r="W5619"/>
    </row>
    <row r="5620" spans="1:23">
      <c r="A5620" s="11" t="s">
        <v>23</v>
      </c>
      <c r="B5620" s="12">
        <v>2019</v>
      </c>
      <c r="C5620" s="13">
        <v>2</v>
      </c>
      <c r="D5620" s="15" t="s">
        <v>8</v>
      </c>
      <c r="E5620" s="15" t="s">
        <v>91</v>
      </c>
      <c r="F5620" s="15" t="s">
        <v>17</v>
      </c>
      <c r="G5620" s="15" t="s">
        <v>3</v>
      </c>
      <c r="H5620" s="15" t="s">
        <v>37</v>
      </c>
      <c r="I5620" s="15" t="s">
        <v>38</v>
      </c>
      <c r="J5620" s="15">
        <v>10473</v>
      </c>
      <c r="K5620" s="16">
        <v>163473.057</v>
      </c>
      <c r="L5620" s="16">
        <v>241940.12436000002</v>
      </c>
      <c r="M5620" s="17">
        <v>78467.067360000015</v>
      </c>
      <c r="W5620"/>
    </row>
    <row r="5621" spans="1:23">
      <c r="A5621" s="18" t="s">
        <v>23</v>
      </c>
      <c r="B5621" s="19">
        <v>2019</v>
      </c>
      <c r="C5621" s="20">
        <v>2</v>
      </c>
      <c r="D5621" s="21" t="s">
        <v>8</v>
      </c>
      <c r="E5621" s="21" t="s">
        <v>91</v>
      </c>
      <c r="F5621" s="21" t="s">
        <v>17</v>
      </c>
      <c r="G5621" s="21" t="s">
        <v>3</v>
      </c>
      <c r="H5621" s="21" t="s">
        <v>37</v>
      </c>
      <c r="I5621" s="21" t="s">
        <v>39</v>
      </c>
      <c r="J5621" s="21">
        <v>13349</v>
      </c>
      <c r="K5621" s="22">
        <v>118699.30799999999</v>
      </c>
      <c r="L5621" s="22">
        <v>172113.99660000001</v>
      </c>
      <c r="M5621" s="23">
        <v>53414.688600000023</v>
      </c>
      <c r="W5621"/>
    </row>
    <row r="5622" spans="1:23">
      <c r="A5622" s="11" t="s">
        <v>23</v>
      </c>
      <c r="B5622" s="12">
        <v>2019</v>
      </c>
      <c r="C5622" s="13">
        <v>2</v>
      </c>
      <c r="D5622" s="15" t="s">
        <v>8</v>
      </c>
      <c r="E5622" s="15" t="s">
        <v>91</v>
      </c>
      <c r="F5622" s="15" t="s">
        <v>17</v>
      </c>
      <c r="G5622" s="15" t="s">
        <v>3</v>
      </c>
      <c r="H5622" s="15" t="s">
        <v>37</v>
      </c>
      <c r="I5622" s="15" t="s">
        <v>40</v>
      </c>
      <c r="J5622" s="15">
        <v>17615</v>
      </c>
      <c r="K5622" s="16">
        <v>38365.47</v>
      </c>
      <c r="L5622" s="16">
        <v>50258.765700000004</v>
      </c>
      <c r="M5622" s="17">
        <v>11893.295700000002</v>
      </c>
      <c r="W5622"/>
    </row>
    <row r="5623" spans="1:23">
      <c r="A5623" s="18" t="s">
        <v>23</v>
      </c>
      <c r="B5623" s="19">
        <v>2019</v>
      </c>
      <c r="C5623" s="20">
        <v>2</v>
      </c>
      <c r="D5623" s="21" t="s">
        <v>8</v>
      </c>
      <c r="E5623" s="21" t="s">
        <v>91</v>
      </c>
      <c r="F5623" s="21" t="s">
        <v>17</v>
      </c>
      <c r="G5623" s="21" t="s">
        <v>63</v>
      </c>
      <c r="H5623" s="21" t="s">
        <v>28</v>
      </c>
      <c r="I5623" s="21" t="s">
        <v>29</v>
      </c>
      <c r="J5623" s="21">
        <v>15666</v>
      </c>
      <c r="K5623" s="22">
        <v>19472.838000000003</v>
      </c>
      <c r="L5623" s="22">
        <v>26288.331300000005</v>
      </c>
      <c r="M5623" s="23">
        <v>6815.4933000000019</v>
      </c>
      <c r="W5623"/>
    </row>
    <row r="5624" spans="1:23">
      <c r="A5624" s="11" t="s">
        <v>23</v>
      </c>
      <c r="B5624" s="12">
        <v>2019</v>
      </c>
      <c r="C5624" s="13">
        <v>2</v>
      </c>
      <c r="D5624" s="15" t="s">
        <v>8</v>
      </c>
      <c r="E5624" s="15" t="s">
        <v>91</v>
      </c>
      <c r="F5624" s="15" t="s">
        <v>17</v>
      </c>
      <c r="G5624" s="15" t="s">
        <v>63</v>
      </c>
      <c r="H5624" s="15" t="s">
        <v>28</v>
      </c>
      <c r="I5624" s="15" t="s">
        <v>30</v>
      </c>
      <c r="J5624" s="15">
        <v>10825</v>
      </c>
      <c r="K5624" s="16">
        <v>40723.65</v>
      </c>
      <c r="L5624" s="16">
        <v>49682.852999999996</v>
      </c>
      <c r="M5624" s="17">
        <v>8959.2029999999941</v>
      </c>
      <c r="W5624"/>
    </row>
    <row r="5625" spans="1:23">
      <c r="A5625" s="18" t="s">
        <v>23</v>
      </c>
      <c r="B5625" s="19">
        <v>2019</v>
      </c>
      <c r="C5625" s="20">
        <v>2</v>
      </c>
      <c r="D5625" s="21" t="s">
        <v>8</v>
      </c>
      <c r="E5625" s="21" t="s">
        <v>91</v>
      </c>
      <c r="F5625" s="21" t="s">
        <v>17</v>
      </c>
      <c r="G5625" s="21" t="s">
        <v>63</v>
      </c>
      <c r="H5625" s="21" t="s">
        <v>28</v>
      </c>
      <c r="I5625" s="21" t="s">
        <v>31</v>
      </c>
      <c r="J5625" s="21">
        <v>5179</v>
      </c>
      <c r="K5625" s="22">
        <v>19074.256999999998</v>
      </c>
      <c r="L5625" s="22">
        <v>23079.850969999996</v>
      </c>
      <c r="M5625" s="23">
        <v>4005.5939699999981</v>
      </c>
      <c r="W5625"/>
    </row>
    <row r="5626" spans="1:23">
      <c r="A5626" s="11" t="s">
        <v>23</v>
      </c>
      <c r="B5626" s="12">
        <v>2019</v>
      </c>
      <c r="C5626" s="13">
        <v>2</v>
      </c>
      <c r="D5626" s="15" t="s">
        <v>8</v>
      </c>
      <c r="E5626" s="15" t="s">
        <v>91</v>
      </c>
      <c r="F5626" s="15" t="s">
        <v>17</v>
      </c>
      <c r="G5626" s="15" t="s">
        <v>63</v>
      </c>
      <c r="H5626" s="15" t="s">
        <v>28</v>
      </c>
      <c r="I5626" s="15" t="s">
        <v>70</v>
      </c>
      <c r="J5626" s="15">
        <v>12402</v>
      </c>
      <c r="K5626" s="16">
        <v>69203.16</v>
      </c>
      <c r="L5626" s="16">
        <v>93424.266000000003</v>
      </c>
      <c r="M5626" s="17">
        <v>24221.106</v>
      </c>
      <c r="W5626"/>
    </row>
    <row r="5627" spans="1:23">
      <c r="A5627" s="18" t="s">
        <v>23</v>
      </c>
      <c r="B5627" s="19">
        <v>2019</v>
      </c>
      <c r="C5627" s="20">
        <v>2</v>
      </c>
      <c r="D5627" s="21" t="s">
        <v>8</v>
      </c>
      <c r="E5627" s="21" t="s">
        <v>91</v>
      </c>
      <c r="F5627" s="21" t="s">
        <v>17</v>
      </c>
      <c r="G5627" s="21" t="s">
        <v>63</v>
      </c>
      <c r="H5627" s="21" t="s">
        <v>32</v>
      </c>
      <c r="I5627" s="21" t="s">
        <v>33</v>
      </c>
      <c r="J5627" s="21">
        <v>16995</v>
      </c>
      <c r="K5627" s="22">
        <v>98265.09</v>
      </c>
      <c r="L5627" s="22">
        <v>141501.72959999999</v>
      </c>
      <c r="M5627" s="23">
        <v>43236.639599999995</v>
      </c>
      <c r="W5627"/>
    </row>
    <row r="5628" spans="1:23">
      <c r="A5628" s="11" t="s">
        <v>23</v>
      </c>
      <c r="B5628" s="12">
        <v>2019</v>
      </c>
      <c r="C5628" s="13">
        <v>2</v>
      </c>
      <c r="D5628" s="15" t="s">
        <v>8</v>
      </c>
      <c r="E5628" s="15" t="s">
        <v>91</v>
      </c>
      <c r="F5628" s="15" t="s">
        <v>17</v>
      </c>
      <c r="G5628" s="15" t="s">
        <v>63</v>
      </c>
      <c r="H5628" s="15" t="s">
        <v>32</v>
      </c>
      <c r="I5628" s="15" t="s">
        <v>34</v>
      </c>
      <c r="J5628" s="15">
        <v>15727</v>
      </c>
      <c r="K5628" s="16">
        <v>119776.83199999999</v>
      </c>
      <c r="L5628" s="16">
        <v>143732.19839999999</v>
      </c>
      <c r="M5628" s="17">
        <v>23955.366399999999</v>
      </c>
      <c r="W5628"/>
    </row>
    <row r="5629" spans="1:23">
      <c r="A5629" s="18" t="s">
        <v>23</v>
      </c>
      <c r="B5629" s="19">
        <v>2019</v>
      </c>
      <c r="C5629" s="20">
        <v>2</v>
      </c>
      <c r="D5629" s="21" t="s">
        <v>8</v>
      </c>
      <c r="E5629" s="21" t="s">
        <v>91</v>
      </c>
      <c r="F5629" s="21" t="s">
        <v>17</v>
      </c>
      <c r="G5629" s="21" t="s">
        <v>63</v>
      </c>
      <c r="H5629" s="21" t="s">
        <v>32</v>
      </c>
      <c r="I5629" s="21" t="s">
        <v>35</v>
      </c>
      <c r="J5629" s="21">
        <v>10054</v>
      </c>
      <c r="K5629" s="22">
        <v>24732.84</v>
      </c>
      <c r="L5629" s="22">
        <v>31410.7068</v>
      </c>
      <c r="M5629" s="23">
        <v>6677.8667999999998</v>
      </c>
      <c r="W5629"/>
    </row>
    <row r="5630" spans="1:23">
      <c r="A5630" s="11" t="s">
        <v>23</v>
      </c>
      <c r="B5630" s="12">
        <v>2019</v>
      </c>
      <c r="C5630" s="13">
        <v>2</v>
      </c>
      <c r="D5630" s="15" t="s">
        <v>8</v>
      </c>
      <c r="E5630" s="15" t="s">
        <v>91</v>
      </c>
      <c r="F5630" s="15" t="s">
        <v>17</v>
      </c>
      <c r="G5630" s="15" t="s">
        <v>63</v>
      </c>
      <c r="H5630" s="15" t="s">
        <v>32</v>
      </c>
      <c r="I5630" s="15" t="s">
        <v>36</v>
      </c>
      <c r="J5630" s="15">
        <v>12786</v>
      </c>
      <c r="K5630" s="16">
        <v>75488.543999999994</v>
      </c>
      <c r="L5630" s="16">
        <v>113232.81599999999</v>
      </c>
      <c r="M5630" s="17">
        <v>37744.271999999997</v>
      </c>
      <c r="W5630"/>
    </row>
    <row r="5631" spans="1:23">
      <c r="A5631" s="18" t="s">
        <v>23</v>
      </c>
      <c r="B5631" s="19">
        <v>2019</v>
      </c>
      <c r="C5631" s="20">
        <v>2</v>
      </c>
      <c r="D5631" s="21" t="s">
        <v>8</v>
      </c>
      <c r="E5631" s="21" t="s">
        <v>91</v>
      </c>
      <c r="F5631" s="21" t="s">
        <v>17</v>
      </c>
      <c r="G5631" s="21" t="s">
        <v>63</v>
      </c>
      <c r="H5631" s="21" t="s">
        <v>37</v>
      </c>
      <c r="I5631" s="21" t="s">
        <v>38</v>
      </c>
      <c r="J5631" s="21">
        <v>17152</v>
      </c>
      <c r="K5631" s="22">
        <v>267725.56799999997</v>
      </c>
      <c r="L5631" s="22">
        <v>380170.30655999994</v>
      </c>
      <c r="M5631" s="23">
        <v>112444.73855999997</v>
      </c>
      <c r="W5631"/>
    </row>
    <row r="5632" spans="1:23">
      <c r="A5632" s="11" t="s">
        <v>23</v>
      </c>
      <c r="B5632" s="12">
        <v>2019</v>
      </c>
      <c r="C5632" s="13">
        <v>2</v>
      </c>
      <c r="D5632" s="15" t="s">
        <v>8</v>
      </c>
      <c r="E5632" s="15" t="s">
        <v>91</v>
      </c>
      <c r="F5632" s="15" t="s">
        <v>17</v>
      </c>
      <c r="G5632" s="15" t="s">
        <v>63</v>
      </c>
      <c r="H5632" s="15" t="s">
        <v>37</v>
      </c>
      <c r="I5632" s="15" t="s">
        <v>39</v>
      </c>
      <c r="J5632" s="15">
        <v>10801</v>
      </c>
      <c r="K5632" s="16">
        <v>103430.37599999999</v>
      </c>
      <c r="L5632" s="16">
        <v>144802.52639999997</v>
      </c>
      <c r="M5632" s="17">
        <v>41372.150399999984</v>
      </c>
      <c r="W5632"/>
    </row>
    <row r="5633" spans="1:23">
      <c r="A5633" s="18" t="s">
        <v>23</v>
      </c>
      <c r="B5633" s="19">
        <v>2019</v>
      </c>
      <c r="C5633" s="20">
        <v>2</v>
      </c>
      <c r="D5633" s="21" t="s">
        <v>8</v>
      </c>
      <c r="E5633" s="21" t="s">
        <v>91</v>
      </c>
      <c r="F5633" s="21" t="s">
        <v>17</v>
      </c>
      <c r="G5633" s="21" t="s">
        <v>63</v>
      </c>
      <c r="H5633" s="21" t="s">
        <v>37</v>
      </c>
      <c r="I5633" s="21" t="s">
        <v>40</v>
      </c>
      <c r="J5633" s="21">
        <v>5382</v>
      </c>
      <c r="K5633" s="22">
        <v>12400.128000000001</v>
      </c>
      <c r="L5633" s="22">
        <v>17980.185600000001</v>
      </c>
      <c r="M5633" s="23">
        <v>5580.0576000000001</v>
      </c>
      <c r="W5633"/>
    </row>
    <row r="5634" spans="1:23">
      <c r="A5634" s="11" t="s">
        <v>23</v>
      </c>
      <c r="B5634" s="12">
        <v>2019</v>
      </c>
      <c r="C5634" s="13">
        <v>2</v>
      </c>
      <c r="D5634" s="15" t="s">
        <v>8</v>
      </c>
      <c r="E5634" s="15" t="s">
        <v>91</v>
      </c>
      <c r="F5634" s="15" t="s">
        <v>17</v>
      </c>
      <c r="G5634" s="15" t="s">
        <v>64</v>
      </c>
      <c r="H5634" s="15" t="s">
        <v>28</v>
      </c>
      <c r="I5634" s="15" t="s">
        <v>29</v>
      </c>
      <c r="J5634" s="15">
        <v>5691</v>
      </c>
      <c r="K5634" s="16">
        <v>7825.125</v>
      </c>
      <c r="L5634" s="16">
        <v>11502.93375</v>
      </c>
      <c r="M5634" s="17">
        <v>3677.8087500000001</v>
      </c>
      <c r="W5634"/>
    </row>
    <row r="5635" spans="1:23">
      <c r="A5635" s="18" t="s">
        <v>23</v>
      </c>
      <c r="B5635" s="19">
        <v>2019</v>
      </c>
      <c r="C5635" s="20">
        <v>2</v>
      </c>
      <c r="D5635" s="21" t="s">
        <v>8</v>
      </c>
      <c r="E5635" s="21" t="s">
        <v>91</v>
      </c>
      <c r="F5635" s="21" t="s">
        <v>17</v>
      </c>
      <c r="G5635" s="21" t="s">
        <v>64</v>
      </c>
      <c r="H5635" s="21" t="s">
        <v>28</v>
      </c>
      <c r="I5635" s="21" t="s">
        <v>30</v>
      </c>
      <c r="J5635" s="21">
        <v>10182</v>
      </c>
      <c r="K5635" s="22">
        <v>40656.725999999995</v>
      </c>
      <c r="L5635" s="22">
        <v>52447.176539999993</v>
      </c>
      <c r="M5635" s="23">
        <v>11790.450539999998</v>
      </c>
      <c r="W5635"/>
    </row>
    <row r="5636" spans="1:23">
      <c r="A5636" s="11" t="s">
        <v>23</v>
      </c>
      <c r="B5636" s="12">
        <v>2019</v>
      </c>
      <c r="C5636" s="13">
        <v>2</v>
      </c>
      <c r="D5636" s="15" t="s">
        <v>8</v>
      </c>
      <c r="E5636" s="15" t="s">
        <v>91</v>
      </c>
      <c r="F5636" s="15" t="s">
        <v>17</v>
      </c>
      <c r="G5636" s="15" t="s">
        <v>64</v>
      </c>
      <c r="H5636" s="15" t="s">
        <v>28</v>
      </c>
      <c r="I5636" s="15" t="s">
        <v>31</v>
      </c>
      <c r="J5636" s="15">
        <v>7363</v>
      </c>
      <c r="K5636" s="16">
        <v>25409.713000000003</v>
      </c>
      <c r="L5636" s="16">
        <v>36589.986720000001</v>
      </c>
      <c r="M5636" s="17">
        <v>11180.273719999997</v>
      </c>
      <c r="W5636"/>
    </row>
    <row r="5637" spans="1:23">
      <c r="A5637" s="18" t="s">
        <v>23</v>
      </c>
      <c r="B5637" s="19">
        <v>2019</v>
      </c>
      <c r="C5637" s="20">
        <v>2</v>
      </c>
      <c r="D5637" s="21" t="s">
        <v>8</v>
      </c>
      <c r="E5637" s="21" t="s">
        <v>91</v>
      </c>
      <c r="F5637" s="21" t="s">
        <v>17</v>
      </c>
      <c r="G5637" s="21" t="s">
        <v>64</v>
      </c>
      <c r="H5637" s="21" t="s">
        <v>28</v>
      </c>
      <c r="I5637" s="21" t="s">
        <v>70</v>
      </c>
      <c r="J5637" s="21">
        <v>9664</v>
      </c>
      <c r="K5637" s="22">
        <v>50880.959999999999</v>
      </c>
      <c r="L5637" s="22">
        <v>72759.772800000006</v>
      </c>
      <c r="M5637" s="23">
        <v>21878.812800000007</v>
      </c>
      <c r="W5637"/>
    </row>
    <row r="5638" spans="1:23">
      <c r="A5638" s="11" t="s">
        <v>23</v>
      </c>
      <c r="B5638" s="12">
        <v>2019</v>
      </c>
      <c r="C5638" s="13">
        <v>2</v>
      </c>
      <c r="D5638" s="15" t="s">
        <v>8</v>
      </c>
      <c r="E5638" s="15" t="s">
        <v>91</v>
      </c>
      <c r="F5638" s="15" t="s">
        <v>17</v>
      </c>
      <c r="G5638" s="15" t="s">
        <v>64</v>
      </c>
      <c r="H5638" s="15" t="s">
        <v>32</v>
      </c>
      <c r="I5638" s="15" t="s">
        <v>33</v>
      </c>
      <c r="J5638" s="15">
        <v>10086</v>
      </c>
      <c r="K5638" s="16">
        <v>59305.68</v>
      </c>
      <c r="L5638" s="16">
        <v>76504.3272</v>
      </c>
      <c r="M5638" s="17">
        <v>17198.647199999999</v>
      </c>
      <c r="W5638"/>
    </row>
    <row r="5639" spans="1:23">
      <c r="A5639" s="18" t="s">
        <v>23</v>
      </c>
      <c r="B5639" s="19">
        <v>2019</v>
      </c>
      <c r="C5639" s="20">
        <v>2</v>
      </c>
      <c r="D5639" s="21" t="s">
        <v>8</v>
      </c>
      <c r="E5639" s="21" t="s">
        <v>91</v>
      </c>
      <c r="F5639" s="21" t="s">
        <v>17</v>
      </c>
      <c r="G5639" s="21" t="s">
        <v>64</v>
      </c>
      <c r="H5639" s="21" t="s">
        <v>32</v>
      </c>
      <c r="I5639" s="21" t="s">
        <v>34</v>
      </c>
      <c r="J5639" s="21">
        <v>5099</v>
      </c>
      <c r="K5639" s="22">
        <v>44728.428</v>
      </c>
      <c r="L5639" s="22">
        <v>53674.113600000004</v>
      </c>
      <c r="M5639" s="23">
        <v>8945.6856000000043</v>
      </c>
      <c r="W5639"/>
    </row>
    <row r="5640" spans="1:23">
      <c r="A5640" s="11" t="s">
        <v>23</v>
      </c>
      <c r="B5640" s="12">
        <v>2019</v>
      </c>
      <c r="C5640" s="13">
        <v>2</v>
      </c>
      <c r="D5640" s="15" t="s">
        <v>8</v>
      </c>
      <c r="E5640" s="15" t="s">
        <v>91</v>
      </c>
      <c r="F5640" s="15" t="s">
        <v>17</v>
      </c>
      <c r="G5640" s="15" t="s">
        <v>64</v>
      </c>
      <c r="H5640" s="15" t="s">
        <v>32</v>
      </c>
      <c r="I5640" s="15" t="s">
        <v>35</v>
      </c>
      <c r="J5640" s="15">
        <v>12687</v>
      </c>
      <c r="K5640" s="16">
        <v>28926.36</v>
      </c>
      <c r="L5640" s="16">
        <v>39050.586000000003</v>
      </c>
      <c r="M5640" s="17">
        <v>10124.226000000002</v>
      </c>
      <c r="W5640"/>
    </row>
    <row r="5641" spans="1:23">
      <c r="A5641" s="18" t="s">
        <v>23</v>
      </c>
      <c r="B5641" s="19">
        <v>2019</v>
      </c>
      <c r="C5641" s="20">
        <v>2</v>
      </c>
      <c r="D5641" s="21" t="s">
        <v>8</v>
      </c>
      <c r="E5641" s="21" t="s">
        <v>91</v>
      </c>
      <c r="F5641" s="21" t="s">
        <v>17</v>
      </c>
      <c r="G5641" s="21" t="s">
        <v>64</v>
      </c>
      <c r="H5641" s="21" t="s">
        <v>32</v>
      </c>
      <c r="I5641" s="21" t="s">
        <v>36</v>
      </c>
      <c r="J5641" s="21">
        <v>10692</v>
      </c>
      <c r="K5641" s="22">
        <v>56966.975999999995</v>
      </c>
      <c r="L5641" s="22">
        <v>70639.050239999997</v>
      </c>
      <c r="M5641" s="23">
        <v>13672.074240000002</v>
      </c>
      <c r="W5641"/>
    </row>
    <row r="5642" spans="1:23">
      <c r="A5642" s="11" t="s">
        <v>23</v>
      </c>
      <c r="B5642" s="12">
        <v>2019</v>
      </c>
      <c r="C5642" s="13">
        <v>2</v>
      </c>
      <c r="D5642" s="15" t="s">
        <v>8</v>
      </c>
      <c r="E5642" s="15" t="s">
        <v>91</v>
      </c>
      <c r="F5642" s="15" t="s">
        <v>17</v>
      </c>
      <c r="G5642" s="15" t="s">
        <v>64</v>
      </c>
      <c r="H5642" s="15" t="s">
        <v>37</v>
      </c>
      <c r="I5642" s="15" t="s">
        <v>38</v>
      </c>
      <c r="J5642" s="15">
        <v>13664</v>
      </c>
      <c r="K5642" s="16">
        <v>211628.03200000001</v>
      </c>
      <c r="L5642" s="16">
        <v>279349.00224</v>
      </c>
      <c r="M5642" s="17">
        <v>67720.970239999995</v>
      </c>
      <c r="W5642"/>
    </row>
    <row r="5643" spans="1:23">
      <c r="A5643" s="18" t="s">
        <v>23</v>
      </c>
      <c r="B5643" s="19">
        <v>2019</v>
      </c>
      <c r="C5643" s="20">
        <v>2</v>
      </c>
      <c r="D5643" s="21" t="s">
        <v>8</v>
      </c>
      <c r="E5643" s="21" t="s">
        <v>91</v>
      </c>
      <c r="F5643" s="21" t="s">
        <v>17</v>
      </c>
      <c r="G5643" s="21" t="s">
        <v>64</v>
      </c>
      <c r="H5643" s="21" t="s">
        <v>37</v>
      </c>
      <c r="I5643" s="21" t="s">
        <v>39</v>
      </c>
      <c r="J5643" s="21">
        <v>17642</v>
      </c>
      <c r="K5643" s="22">
        <v>164917.41599999997</v>
      </c>
      <c r="L5643" s="22">
        <v>229235.20823999998</v>
      </c>
      <c r="M5643" s="23">
        <v>64317.79224000001</v>
      </c>
      <c r="W5643"/>
    </row>
    <row r="5644" spans="1:23">
      <c r="A5644" s="11" t="s">
        <v>23</v>
      </c>
      <c r="B5644" s="12">
        <v>2019</v>
      </c>
      <c r="C5644" s="13">
        <v>2</v>
      </c>
      <c r="D5644" s="15" t="s">
        <v>8</v>
      </c>
      <c r="E5644" s="15" t="s">
        <v>91</v>
      </c>
      <c r="F5644" s="15" t="s">
        <v>17</v>
      </c>
      <c r="G5644" s="15" t="s">
        <v>64</v>
      </c>
      <c r="H5644" s="15" t="s">
        <v>37</v>
      </c>
      <c r="I5644" s="15" t="s">
        <v>40</v>
      </c>
      <c r="J5644" s="15">
        <v>7361</v>
      </c>
      <c r="K5644" s="16">
        <v>17224.740000000002</v>
      </c>
      <c r="L5644" s="16">
        <v>23597.893800000005</v>
      </c>
      <c r="M5644" s="17">
        <v>6373.1538000000037</v>
      </c>
      <c r="W5644"/>
    </row>
    <row r="5645" spans="1:23">
      <c r="A5645" s="18" t="s">
        <v>23</v>
      </c>
      <c r="B5645" s="19">
        <v>2019</v>
      </c>
      <c r="C5645" s="20">
        <v>2</v>
      </c>
      <c r="D5645" s="21" t="s">
        <v>8</v>
      </c>
      <c r="E5645" s="21" t="s">
        <v>91</v>
      </c>
      <c r="F5645" s="21" t="s">
        <v>17</v>
      </c>
      <c r="G5645" s="21" t="s">
        <v>65</v>
      </c>
      <c r="H5645" s="21" t="s">
        <v>28</v>
      </c>
      <c r="I5645" s="21" t="s">
        <v>29</v>
      </c>
      <c r="J5645" s="21">
        <v>12363</v>
      </c>
      <c r="K5645" s="22">
        <v>16455.153000000002</v>
      </c>
      <c r="L5645" s="22">
        <v>23695.420320000001</v>
      </c>
      <c r="M5645" s="23">
        <v>7240.267319999999</v>
      </c>
      <c r="W5645"/>
    </row>
    <row r="5646" spans="1:23">
      <c r="A5646" s="11" t="s">
        <v>23</v>
      </c>
      <c r="B5646" s="12">
        <v>2019</v>
      </c>
      <c r="C5646" s="13">
        <v>2</v>
      </c>
      <c r="D5646" s="15" t="s">
        <v>8</v>
      </c>
      <c r="E5646" s="15" t="s">
        <v>91</v>
      </c>
      <c r="F5646" s="15" t="s">
        <v>17</v>
      </c>
      <c r="G5646" s="15" t="s">
        <v>65</v>
      </c>
      <c r="H5646" s="15" t="s">
        <v>28</v>
      </c>
      <c r="I5646" s="15" t="s">
        <v>30</v>
      </c>
      <c r="J5646" s="15">
        <v>10811</v>
      </c>
      <c r="K5646" s="16">
        <v>43168.322999999997</v>
      </c>
      <c r="L5646" s="16">
        <v>61730.701889999997</v>
      </c>
      <c r="M5646" s="17">
        <v>18562.37889</v>
      </c>
      <c r="W5646"/>
    </row>
    <row r="5647" spans="1:23">
      <c r="A5647" s="18" t="s">
        <v>23</v>
      </c>
      <c r="B5647" s="19">
        <v>2019</v>
      </c>
      <c r="C5647" s="20">
        <v>2</v>
      </c>
      <c r="D5647" s="21" t="s">
        <v>8</v>
      </c>
      <c r="E5647" s="21" t="s">
        <v>91</v>
      </c>
      <c r="F5647" s="21" t="s">
        <v>17</v>
      </c>
      <c r="G5647" s="21" t="s">
        <v>65</v>
      </c>
      <c r="H5647" s="21" t="s">
        <v>28</v>
      </c>
      <c r="I5647" s="21" t="s">
        <v>31</v>
      </c>
      <c r="J5647" s="21">
        <v>19447</v>
      </c>
      <c r="K5647" s="22">
        <v>72751.226999999999</v>
      </c>
      <c r="L5647" s="22">
        <v>104761.76688</v>
      </c>
      <c r="M5647" s="23">
        <v>32010.539879999997</v>
      </c>
      <c r="W5647"/>
    </row>
    <row r="5648" spans="1:23">
      <c r="A5648" s="11" t="s">
        <v>23</v>
      </c>
      <c r="B5648" s="12">
        <v>2019</v>
      </c>
      <c r="C5648" s="13">
        <v>2</v>
      </c>
      <c r="D5648" s="15" t="s">
        <v>8</v>
      </c>
      <c r="E5648" s="15" t="s">
        <v>91</v>
      </c>
      <c r="F5648" s="15" t="s">
        <v>17</v>
      </c>
      <c r="G5648" s="15" t="s">
        <v>65</v>
      </c>
      <c r="H5648" s="15" t="s">
        <v>28</v>
      </c>
      <c r="I5648" s="15" t="s">
        <v>70</v>
      </c>
      <c r="J5648" s="15">
        <v>18709</v>
      </c>
      <c r="K5648" s="16">
        <v>96819.074999999997</v>
      </c>
      <c r="L5648" s="16">
        <v>123928.416</v>
      </c>
      <c r="M5648" s="17">
        <v>27109.341</v>
      </c>
      <c r="W5648"/>
    </row>
    <row r="5649" spans="1:23">
      <c r="A5649" s="18" t="s">
        <v>23</v>
      </c>
      <c r="B5649" s="19">
        <v>2019</v>
      </c>
      <c r="C5649" s="20">
        <v>2</v>
      </c>
      <c r="D5649" s="21" t="s">
        <v>8</v>
      </c>
      <c r="E5649" s="21" t="s">
        <v>91</v>
      </c>
      <c r="F5649" s="21" t="s">
        <v>17</v>
      </c>
      <c r="G5649" s="21" t="s">
        <v>65</v>
      </c>
      <c r="H5649" s="21" t="s">
        <v>32</v>
      </c>
      <c r="I5649" s="21" t="s">
        <v>33</v>
      </c>
      <c r="J5649" s="21">
        <v>9683</v>
      </c>
      <c r="K5649" s="22">
        <v>60731.776000000005</v>
      </c>
      <c r="L5649" s="22">
        <v>85631.804160000014</v>
      </c>
      <c r="M5649" s="23">
        <v>24900.028160000009</v>
      </c>
      <c r="W5649"/>
    </row>
    <row r="5650" spans="1:23">
      <c r="A5650" s="11" t="s">
        <v>23</v>
      </c>
      <c r="B5650" s="12">
        <v>2019</v>
      </c>
      <c r="C5650" s="13">
        <v>2</v>
      </c>
      <c r="D5650" s="15" t="s">
        <v>8</v>
      </c>
      <c r="E5650" s="15" t="s">
        <v>91</v>
      </c>
      <c r="F5650" s="15" t="s">
        <v>17</v>
      </c>
      <c r="G5650" s="15" t="s">
        <v>65</v>
      </c>
      <c r="H5650" s="15" t="s">
        <v>32</v>
      </c>
      <c r="I5650" s="15" t="s">
        <v>34</v>
      </c>
      <c r="J5650" s="15">
        <v>15565</v>
      </c>
      <c r="K5650" s="16">
        <v>134419.34</v>
      </c>
      <c r="L5650" s="16">
        <v>168024.17499999999</v>
      </c>
      <c r="M5650" s="17">
        <v>33604.834999999992</v>
      </c>
      <c r="W5650"/>
    </row>
    <row r="5651" spans="1:23">
      <c r="A5651" s="18" t="s">
        <v>23</v>
      </c>
      <c r="B5651" s="19">
        <v>2019</v>
      </c>
      <c r="C5651" s="20">
        <v>2</v>
      </c>
      <c r="D5651" s="21" t="s">
        <v>8</v>
      </c>
      <c r="E5651" s="21" t="s">
        <v>91</v>
      </c>
      <c r="F5651" s="21" t="s">
        <v>17</v>
      </c>
      <c r="G5651" s="21" t="s">
        <v>65</v>
      </c>
      <c r="H5651" s="21" t="s">
        <v>32</v>
      </c>
      <c r="I5651" s="21" t="s">
        <v>35</v>
      </c>
      <c r="J5651" s="21">
        <v>11468</v>
      </c>
      <c r="K5651" s="22">
        <v>26376.400000000001</v>
      </c>
      <c r="L5651" s="22">
        <v>37190.724000000002</v>
      </c>
      <c r="M5651" s="23">
        <v>10814.324000000001</v>
      </c>
      <c r="W5651"/>
    </row>
    <row r="5652" spans="1:23">
      <c r="A5652" s="11" t="s">
        <v>23</v>
      </c>
      <c r="B5652" s="12">
        <v>2019</v>
      </c>
      <c r="C5652" s="13">
        <v>2</v>
      </c>
      <c r="D5652" s="15" t="s">
        <v>8</v>
      </c>
      <c r="E5652" s="15" t="s">
        <v>91</v>
      </c>
      <c r="F5652" s="15" t="s">
        <v>17</v>
      </c>
      <c r="G5652" s="15" t="s">
        <v>65</v>
      </c>
      <c r="H5652" s="15" t="s">
        <v>32</v>
      </c>
      <c r="I5652" s="15" t="s">
        <v>36</v>
      </c>
      <c r="J5652" s="15">
        <v>16428</v>
      </c>
      <c r="K5652" s="16">
        <v>93836.73599999999</v>
      </c>
      <c r="L5652" s="16">
        <v>139816.73663999999</v>
      </c>
      <c r="M5652" s="17">
        <v>45980.000639999998</v>
      </c>
      <c r="W5652"/>
    </row>
    <row r="5653" spans="1:23">
      <c r="A5653" s="18" t="s">
        <v>23</v>
      </c>
      <c r="B5653" s="19">
        <v>2019</v>
      </c>
      <c r="C5653" s="20">
        <v>2</v>
      </c>
      <c r="D5653" s="21" t="s">
        <v>8</v>
      </c>
      <c r="E5653" s="21" t="s">
        <v>91</v>
      </c>
      <c r="F5653" s="21" t="s">
        <v>17</v>
      </c>
      <c r="G5653" s="21" t="s">
        <v>65</v>
      </c>
      <c r="H5653" s="21" t="s">
        <v>37</v>
      </c>
      <c r="I5653" s="21" t="s">
        <v>38</v>
      </c>
      <c r="J5653" s="21">
        <v>14799</v>
      </c>
      <c r="K5653" s="22">
        <v>223834.875</v>
      </c>
      <c r="L5653" s="22">
        <v>299938.73249999998</v>
      </c>
      <c r="M5653" s="23">
        <v>76103.857499999984</v>
      </c>
      <c r="W5653"/>
    </row>
    <row r="5654" spans="1:23">
      <c r="A5654" s="11" t="s">
        <v>23</v>
      </c>
      <c r="B5654" s="12">
        <v>2019</v>
      </c>
      <c r="C5654" s="13">
        <v>2</v>
      </c>
      <c r="D5654" s="15" t="s">
        <v>8</v>
      </c>
      <c r="E5654" s="15" t="s">
        <v>91</v>
      </c>
      <c r="F5654" s="15" t="s">
        <v>17</v>
      </c>
      <c r="G5654" s="15" t="s">
        <v>65</v>
      </c>
      <c r="H5654" s="15" t="s">
        <v>37</v>
      </c>
      <c r="I5654" s="15" t="s">
        <v>39</v>
      </c>
      <c r="J5654" s="15">
        <v>6053</v>
      </c>
      <c r="K5654" s="16">
        <v>55663.387999999999</v>
      </c>
      <c r="L5654" s="16">
        <v>68465.967239999998</v>
      </c>
      <c r="M5654" s="17">
        <v>12802.579239999999</v>
      </c>
      <c r="W5654"/>
    </row>
    <row r="5655" spans="1:23">
      <c r="A5655" s="18" t="s">
        <v>23</v>
      </c>
      <c r="B5655" s="19">
        <v>2019</v>
      </c>
      <c r="C5655" s="20">
        <v>2</v>
      </c>
      <c r="D5655" s="21" t="s">
        <v>8</v>
      </c>
      <c r="E5655" s="21" t="s">
        <v>91</v>
      </c>
      <c r="F5655" s="21" t="s">
        <v>17</v>
      </c>
      <c r="G5655" s="21" t="s">
        <v>65</v>
      </c>
      <c r="H5655" s="21" t="s">
        <v>37</v>
      </c>
      <c r="I5655" s="21" t="s">
        <v>40</v>
      </c>
      <c r="J5655" s="21">
        <v>15709</v>
      </c>
      <c r="K5655" s="22">
        <v>36759.06</v>
      </c>
      <c r="L5655" s="22">
        <v>46684.006200000003</v>
      </c>
      <c r="M5655" s="23">
        <v>9924.9462000000058</v>
      </c>
      <c r="W5655"/>
    </row>
    <row r="5656" spans="1:23">
      <c r="A5656" s="11" t="s">
        <v>23</v>
      </c>
      <c r="B5656" s="12">
        <v>2019</v>
      </c>
      <c r="C5656" s="13">
        <v>2</v>
      </c>
      <c r="D5656" s="15" t="s">
        <v>8</v>
      </c>
      <c r="E5656" s="15" t="s">
        <v>92</v>
      </c>
      <c r="F5656" s="15" t="s">
        <v>17</v>
      </c>
      <c r="G5656" s="15" t="s">
        <v>66</v>
      </c>
      <c r="H5656" s="15" t="s">
        <v>28</v>
      </c>
      <c r="I5656" s="15" t="s">
        <v>29</v>
      </c>
      <c r="J5656" s="15">
        <v>15318</v>
      </c>
      <c r="K5656" s="16">
        <v>21904.740000000005</v>
      </c>
      <c r="L5656" s="16">
        <v>30666.636000000006</v>
      </c>
      <c r="M5656" s="17">
        <v>8761.8960000000006</v>
      </c>
      <c r="W5656"/>
    </row>
    <row r="5657" spans="1:23">
      <c r="A5657" s="18" t="s">
        <v>23</v>
      </c>
      <c r="B5657" s="19">
        <v>2019</v>
      </c>
      <c r="C5657" s="20">
        <v>2</v>
      </c>
      <c r="D5657" s="21" t="s">
        <v>8</v>
      </c>
      <c r="E5657" s="21" t="s">
        <v>92</v>
      </c>
      <c r="F5657" s="21" t="s">
        <v>17</v>
      </c>
      <c r="G5657" s="21" t="s">
        <v>66</v>
      </c>
      <c r="H5657" s="21" t="s">
        <v>28</v>
      </c>
      <c r="I5657" s="21" t="s">
        <v>30</v>
      </c>
      <c r="J5657" s="21">
        <v>12336</v>
      </c>
      <c r="K5657" s="22">
        <v>48036.383999999991</v>
      </c>
      <c r="L5657" s="22">
        <v>67250.93759999999</v>
      </c>
      <c r="M5657" s="23">
        <v>19214.553599999999</v>
      </c>
      <c r="W5657"/>
    </row>
    <row r="5658" spans="1:23">
      <c r="A5658" s="11" t="s">
        <v>23</v>
      </c>
      <c r="B5658" s="12">
        <v>2019</v>
      </c>
      <c r="C5658" s="13">
        <v>2</v>
      </c>
      <c r="D5658" s="15" t="s">
        <v>8</v>
      </c>
      <c r="E5658" s="15" t="s">
        <v>92</v>
      </c>
      <c r="F5658" s="15" t="s">
        <v>17</v>
      </c>
      <c r="G5658" s="15" t="s">
        <v>66</v>
      </c>
      <c r="H5658" s="15" t="s">
        <v>28</v>
      </c>
      <c r="I5658" s="15" t="s">
        <v>31</v>
      </c>
      <c r="J5658" s="15">
        <v>7750</v>
      </c>
      <c r="K5658" s="16">
        <v>26745.25</v>
      </c>
      <c r="L5658" s="16">
        <v>39582.97</v>
      </c>
      <c r="M5658" s="17">
        <v>12837.720000000001</v>
      </c>
      <c r="W5658"/>
    </row>
    <row r="5659" spans="1:23">
      <c r="A5659" s="18" t="s">
        <v>23</v>
      </c>
      <c r="B5659" s="19">
        <v>2019</v>
      </c>
      <c r="C5659" s="20">
        <v>2</v>
      </c>
      <c r="D5659" s="21" t="s">
        <v>8</v>
      </c>
      <c r="E5659" s="21" t="s">
        <v>92</v>
      </c>
      <c r="F5659" s="21" t="s">
        <v>17</v>
      </c>
      <c r="G5659" s="21" t="s">
        <v>66</v>
      </c>
      <c r="H5659" s="21" t="s">
        <v>28</v>
      </c>
      <c r="I5659" s="21" t="s">
        <v>70</v>
      </c>
      <c r="J5659" s="21">
        <v>6686</v>
      </c>
      <c r="K5659" s="22">
        <v>37307.879999999997</v>
      </c>
      <c r="L5659" s="22">
        <v>50738.716799999995</v>
      </c>
      <c r="M5659" s="23">
        <v>13430.836799999997</v>
      </c>
      <c r="W5659"/>
    </row>
    <row r="5660" spans="1:23">
      <c r="A5660" s="11" t="s">
        <v>23</v>
      </c>
      <c r="B5660" s="12">
        <v>2019</v>
      </c>
      <c r="C5660" s="13">
        <v>2</v>
      </c>
      <c r="D5660" s="15" t="s">
        <v>8</v>
      </c>
      <c r="E5660" s="15" t="s">
        <v>92</v>
      </c>
      <c r="F5660" s="15" t="s">
        <v>17</v>
      </c>
      <c r="G5660" s="15" t="s">
        <v>66</v>
      </c>
      <c r="H5660" s="15" t="s">
        <v>32</v>
      </c>
      <c r="I5660" s="15" t="s">
        <v>33</v>
      </c>
      <c r="J5660" s="15">
        <v>14831</v>
      </c>
      <c r="K5660" s="16">
        <v>88659.718000000008</v>
      </c>
      <c r="L5660" s="16">
        <v>117030.82776</v>
      </c>
      <c r="M5660" s="17">
        <v>28371.109759999992</v>
      </c>
      <c r="W5660"/>
    </row>
    <row r="5661" spans="1:23">
      <c r="A5661" s="18" t="s">
        <v>23</v>
      </c>
      <c r="B5661" s="19">
        <v>2019</v>
      </c>
      <c r="C5661" s="20">
        <v>2</v>
      </c>
      <c r="D5661" s="21" t="s">
        <v>8</v>
      </c>
      <c r="E5661" s="21" t="s">
        <v>92</v>
      </c>
      <c r="F5661" s="21" t="s">
        <v>17</v>
      </c>
      <c r="G5661" s="21" t="s">
        <v>66</v>
      </c>
      <c r="H5661" s="21" t="s">
        <v>32</v>
      </c>
      <c r="I5661" s="21" t="s">
        <v>34</v>
      </c>
      <c r="J5661" s="21">
        <v>16977</v>
      </c>
      <c r="K5661" s="22">
        <v>129296.83199999999</v>
      </c>
      <c r="L5661" s="22">
        <v>171964.78656000001</v>
      </c>
      <c r="M5661" s="23">
        <v>42667.954560000013</v>
      </c>
      <c r="W5661"/>
    </row>
    <row r="5662" spans="1:23">
      <c r="A5662" s="11" t="s">
        <v>23</v>
      </c>
      <c r="B5662" s="12">
        <v>2019</v>
      </c>
      <c r="C5662" s="13">
        <v>2</v>
      </c>
      <c r="D5662" s="15" t="s">
        <v>8</v>
      </c>
      <c r="E5662" s="15" t="s">
        <v>92</v>
      </c>
      <c r="F5662" s="15" t="s">
        <v>17</v>
      </c>
      <c r="G5662" s="15" t="s">
        <v>66</v>
      </c>
      <c r="H5662" s="15" t="s">
        <v>32</v>
      </c>
      <c r="I5662" s="15" t="s">
        <v>35</v>
      </c>
      <c r="J5662" s="15">
        <v>6552</v>
      </c>
      <c r="K5662" s="16">
        <v>15069.6</v>
      </c>
      <c r="L5662" s="16">
        <v>18083.52</v>
      </c>
      <c r="M5662" s="17">
        <v>3013.92</v>
      </c>
      <c r="W5662"/>
    </row>
    <row r="5663" spans="1:23">
      <c r="A5663" s="18" t="s">
        <v>23</v>
      </c>
      <c r="B5663" s="19">
        <v>2019</v>
      </c>
      <c r="C5663" s="20">
        <v>2</v>
      </c>
      <c r="D5663" s="21" t="s">
        <v>8</v>
      </c>
      <c r="E5663" s="21" t="s">
        <v>92</v>
      </c>
      <c r="F5663" s="21" t="s">
        <v>17</v>
      </c>
      <c r="G5663" s="21" t="s">
        <v>66</v>
      </c>
      <c r="H5663" s="21" t="s">
        <v>32</v>
      </c>
      <c r="I5663" s="21" t="s">
        <v>36</v>
      </c>
      <c r="J5663" s="21">
        <v>12314</v>
      </c>
      <c r="K5663" s="22">
        <v>65608.991999999998</v>
      </c>
      <c r="L5663" s="22">
        <v>91196.498879999999</v>
      </c>
      <c r="M5663" s="23">
        <v>25587.506880000001</v>
      </c>
      <c r="W5663"/>
    </row>
    <row r="5664" spans="1:23">
      <c r="A5664" s="11" t="s">
        <v>23</v>
      </c>
      <c r="B5664" s="12">
        <v>2019</v>
      </c>
      <c r="C5664" s="13">
        <v>2</v>
      </c>
      <c r="D5664" s="15" t="s">
        <v>8</v>
      </c>
      <c r="E5664" s="15" t="s">
        <v>92</v>
      </c>
      <c r="F5664" s="15" t="s">
        <v>17</v>
      </c>
      <c r="G5664" s="15" t="s">
        <v>66</v>
      </c>
      <c r="H5664" s="15" t="s">
        <v>37</v>
      </c>
      <c r="I5664" s="15" t="s">
        <v>38</v>
      </c>
      <c r="J5664" s="15">
        <v>13075</v>
      </c>
      <c r="K5664" s="16">
        <v>197759.375</v>
      </c>
      <c r="L5664" s="16">
        <v>268952.75</v>
      </c>
      <c r="M5664" s="17">
        <v>71193.375</v>
      </c>
      <c r="W5664"/>
    </row>
    <row r="5665" spans="1:23">
      <c r="A5665" s="18" t="s">
        <v>23</v>
      </c>
      <c r="B5665" s="19">
        <v>2019</v>
      </c>
      <c r="C5665" s="20">
        <v>2</v>
      </c>
      <c r="D5665" s="21" t="s">
        <v>8</v>
      </c>
      <c r="E5665" s="21" t="s">
        <v>92</v>
      </c>
      <c r="F5665" s="21" t="s">
        <v>17</v>
      </c>
      <c r="G5665" s="21" t="s">
        <v>66</v>
      </c>
      <c r="H5665" s="21" t="s">
        <v>37</v>
      </c>
      <c r="I5665" s="21" t="s">
        <v>39</v>
      </c>
      <c r="J5665" s="21">
        <v>14877</v>
      </c>
      <c r="K5665" s="22">
        <v>134547.58799999999</v>
      </c>
      <c r="L5665" s="22">
        <v>191057.57496</v>
      </c>
      <c r="M5665" s="23">
        <v>56509.986960000009</v>
      </c>
      <c r="W5665"/>
    </row>
    <row r="5666" spans="1:23">
      <c r="A5666" s="11" t="s">
        <v>23</v>
      </c>
      <c r="B5666" s="12">
        <v>2019</v>
      </c>
      <c r="C5666" s="13">
        <v>2</v>
      </c>
      <c r="D5666" s="15" t="s">
        <v>8</v>
      </c>
      <c r="E5666" s="15" t="s">
        <v>92</v>
      </c>
      <c r="F5666" s="15" t="s">
        <v>17</v>
      </c>
      <c r="G5666" s="15" t="s">
        <v>66</v>
      </c>
      <c r="H5666" s="15" t="s">
        <v>37</v>
      </c>
      <c r="I5666" s="15" t="s">
        <v>40</v>
      </c>
      <c r="J5666" s="15">
        <v>17509</v>
      </c>
      <c r="K5666" s="16">
        <v>38134.601999999999</v>
      </c>
      <c r="L5666" s="16">
        <v>48812.290560000001</v>
      </c>
      <c r="M5666" s="17">
        <v>10677.688560000002</v>
      </c>
      <c r="W5666"/>
    </row>
    <row r="5667" spans="1:23">
      <c r="A5667" s="18" t="s">
        <v>23</v>
      </c>
      <c r="B5667" s="19">
        <v>2019</v>
      </c>
      <c r="C5667" s="20">
        <v>2</v>
      </c>
      <c r="D5667" s="21" t="s">
        <v>8</v>
      </c>
      <c r="E5667" s="21" t="s">
        <v>92</v>
      </c>
      <c r="F5667" s="21" t="s">
        <v>17</v>
      </c>
      <c r="G5667" s="21" t="s">
        <v>67</v>
      </c>
      <c r="H5667" s="21" t="s">
        <v>28</v>
      </c>
      <c r="I5667" s="21" t="s">
        <v>29</v>
      </c>
      <c r="J5667" s="21">
        <v>18499</v>
      </c>
      <c r="K5667" s="22">
        <v>23197.745999999999</v>
      </c>
      <c r="L5667" s="22">
        <v>29461.137419999999</v>
      </c>
      <c r="M5667" s="23">
        <v>6263.3914199999999</v>
      </c>
      <c r="W5667"/>
    </row>
    <row r="5668" spans="1:23">
      <c r="A5668" s="11" t="s">
        <v>23</v>
      </c>
      <c r="B5668" s="12">
        <v>2019</v>
      </c>
      <c r="C5668" s="13">
        <v>2</v>
      </c>
      <c r="D5668" s="15" t="s">
        <v>8</v>
      </c>
      <c r="E5668" s="15" t="s">
        <v>92</v>
      </c>
      <c r="F5668" s="15" t="s">
        <v>17</v>
      </c>
      <c r="G5668" s="15" t="s">
        <v>67</v>
      </c>
      <c r="H5668" s="15" t="s">
        <v>28</v>
      </c>
      <c r="I5668" s="15" t="s">
        <v>30</v>
      </c>
      <c r="J5668" s="15">
        <v>11840</v>
      </c>
      <c r="K5668" s="16">
        <v>45323.519999999997</v>
      </c>
      <c r="L5668" s="16">
        <v>62546.457599999994</v>
      </c>
      <c r="M5668" s="17">
        <v>17222.937599999997</v>
      </c>
      <c r="W5668"/>
    </row>
    <row r="5669" spans="1:23">
      <c r="A5669" s="18" t="s">
        <v>23</v>
      </c>
      <c r="B5669" s="19">
        <v>2019</v>
      </c>
      <c r="C5669" s="20">
        <v>2</v>
      </c>
      <c r="D5669" s="21" t="s">
        <v>8</v>
      </c>
      <c r="E5669" s="21" t="s">
        <v>92</v>
      </c>
      <c r="F5669" s="21" t="s">
        <v>17</v>
      </c>
      <c r="G5669" s="21" t="s">
        <v>67</v>
      </c>
      <c r="H5669" s="21" t="s">
        <v>28</v>
      </c>
      <c r="I5669" s="21" t="s">
        <v>31</v>
      </c>
      <c r="J5669" s="21">
        <v>13769</v>
      </c>
      <c r="K5669" s="22">
        <v>49114.023000000001</v>
      </c>
      <c r="L5669" s="22">
        <v>73179.894270000004</v>
      </c>
      <c r="M5669" s="23">
        <v>24065.871270000003</v>
      </c>
      <c r="W5669"/>
    </row>
    <row r="5670" spans="1:23">
      <c r="A5670" s="11" t="s">
        <v>23</v>
      </c>
      <c r="B5670" s="12">
        <v>2019</v>
      </c>
      <c r="C5670" s="13">
        <v>2</v>
      </c>
      <c r="D5670" s="15" t="s">
        <v>8</v>
      </c>
      <c r="E5670" s="15" t="s">
        <v>92</v>
      </c>
      <c r="F5670" s="15" t="s">
        <v>17</v>
      </c>
      <c r="G5670" s="15" t="s">
        <v>67</v>
      </c>
      <c r="H5670" s="15" t="s">
        <v>28</v>
      </c>
      <c r="I5670" s="15" t="s">
        <v>70</v>
      </c>
      <c r="J5670" s="15">
        <v>19242</v>
      </c>
      <c r="K5670" s="16">
        <v>98711.46</v>
      </c>
      <c r="L5670" s="16">
        <v>135234.70020000002</v>
      </c>
      <c r="M5670" s="17">
        <v>36523.240200000015</v>
      </c>
      <c r="W5670"/>
    </row>
    <row r="5671" spans="1:23">
      <c r="A5671" s="18" t="s">
        <v>23</v>
      </c>
      <c r="B5671" s="19">
        <v>2019</v>
      </c>
      <c r="C5671" s="20">
        <v>2</v>
      </c>
      <c r="D5671" s="21" t="s">
        <v>8</v>
      </c>
      <c r="E5671" s="21" t="s">
        <v>92</v>
      </c>
      <c r="F5671" s="21" t="s">
        <v>17</v>
      </c>
      <c r="G5671" s="21" t="s">
        <v>67</v>
      </c>
      <c r="H5671" s="21" t="s">
        <v>32</v>
      </c>
      <c r="I5671" s="21" t="s">
        <v>33</v>
      </c>
      <c r="J5671" s="21">
        <v>8274</v>
      </c>
      <c r="K5671" s="22">
        <v>44596.860000000008</v>
      </c>
      <c r="L5671" s="22">
        <v>64219.478400000007</v>
      </c>
      <c r="M5671" s="23">
        <v>19622.618399999999</v>
      </c>
      <c r="W5671"/>
    </row>
    <row r="5672" spans="1:23">
      <c r="A5672" s="11" t="s">
        <v>23</v>
      </c>
      <c r="B5672" s="12">
        <v>2019</v>
      </c>
      <c r="C5672" s="13">
        <v>2</v>
      </c>
      <c r="D5672" s="15" t="s">
        <v>8</v>
      </c>
      <c r="E5672" s="15" t="s">
        <v>92</v>
      </c>
      <c r="F5672" s="15" t="s">
        <v>17</v>
      </c>
      <c r="G5672" s="15" t="s">
        <v>67</v>
      </c>
      <c r="H5672" s="15" t="s">
        <v>32</v>
      </c>
      <c r="I5672" s="15" t="s">
        <v>34</v>
      </c>
      <c r="J5672" s="15">
        <v>11595</v>
      </c>
      <c r="K5672" s="16">
        <v>96192.12</v>
      </c>
      <c r="L5672" s="16">
        <v>119278.22879999998</v>
      </c>
      <c r="M5672" s="17">
        <v>23086.108799999987</v>
      </c>
      <c r="W5672"/>
    </row>
    <row r="5673" spans="1:23">
      <c r="A5673" s="18" t="s">
        <v>23</v>
      </c>
      <c r="B5673" s="19">
        <v>2019</v>
      </c>
      <c r="C5673" s="20">
        <v>2</v>
      </c>
      <c r="D5673" s="21" t="s">
        <v>8</v>
      </c>
      <c r="E5673" s="21" t="s">
        <v>92</v>
      </c>
      <c r="F5673" s="21" t="s">
        <v>17</v>
      </c>
      <c r="G5673" s="21" t="s">
        <v>67</v>
      </c>
      <c r="H5673" s="21" t="s">
        <v>32</v>
      </c>
      <c r="I5673" s="21" t="s">
        <v>35</v>
      </c>
      <c r="J5673" s="21">
        <v>18449</v>
      </c>
      <c r="K5673" s="22">
        <v>41325.760000000002</v>
      </c>
      <c r="L5673" s="22">
        <v>52896.972800000003</v>
      </c>
      <c r="M5673" s="23">
        <v>11571.212800000001</v>
      </c>
      <c r="W5673"/>
    </row>
    <row r="5674" spans="1:23">
      <c r="A5674" s="11" t="s">
        <v>23</v>
      </c>
      <c r="B5674" s="12">
        <v>2019</v>
      </c>
      <c r="C5674" s="13">
        <v>2</v>
      </c>
      <c r="D5674" s="15" t="s">
        <v>8</v>
      </c>
      <c r="E5674" s="15" t="s">
        <v>92</v>
      </c>
      <c r="F5674" s="15" t="s">
        <v>17</v>
      </c>
      <c r="G5674" s="15" t="s">
        <v>67</v>
      </c>
      <c r="H5674" s="15" t="s">
        <v>32</v>
      </c>
      <c r="I5674" s="15" t="s">
        <v>36</v>
      </c>
      <c r="J5674" s="15">
        <v>6947</v>
      </c>
      <c r="K5674" s="16">
        <v>40681.631999999998</v>
      </c>
      <c r="L5674" s="16">
        <v>51258.856319999992</v>
      </c>
      <c r="M5674" s="17">
        <v>10577.224319999994</v>
      </c>
      <c r="W5674"/>
    </row>
    <row r="5675" spans="1:23">
      <c r="A5675" s="18" t="s">
        <v>23</v>
      </c>
      <c r="B5675" s="19">
        <v>2019</v>
      </c>
      <c r="C5675" s="20">
        <v>2</v>
      </c>
      <c r="D5675" s="21" t="s">
        <v>8</v>
      </c>
      <c r="E5675" s="21" t="s">
        <v>92</v>
      </c>
      <c r="F5675" s="21" t="s">
        <v>17</v>
      </c>
      <c r="G5675" s="21" t="s">
        <v>67</v>
      </c>
      <c r="H5675" s="21" t="s">
        <v>37</v>
      </c>
      <c r="I5675" s="21" t="s">
        <v>38</v>
      </c>
      <c r="J5675" s="21">
        <v>15075</v>
      </c>
      <c r="K5675" s="22">
        <v>224361.22500000001</v>
      </c>
      <c r="L5675" s="22">
        <v>289425.98025000002</v>
      </c>
      <c r="M5675" s="23">
        <v>65064.755250000017</v>
      </c>
      <c r="W5675"/>
    </row>
    <row r="5676" spans="1:23">
      <c r="A5676" s="11" t="s">
        <v>23</v>
      </c>
      <c r="B5676" s="12">
        <v>2019</v>
      </c>
      <c r="C5676" s="13">
        <v>2</v>
      </c>
      <c r="D5676" s="15" t="s">
        <v>8</v>
      </c>
      <c r="E5676" s="15" t="s">
        <v>92</v>
      </c>
      <c r="F5676" s="15" t="s">
        <v>17</v>
      </c>
      <c r="G5676" s="15" t="s">
        <v>67</v>
      </c>
      <c r="H5676" s="15" t="s">
        <v>37</v>
      </c>
      <c r="I5676" s="15" t="s">
        <v>39</v>
      </c>
      <c r="J5676" s="15">
        <v>13879</v>
      </c>
      <c r="K5676" s="16">
        <v>125521.67599999999</v>
      </c>
      <c r="L5676" s="16">
        <v>188282.514</v>
      </c>
      <c r="M5676" s="17">
        <v>62760.838000000003</v>
      </c>
      <c r="W5676"/>
    </row>
    <row r="5677" spans="1:23">
      <c r="A5677" s="18" t="s">
        <v>23</v>
      </c>
      <c r="B5677" s="19">
        <v>2019</v>
      </c>
      <c r="C5677" s="20">
        <v>2</v>
      </c>
      <c r="D5677" s="21" t="s">
        <v>8</v>
      </c>
      <c r="E5677" s="21" t="s">
        <v>92</v>
      </c>
      <c r="F5677" s="21" t="s">
        <v>17</v>
      </c>
      <c r="G5677" s="21" t="s">
        <v>67</v>
      </c>
      <c r="H5677" s="21" t="s">
        <v>37</v>
      </c>
      <c r="I5677" s="21" t="s">
        <v>40</v>
      </c>
      <c r="J5677" s="21">
        <v>15288</v>
      </c>
      <c r="K5677" s="22">
        <v>34948.368000000002</v>
      </c>
      <c r="L5677" s="22">
        <v>52073.068320000006</v>
      </c>
      <c r="M5677" s="23">
        <v>17124.700320000004</v>
      </c>
      <c r="W5677"/>
    </row>
    <row r="5678" spans="1:23">
      <c r="A5678" s="11" t="s">
        <v>23</v>
      </c>
      <c r="B5678" s="12">
        <v>2019</v>
      </c>
      <c r="C5678" s="13">
        <v>2</v>
      </c>
      <c r="D5678" s="15" t="s">
        <v>8</v>
      </c>
      <c r="E5678" s="15" t="s">
        <v>92</v>
      </c>
      <c r="F5678" s="15" t="s">
        <v>17</v>
      </c>
      <c r="G5678" s="15" t="s">
        <v>68</v>
      </c>
      <c r="H5678" s="15" t="s">
        <v>28</v>
      </c>
      <c r="I5678" s="15" t="s">
        <v>29</v>
      </c>
      <c r="J5678" s="15">
        <v>9158</v>
      </c>
      <c r="K5678" s="16">
        <v>12491.512000000002</v>
      </c>
      <c r="L5678" s="16">
        <v>15989.135360000004</v>
      </c>
      <c r="M5678" s="17">
        <v>3497.6233600000014</v>
      </c>
      <c r="W5678"/>
    </row>
    <row r="5679" spans="1:23">
      <c r="A5679" s="18" t="s">
        <v>23</v>
      </c>
      <c r="B5679" s="19">
        <v>2019</v>
      </c>
      <c r="C5679" s="20">
        <v>2</v>
      </c>
      <c r="D5679" s="21" t="s">
        <v>8</v>
      </c>
      <c r="E5679" s="21" t="s">
        <v>92</v>
      </c>
      <c r="F5679" s="21" t="s">
        <v>17</v>
      </c>
      <c r="G5679" s="21" t="s">
        <v>68</v>
      </c>
      <c r="H5679" s="21" t="s">
        <v>28</v>
      </c>
      <c r="I5679" s="21" t="s">
        <v>30</v>
      </c>
      <c r="J5679" s="21">
        <v>13189</v>
      </c>
      <c r="K5679" s="22">
        <v>55275.098999999995</v>
      </c>
      <c r="L5679" s="22">
        <v>70199.375729999985</v>
      </c>
      <c r="M5679" s="23">
        <v>14924.27672999999</v>
      </c>
      <c r="W5679"/>
    </row>
    <row r="5680" spans="1:23">
      <c r="A5680" s="11" t="s">
        <v>23</v>
      </c>
      <c r="B5680" s="12">
        <v>2019</v>
      </c>
      <c r="C5680" s="13">
        <v>2</v>
      </c>
      <c r="D5680" s="15" t="s">
        <v>8</v>
      </c>
      <c r="E5680" s="15" t="s">
        <v>92</v>
      </c>
      <c r="F5680" s="15" t="s">
        <v>17</v>
      </c>
      <c r="G5680" s="15" t="s">
        <v>68</v>
      </c>
      <c r="H5680" s="15" t="s">
        <v>28</v>
      </c>
      <c r="I5680" s="15" t="s">
        <v>31</v>
      </c>
      <c r="J5680" s="15">
        <v>13804</v>
      </c>
      <c r="K5680" s="16">
        <v>50439.815999999999</v>
      </c>
      <c r="L5680" s="16">
        <v>70615.742400000003</v>
      </c>
      <c r="M5680" s="17">
        <v>20175.926400000004</v>
      </c>
      <c r="W5680"/>
    </row>
    <row r="5681" spans="1:23">
      <c r="A5681" s="18" t="s">
        <v>23</v>
      </c>
      <c r="B5681" s="19">
        <v>2019</v>
      </c>
      <c r="C5681" s="20">
        <v>2</v>
      </c>
      <c r="D5681" s="21" t="s">
        <v>8</v>
      </c>
      <c r="E5681" s="21" t="s">
        <v>92</v>
      </c>
      <c r="F5681" s="21" t="s">
        <v>17</v>
      </c>
      <c r="G5681" s="21" t="s">
        <v>68</v>
      </c>
      <c r="H5681" s="21" t="s">
        <v>28</v>
      </c>
      <c r="I5681" s="21" t="s">
        <v>70</v>
      </c>
      <c r="J5681" s="21">
        <v>11385</v>
      </c>
      <c r="K5681" s="22">
        <v>64040.625</v>
      </c>
      <c r="L5681" s="22">
        <v>88376.0625</v>
      </c>
      <c r="M5681" s="23">
        <v>24335.4375</v>
      </c>
      <c r="W5681"/>
    </row>
    <row r="5682" spans="1:23">
      <c r="A5682" s="11" t="s">
        <v>23</v>
      </c>
      <c r="B5682" s="12">
        <v>2019</v>
      </c>
      <c r="C5682" s="13">
        <v>2</v>
      </c>
      <c r="D5682" s="15" t="s">
        <v>8</v>
      </c>
      <c r="E5682" s="15" t="s">
        <v>92</v>
      </c>
      <c r="F5682" s="15" t="s">
        <v>17</v>
      </c>
      <c r="G5682" s="15" t="s">
        <v>68</v>
      </c>
      <c r="H5682" s="15" t="s">
        <v>32</v>
      </c>
      <c r="I5682" s="15" t="s">
        <v>33</v>
      </c>
      <c r="J5682" s="15">
        <v>16203</v>
      </c>
      <c r="K5682" s="16">
        <v>94479.693000000014</v>
      </c>
      <c r="L5682" s="16">
        <v>120934.00704000001</v>
      </c>
      <c r="M5682" s="17">
        <v>26454.314039999997</v>
      </c>
      <c r="W5682"/>
    </row>
    <row r="5683" spans="1:23">
      <c r="A5683" s="18" t="s">
        <v>23</v>
      </c>
      <c r="B5683" s="19">
        <v>2019</v>
      </c>
      <c r="C5683" s="20">
        <v>2</v>
      </c>
      <c r="D5683" s="21" t="s">
        <v>8</v>
      </c>
      <c r="E5683" s="21" t="s">
        <v>92</v>
      </c>
      <c r="F5683" s="21" t="s">
        <v>17</v>
      </c>
      <c r="G5683" s="21" t="s">
        <v>68</v>
      </c>
      <c r="H5683" s="21" t="s">
        <v>32</v>
      </c>
      <c r="I5683" s="21" t="s">
        <v>34</v>
      </c>
      <c r="J5683" s="21">
        <v>5594</v>
      </c>
      <c r="K5683" s="22">
        <v>48690.175999999999</v>
      </c>
      <c r="L5683" s="22">
        <v>59402.014719999999</v>
      </c>
      <c r="M5683" s="23">
        <v>10711.83872</v>
      </c>
      <c r="W5683"/>
    </row>
    <row r="5684" spans="1:23">
      <c r="A5684" s="11" t="s">
        <v>23</v>
      </c>
      <c r="B5684" s="12">
        <v>2019</v>
      </c>
      <c r="C5684" s="13">
        <v>2</v>
      </c>
      <c r="D5684" s="15" t="s">
        <v>8</v>
      </c>
      <c r="E5684" s="15" t="s">
        <v>92</v>
      </c>
      <c r="F5684" s="15" t="s">
        <v>17</v>
      </c>
      <c r="G5684" s="15" t="s">
        <v>68</v>
      </c>
      <c r="H5684" s="15" t="s">
        <v>32</v>
      </c>
      <c r="I5684" s="15" t="s">
        <v>35</v>
      </c>
      <c r="J5684" s="15">
        <v>6794</v>
      </c>
      <c r="K5684" s="16">
        <v>15762.08</v>
      </c>
      <c r="L5684" s="16">
        <v>20490.703999999998</v>
      </c>
      <c r="M5684" s="17">
        <v>4728.623999999998</v>
      </c>
      <c r="W5684"/>
    </row>
    <row r="5685" spans="1:23">
      <c r="A5685" s="18" t="s">
        <v>23</v>
      </c>
      <c r="B5685" s="19">
        <v>2019</v>
      </c>
      <c r="C5685" s="20">
        <v>2</v>
      </c>
      <c r="D5685" s="21" t="s">
        <v>8</v>
      </c>
      <c r="E5685" s="21" t="s">
        <v>92</v>
      </c>
      <c r="F5685" s="21" t="s">
        <v>17</v>
      </c>
      <c r="G5685" s="21" t="s">
        <v>68</v>
      </c>
      <c r="H5685" s="21" t="s">
        <v>32</v>
      </c>
      <c r="I5685" s="21" t="s">
        <v>36</v>
      </c>
      <c r="J5685" s="21">
        <v>7545</v>
      </c>
      <c r="K5685" s="22">
        <v>47080.800000000003</v>
      </c>
      <c r="L5685" s="22">
        <v>56496.959999999999</v>
      </c>
      <c r="M5685" s="23">
        <v>9416.1599999999962</v>
      </c>
      <c r="W5685"/>
    </row>
    <row r="5686" spans="1:23">
      <c r="A5686" s="11" t="s">
        <v>23</v>
      </c>
      <c r="B5686" s="12">
        <v>2019</v>
      </c>
      <c r="C5686" s="13">
        <v>2</v>
      </c>
      <c r="D5686" s="15" t="s">
        <v>8</v>
      </c>
      <c r="E5686" s="15" t="s">
        <v>92</v>
      </c>
      <c r="F5686" s="15" t="s">
        <v>17</v>
      </c>
      <c r="G5686" s="15" t="s">
        <v>68</v>
      </c>
      <c r="H5686" s="15" t="s">
        <v>37</v>
      </c>
      <c r="I5686" s="15" t="s">
        <v>38</v>
      </c>
      <c r="J5686" s="15">
        <v>9306</v>
      </c>
      <c r="K5686" s="16">
        <v>131745.04199999999</v>
      </c>
      <c r="L5686" s="16">
        <v>194982.66215999998</v>
      </c>
      <c r="M5686" s="17">
        <v>63237.620159999991</v>
      </c>
      <c r="W5686"/>
    </row>
    <row r="5687" spans="1:23">
      <c r="A5687" s="18" t="s">
        <v>23</v>
      </c>
      <c r="B5687" s="19">
        <v>2019</v>
      </c>
      <c r="C5687" s="20">
        <v>2</v>
      </c>
      <c r="D5687" s="21" t="s">
        <v>8</v>
      </c>
      <c r="E5687" s="21" t="s">
        <v>92</v>
      </c>
      <c r="F5687" s="21" t="s">
        <v>17</v>
      </c>
      <c r="G5687" s="21" t="s">
        <v>68</v>
      </c>
      <c r="H5687" s="21" t="s">
        <v>37</v>
      </c>
      <c r="I5687" s="21" t="s">
        <v>39</v>
      </c>
      <c r="J5687" s="21">
        <v>9220</v>
      </c>
      <c r="K5687" s="22">
        <v>87590</v>
      </c>
      <c r="L5687" s="22">
        <v>111239.3</v>
      </c>
      <c r="M5687" s="23">
        <v>23649.300000000003</v>
      </c>
      <c r="W5687"/>
    </row>
    <row r="5688" spans="1:23">
      <c r="A5688" s="11" t="s">
        <v>23</v>
      </c>
      <c r="B5688" s="12">
        <v>2019</v>
      </c>
      <c r="C5688" s="13">
        <v>2</v>
      </c>
      <c r="D5688" s="15" t="s">
        <v>8</v>
      </c>
      <c r="E5688" s="15" t="s">
        <v>92</v>
      </c>
      <c r="F5688" s="15" t="s">
        <v>17</v>
      </c>
      <c r="G5688" s="15" t="s">
        <v>68</v>
      </c>
      <c r="H5688" s="15" t="s">
        <v>37</v>
      </c>
      <c r="I5688" s="15" t="s">
        <v>40</v>
      </c>
      <c r="J5688" s="15">
        <v>7099</v>
      </c>
      <c r="K5688" s="16">
        <v>15206.058000000001</v>
      </c>
      <c r="L5688" s="16">
        <v>21136.420620000001</v>
      </c>
      <c r="M5688" s="17">
        <v>5930.3626199999999</v>
      </c>
      <c r="W5688"/>
    </row>
    <row r="5689" spans="1:23">
      <c r="A5689" s="18" t="s">
        <v>23</v>
      </c>
      <c r="B5689" s="19">
        <v>2019</v>
      </c>
      <c r="C5689" s="20">
        <v>2</v>
      </c>
      <c r="D5689" s="21" t="s">
        <v>8</v>
      </c>
      <c r="E5689" s="21" t="s">
        <v>92</v>
      </c>
      <c r="F5689" s="21" t="s">
        <v>17</v>
      </c>
      <c r="G5689" s="21" t="s">
        <v>69</v>
      </c>
      <c r="H5689" s="21" t="s">
        <v>28</v>
      </c>
      <c r="I5689" s="21" t="s">
        <v>29</v>
      </c>
      <c r="J5689" s="21">
        <v>13941</v>
      </c>
      <c r="K5689" s="22">
        <v>17175.311999999998</v>
      </c>
      <c r="L5689" s="22">
        <v>22671.411840000001</v>
      </c>
      <c r="M5689" s="23">
        <v>5496.0998400000026</v>
      </c>
      <c r="W5689"/>
    </row>
    <row r="5690" spans="1:23">
      <c r="A5690" s="11" t="s">
        <v>23</v>
      </c>
      <c r="B5690" s="12">
        <v>2019</v>
      </c>
      <c r="C5690" s="13">
        <v>2</v>
      </c>
      <c r="D5690" s="15" t="s">
        <v>8</v>
      </c>
      <c r="E5690" s="15" t="s">
        <v>92</v>
      </c>
      <c r="F5690" s="15" t="s">
        <v>17</v>
      </c>
      <c r="G5690" s="15" t="s">
        <v>69</v>
      </c>
      <c r="H5690" s="15" t="s">
        <v>28</v>
      </c>
      <c r="I5690" s="15" t="s">
        <v>30</v>
      </c>
      <c r="J5690" s="15">
        <v>6165</v>
      </c>
      <c r="K5690" s="16">
        <v>26040.959999999999</v>
      </c>
      <c r="L5690" s="16">
        <v>37759.392</v>
      </c>
      <c r="M5690" s="17">
        <v>11718.432000000001</v>
      </c>
      <c r="W5690"/>
    </row>
    <row r="5691" spans="1:23">
      <c r="A5691" s="18" t="s">
        <v>23</v>
      </c>
      <c r="B5691" s="19">
        <v>2019</v>
      </c>
      <c r="C5691" s="20">
        <v>2</v>
      </c>
      <c r="D5691" s="21" t="s">
        <v>8</v>
      </c>
      <c r="E5691" s="21" t="s">
        <v>92</v>
      </c>
      <c r="F5691" s="21" t="s">
        <v>17</v>
      </c>
      <c r="G5691" s="21" t="s">
        <v>69</v>
      </c>
      <c r="H5691" s="21" t="s">
        <v>28</v>
      </c>
      <c r="I5691" s="21" t="s">
        <v>31</v>
      </c>
      <c r="J5691" s="21">
        <v>17774</v>
      </c>
      <c r="K5691" s="22">
        <v>59276.29</v>
      </c>
      <c r="L5691" s="22">
        <v>88914.434999999998</v>
      </c>
      <c r="M5691" s="23">
        <v>29638.144999999997</v>
      </c>
      <c r="W5691"/>
    </row>
    <row r="5692" spans="1:23">
      <c r="A5692" s="11" t="s">
        <v>23</v>
      </c>
      <c r="B5692" s="12">
        <v>2019</v>
      </c>
      <c r="C5692" s="13">
        <v>2</v>
      </c>
      <c r="D5692" s="15" t="s">
        <v>8</v>
      </c>
      <c r="E5692" s="15" t="s">
        <v>92</v>
      </c>
      <c r="F5692" s="15" t="s">
        <v>17</v>
      </c>
      <c r="G5692" s="15" t="s">
        <v>69</v>
      </c>
      <c r="H5692" s="15" t="s">
        <v>28</v>
      </c>
      <c r="I5692" s="15" t="s">
        <v>70</v>
      </c>
      <c r="J5692" s="15">
        <v>17426</v>
      </c>
      <c r="K5692" s="16">
        <v>88611.21</v>
      </c>
      <c r="L5692" s="16">
        <v>117852.90930000001</v>
      </c>
      <c r="M5692" s="17">
        <v>29241.699300000007</v>
      </c>
      <c r="W5692"/>
    </row>
    <row r="5693" spans="1:23">
      <c r="A5693" s="18" t="s">
        <v>23</v>
      </c>
      <c r="B5693" s="19">
        <v>2019</v>
      </c>
      <c r="C5693" s="20">
        <v>2</v>
      </c>
      <c r="D5693" s="21" t="s">
        <v>8</v>
      </c>
      <c r="E5693" s="21" t="s">
        <v>92</v>
      </c>
      <c r="F5693" s="21" t="s">
        <v>17</v>
      </c>
      <c r="G5693" s="21" t="s">
        <v>69</v>
      </c>
      <c r="H5693" s="21" t="s">
        <v>32</v>
      </c>
      <c r="I5693" s="21" t="s">
        <v>33</v>
      </c>
      <c r="J5693" s="21">
        <v>12475</v>
      </c>
      <c r="K5693" s="22">
        <v>70907.900000000009</v>
      </c>
      <c r="L5693" s="22">
        <v>85798.559000000008</v>
      </c>
      <c r="M5693" s="23">
        <v>14890.659</v>
      </c>
      <c r="W5693"/>
    </row>
    <row r="5694" spans="1:23">
      <c r="A5694" s="11" t="s">
        <v>23</v>
      </c>
      <c r="B5694" s="12">
        <v>2019</v>
      </c>
      <c r="C5694" s="13">
        <v>2</v>
      </c>
      <c r="D5694" s="15" t="s">
        <v>8</v>
      </c>
      <c r="E5694" s="15" t="s">
        <v>92</v>
      </c>
      <c r="F5694" s="15" t="s">
        <v>17</v>
      </c>
      <c r="G5694" s="15" t="s">
        <v>69</v>
      </c>
      <c r="H5694" s="15" t="s">
        <v>32</v>
      </c>
      <c r="I5694" s="15" t="s">
        <v>34</v>
      </c>
      <c r="J5694" s="15">
        <v>19521</v>
      </c>
      <c r="K5694" s="16">
        <v>148671.93599999999</v>
      </c>
      <c r="L5694" s="16">
        <v>221521.18463999999</v>
      </c>
      <c r="M5694" s="17">
        <v>72849.248640000005</v>
      </c>
      <c r="W5694"/>
    </row>
    <row r="5695" spans="1:23">
      <c r="A5695" s="18" t="s">
        <v>23</v>
      </c>
      <c r="B5695" s="19">
        <v>2019</v>
      </c>
      <c r="C5695" s="20">
        <v>2</v>
      </c>
      <c r="D5695" s="21" t="s">
        <v>8</v>
      </c>
      <c r="E5695" s="21" t="s">
        <v>92</v>
      </c>
      <c r="F5695" s="21" t="s">
        <v>17</v>
      </c>
      <c r="G5695" s="21" t="s">
        <v>69</v>
      </c>
      <c r="H5695" s="21" t="s">
        <v>32</v>
      </c>
      <c r="I5695" s="21" t="s">
        <v>35</v>
      </c>
      <c r="J5695" s="21">
        <v>13142</v>
      </c>
      <c r="K5695" s="22">
        <v>33380.68</v>
      </c>
      <c r="L5695" s="22">
        <v>47734.3724</v>
      </c>
      <c r="M5695" s="23">
        <v>14353.6924</v>
      </c>
      <c r="W5695"/>
    </row>
    <row r="5696" spans="1:23">
      <c r="A5696" s="11" t="s">
        <v>23</v>
      </c>
      <c r="B5696" s="12">
        <v>2019</v>
      </c>
      <c r="C5696" s="13">
        <v>2</v>
      </c>
      <c r="D5696" s="15" t="s">
        <v>8</v>
      </c>
      <c r="E5696" s="15" t="s">
        <v>92</v>
      </c>
      <c r="F5696" s="15" t="s">
        <v>17</v>
      </c>
      <c r="G5696" s="15" t="s">
        <v>69</v>
      </c>
      <c r="H5696" s="15" t="s">
        <v>32</v>
      </c>
      <c r="I5696" s="15" t="s">
        <v>36</v>
      </c>
      <c r="J5696" s="15">
        <v>14390</v>
      </c>
      <c r="K5696" s="16">
        <v>78051.360000000001</v>
      </c>
      <c r="L5696" s="16">
        <v>93661.631999999998</v>
      </c>
      <c r="M5696" s="17">
        <v>15610.271999999997</v>
      </c>
      <c r="W5696"/>
    </row>
    <row r="5697" spans="1:23">
      <c r="A5697" s="18" t="s">
        <v>23</v>
      </c>
      <c r="B5697" s="19">
        <v>2019</v>
      </c>
      <c r="C5697" s="20">
        <v>2</v>
      </c>
      <c r="D5697" s="21" t="s">
        <v>8</v>
      </c>
      <c r="E5697" s="21" t="s">
        <v>92</v>
      </c>
      <c r="F5697" s="21" t="s">
        <v>17</v>
      </c>
      <c r="G5697" s="21" t="s">
        <v>69</v>
      </c>
      <c r="H5697" s="21" t="s">
        <v>37</v>
      </c>
      <c r="I5697" s="21" t="s">
        <v>38</v>
      </c>
      <c r="J5697" s="21">
        <v>7874</v>
      </c>
      <c r="K5697" s="22">
        <v>112424.97199999999</v>
      </c>
      <c r="L5697" s="22">
        <v>140531.215</v>
      </c>
      <c r="M5697" s="23">
        <v>28106.243000000002</v>
      </c>
      <c r="W5697"/>
    </row>
    <row r="5698" spans="1:23">
      <c r="A5698" s="11" t="s">
        <v>23</v>
      </c>
      <c r="B5698" s="12">
        <v>2019</v>
      </c>
      <c r="C5698" s="13">
        <v>2</v>
      </c>
      <c r="D5698" s="15" t="s">
        <v>8</v>
      </c>
      <c r="E5698" s="15" t="s">
        <v>92</v>
      </c>
      <c r="F5698" s="15" t="s">
        <v>17</v>
      </c>
      <c r="G5698" s="15" t="s">
        <v>69</v>
      </c>
      <c r="H5698" s="15" t="s">
        <v>37</v>
      </c>
      <c r="I5698" s="15" t="s">
        <v>39</v>
      </c>
      <c r="J5698" s="15">
        <v>15192</v>
      </c>
      <c r="K5698" s="16">
        <v>140860.22400000002</v>
      </c>
      <c r="L5698" s="16">
        <v>207064.52928000002</v>
      </c>
      <c r="M5698" s="17">
        <v>66204.30528</v>
      </c>
      <c r="W5698"/>
    </row>
    <row r="5699" spans="1:23">
      <c r="A5699" s="18" t="s">
        <v>23</v>
      </c>
      <c r="B5699" s="19">
        <v>2019</v>
      </c>
      <c r="C5699" s="20">
        <v>2</v>
      </c>
      <c r="D5699" s="21" t="s">
        <v>8</v>
      </c>
      <c r="E5699" s="21" t="s">
        <v>92</v>
      </c>
      <c r="F5699" s="21" t="s">
        <v>17</v>
      </c>
      <c r="G5699" s="21" t="s">
        <v>69</v>
      </c>
      <c r="H5699" s="21" t="s">
        <v>37</v>
      </c>
      <c r="I5699" s="21" t="s">
        <v>40</v>
      </c>
      <c r="J5699" s="21">
        <v>19671</v>
      </c>
      <c r="K5699" s="22">
        <v>46030.14</v>
      </c>
      <c r="L5699" s="22">
        <v>65362.798799999997</v>
      </c>
      <c r="M5699" s="23">
        <v>19332.658799999997</v>
      </c>
      <c r="W5699"/>
    </row>
    <row r="5700" spans="1:23">
      <c r="A5700" s="11" t="s">
        <v>24</v>
      </c>
      <c r="B5700" s="12">
        <v>2019</v>
      </c>
      <c r="C5700" s="13">
        <v>3</v>
      </c>
      <c r="D5700" s="15" t="s">
        <v>8</v>
      </c>
      <c r="E5700" s="15" t="s">
        <v>84</v>
      </c>
      <c r="F5700" s="15" t="s">
        <v>14</v>
      </c>
      <c r="G5700" s="15" t="s">
        <v>1</v>
      </c>
      <c r="H5700" s="15" t="s">
        <v>28</v>
      </c>
      <c r="I5700" s="15" t="s">
        <v>29</v>
      </c>
      <c r="J5700" s="15">
        <v>19916</v>
      </c>
      <c r="K5700" s="16">
        <v>24536.512000000002</v>
      </c>
      <c r="L5700" s="16">
        <v>36314.037760000007</v>
      </c>
      <c r="M5700" s="17">
        <v>11777.525760000004</v>
      </c>
      <c r="W5700"/>
    </row>
    <row r="5701" spans="1:23">
      <c r="A5701" s="18" t="s">
        <v>24</v>
      </c>
      <c r="B5701" s="19">
        <v>2019</v>
      </c>
      <c r="C5701" s="20">
        <v>3</v>
      </c>
      <c r="D5701" s="21" t="s">
        <v>8</v>
      </c>
      <c r="E5701" s="21" t="s">
        <v>84</v>
      </c>
      <c r="F5701" s="21" t="s">
        <v>14</v>
      </c>
      <c r="G5701" s="21" t="s">
        <v>1</v>
      </c>
      <c r="H5701" s="21" t="s">
        <v>28</v>
      </c>
      <c r="I5701" s="21" t="s">
        <v>30</v>
      </c>
      <c r="J5701" s="21">
        <v>15700</v>
      </c>
      <c r="K5701" s="22">
        <v>58027.199999999997</v>
      </c>
      <c r="L5701" s="22">
        <v>80077.535999999993</v>
      </c>
      <c r="M5701" s="23">
        <v>22050.335999999996</v>
      </c>
      <c r="W5701"/>
    </row>
    <row r="5702" spans="1:23">
      <c r="A5702" s="11" t="s">
        <v>24</v>
      </c>
      <c r="B5702" s="12">
        <v>2019</v>
      </c>
      <c r="C5702" s="13">
        <v>3</v>
      </c>
      <c r="D5702" s="15" t="s">
        <v>8</v>
      </c>
      <c r="E5702" s="15" t="s">
        <v>84</v>
      </c>
      <c r="F5702" s="15" t="s">
        <v>14</v>
      </c>
      <c r="G5702" s="15" t="s">
        <v>1</v>
      </c>
      <c r="H5702" s="15" t="s">
        <v>28</v>
      </c>
      <c r="I5702" s="15" t="s">
        <v>31</v>
      </c>
      <c r="J5702" s="15">
        <v>19986</v>
      </c>
      <c r="K5702" s="16">
        <v>70130.874000000011</v>
      </c>
      <c r="L5702" s="16">
        <v>101689.76730000002</v>
      </c>
      <c r="M5702" s="17">
        <v>31558.893300000011</v>
      </c>
      <c r="W5702"/>
    </row>
    <row r="5703" spans="1:23">
      <c r="A5703" s="18" t="s">
        <v>24</v>
      </c>
      <c r="B5703" s="19">
        <v>2019</v>
      </c>
      <c r="C5703" s="20">
        <v>3</v>
      </c>
      <c r="D5703" s="21" t="s">
        <v>8</v>
      </c>
      <c r="E5703" s="21" t="s">
        <v>84</v>
      </c>
      <c r="F5703" s="21" t="s">
        <v>14</v>
      </c>
      <c r="G5703" s="21" t="s">
        <v>1</v>
      </c>
      <c r="H5703" s="21" t="s">
        <v>28</v>
      </c>
      <c r="I5703" s="21" t="s">
        <v>70</v>
      </c>
      <c r="J5703" s="21">
        <v>11579</v>
      </c>
      <c r="K5703" s="22">
        <v>66173.985000000001</v>
      </c>
      <c r="L5703" s="22">
        <v>88011.400050000011</v>
      </c>
      <c r="M5703" s="23">
        <v>21837.415050000011</v>
      </c>
      <c r="W5703"/>
    </row>
    <row r="5704" spans="1:23">
      <c r="A5704" s="11" t="s">
        <v>24</v>
      </c>
      <c r="B5704" s="12">
        <v>2019</v>
      </c>
      <c r="C5704" s="13">
        <v>3</v>
      </c>
      <c r="D5704" s="15" t="s">
        <v>8</v>
      </c>
      <c r="E5704" s="15" t="s">
        <v>84</v>
      </c>
      <c r="F5704" s="15" t="s">
        <v>14</v>
      </c>
      <c r="G5704" s="15" t="s">
        <v>1</v>
      </c>
      <c r="H5704" s="15" t="s">
        <v>32</v>
      </c>
      <c r="I5704" s="15" t="s">
        <v>33</v>
      </c>
      <c r="J5704" s="15">
        <v>16063</v>
      </c>
      <c r="K5704" s="16">
        <v>87366.657000000007</v>
      </c>
      <c r="L5704" s="16">
        <v>110955.65439000001</v>
      </c>
      <c r="M5704" s="17">
        <v>23588.997390000004</v>
      </c>
      <c r="W5704"/>
    </row>
    <row r="5705" spans="1:23">
      <c r="A5705" s="18" t="s">
        <v>24</v>
      </c>
      <c r="B5705" s="19">
        <v>2019</v>
      </c>
      <c r="C5705" s="20">
        <v>3</v>
      </c>
      <c r="D5705" s="21" t="s">
        <v>8</v>
      </c>
      <c r="E5705" s="21" t="s">
        <v>84</v>
      </c>
      <c r="F5705" s="21" t="s">
        <v>14</v>
      </c>
      <c r="G5705" s="21" t="s">
        <v>1</v>
      </c>
      <c r="H5705" s="21" t="s">
        <v>32</v>
      </c>
      <c r="I5705" s="21" t="s">
        <v>34</v>
      </c>
      <c r="J5705" s="21">
        <v>9742</v>
      </c>
      <c r="K5705" s="22">
        <v>86119.279999999984</v>
      </c>
      <c r="L5705" s="22">
        <v>103343.13599999998</v>
      </c>
      <c r="M5705" s="23">
        <v>17223.856</v>
      </c>
      <c r="W5705"/>
    </row>
    <row r="5706" spans="1:23">
      <c r="A5706" s="11" t="s">
        <v>24</v>
      </c>
      <c r="B5706" s="12">
        <v>2019</v>
      </c>
      <c r="C5706" s="13">
        <v>3</v>
      </c>
      <c r="D5706" s="15" t="s">
        <v>8</v>
      </c>
      <c r="E5706" s="15" t="s">
        <v>84</v>
      </c>
      <c r="F5706" s="15" t="s">
        <v>14</v>
      </c>
      <c r="G5706" s="15" t="s">
        <v>1</v>
      </c>
      <c r="H5706" s="15" t="s">
        <v>32</v>
      </c>
      <c r="I5706" s="15" t="s">
        <v>35</v>
      </c>
      <c r="J5706" s="15">
        <v>16485</v>
      </c>
      <c r="K5706" s="16">
        <v>36926.400000000001</v>
      </c>
      <c r="L5706" s="16">
        <v>47265.792000000001</v>
      </c>
      <c r="M5706" s="17">
        <v>10339.392</v>
      </c>
      <c r="W5706"/>
    </row>
    <row r="5707" spans="1:23">
      <c r="A5707" s="18" t="s">
        <v>24</v>
      </c>
      <c r="B5707" s="19">
        <v>2019</v>
      </c>
      <c r="C5707" s="20">
        <v>3</v>
      </c>
      <c r="D5707" s="21" t="s">
        <v>8</v>
      </c>
      <c r="E5707" s="21" t="s">
        <v>84</v>
      </c>
      <c r="F5707" s="21" t="s">
        <v>14</v>
      </c>
      <c r="G5707" s="21" t="s">
        <v>1</v>
      </c>
      <c r="H5707" s="21" t="s">
        <v>32</v>
      </c>
      <c r="I5707" s="21" t="s">
        <v>36</v>
      </c>
      <c r="J5707" s="21">
        <v>6722</v>
      </c>
      <c r="K5707" s="22">
        <v>37428.095999999998</v>
      </c>
      <c r="L5707" s="22">
        <v>47907.962879999999</v>
      </c>
      <c r="M5707" s="23">
        <v>10479.866880000001</v>
      </c>
      <c r="W5707"/>
    </row>
    <row r="5708" spans="1:23">
      <c r="A5708" s="11" t="s">
        <v>24</v>
      </c>
      <c r="B5708" s="12">
        <v>2019</v>
      </c>
      <c r="C5708" s="13">
        <v>3</v>
      </c>
      <c r="D5708" s="15" t="s">
        <v>8</v>
      </c>
      <c r="E5708" s="15" t="s">
        <v>84</v>
      </c>
      <c r="F5708" s="15" t="s">
        <v>14</v>
      </c>
      <c r="G5708" s="15" t="s">
        <v>1</v>
      </c>
      <c r="H5708" s="15" t="s">
        <v>37</v>
      </c>
      <c r="I5708" s="15" t="s">
        <v>38</v>
      </c>
      <c r="J5708" s="15">
        <v>8869</v>
      </c>
      <c r="K5708" s="16">
        <v>133070.476</v>
      </c>
      <c r="L5708" s="16">
        <v>191621.48543999999</v>
      </c>
      <c r="M5708" s="17">
        <v>58551.009439999994</v>
      </c>
      <c r="W5708"/>
    </row>
    <row r="5709" spans="1:23">
      <c r="A5709" s="18" t="s">
        <v>24</v>
      </c>
      <c r="B5709" s="19">
        <v>2019</v>
      </c>
      <c r="C5709" s="20">
        <v>3</v>
      </c>
      <c r="D5709" s="21" t="s">
        <v>8</v>
      </c>
      <c r="E5709" s="21" t="s">
        <v>84</v>
      </c>
      <c r="F5709" s="21" t="s">
        <v>14</v>
      </c>
      <c r="G5709" s="21" t="s">
        <v>1</v>
      </c>
      <c r="H5709" s="21" t="s">
        <v>37</v>
      </c>
      <c r="I5709" s="21" t="s">
        <v>39</v>
      </c>
      <c r="J5709" s="21">
        <v>8000</v>
      </c>
      <c r="K5709" s="22">
        <v>70528</v>
      </c>
      <c r="L5709" s="22">
        <v>98739.199999999997</v>
      </c>
      <c r="M5709" s="23">
        <v>28211.199999999997</v>
      </c>
      <c r="W5709"/>
    </row>
    <row r="5710" spans="1:23">
      <c r="A5710" s="11" t="s">
        <v>24</v>
      </c>
      <c r="B5710" s="12">
        <v>2019</v>
      </c>
      <c r="C5710" s="13">
        <v>3</v>
      </c>
      <c r="D5710" s="15" t="s">
        <v>8</v>
      </c>
      <c r="E5710" s="15" t="s">
        <v>84</v>
      </c>
      <c r="F5710" s="15" t="s">
        <v>14</v>
      </c>
      <c r="G5710" s="15" t="s">
        <v>1</v>
      </c>
      <c r="H5710" s="15" t="s">
        <v>37</v>
      </c>
      <c r="I5710" s="15" t="s">
        <v>40</v>
      </c>
      <c r="J5710" s="15">
        <v>14005</v>
      </c>
      <c r="K5710" s="16">
        <v>30502.89</v>
      </c>
      <c r="L5710" s="16">
        <v>39653.756999999998</v>
      </c>
      <c r="M5710" s="17">
        <v>9150.8669999999984</v>
      </c>
      <c r="W5710"/>
    </row>
    <row r="5711" spans="1:23">
      <c r="A5711" s="18" t="s">
        <v>24</v>
      </c>
      <c r="B5711" s="19">
        <v>2019</v>
      </c>
      <c r="C5711" s="20">
        <v>3</v>
      </c>
      <c r="D5711" s="21" t="s">
        <v>8</v>
      </c>
      <c r="E5711" s="21" t="s">
        <v>84</v>
      </c>
      <c r="F5711" s="21" t="s">
        <v>14</v>
      </c>
      <c r="G5711" s="21" t="s">
        <v>41</v>
      </c>
      <c r="H5711" s="21" t="s">
        <v>28</v>
      </c>
      <c r="I5711" s="21" t="s">
        <v>29</v>
      </c>
      <c r="J5711" s="21">
        <v>6393</v>
      </c>
      <c r="K5711" s="22">
        <v>8157.4680000000008</v>
      </c>
      <c r="L5711" s="22">
        <v>11420.4552</v>
      </c>
      <c r="M5711" s="23">
        <v>3262.9871999999996</v>
      </c>
      <c r="W5711"/>
    </row>
    <row r="5712" spans="1:23">
      <c r="A5712" s="11" t="s">
        <v>24</v>
      </c>
      <c r="B5712" s="12">
        <v>2019</v>
      </c>
      <c r="C5712" s="13">
        <v>3</v>
      </c>
      <c r="D5712" s="15" t="s">
        <v>8</v>
      </c>
      <c r="E5712" s="15" t="s">
        <v>84</v>
      </c>
      <c r="F5712" s="15" t="s">
        <v>14</v>
      </c>
      <c r="G5712" s="15" t="s">
        <v>41</v>
      </c>
      <c r="H5712" s="15" t="s">
        <v>28</v>
      </c>
      <c r="I5712" s="15" t="s">
        <v>30</v>
      </c>
      <c r="J5712" s="15">
        <v>6109</v>
      </c>
      <c r="K5712" s="16">
        <v>24393.237000000001</v>
      </c>
      <c r="L5712" s="16">
        <v>29271.884399999999</v>
      </c>
      <c r="M5712" s="17">
        <v>4878.647399999998</v>
      </c>
      <c r="W5712"/>
    </row>
    <row r="5713" spans="1:23">
      <c r="A5713" s="18" t="s">
        <v>24</v>
      </c>
      <c r="B5713" s="19">
        <v>2019</v>
      </c>
      <c r="C5713" s="20">
        <v>3</v>
      </c>
      <c r="D5713" s="21" t="s">
        <v>8</v>
      </c>
      <c r="E5713" s="21" t="s">
        <v>84</v>
      </c>
      <c r="F5713" s="21" t="s">
        <v>14</v>
      </c>
      <c r="G5713" s="21" t="s">
        <v>41</v>
      </c>
      <c r="H5713" s="21" t="s">
        <v>28</v>
      </c>
      <c r="I5713" s="21" t="s">
        <v>31</v>
      </c>
      <c r="J5713" s="21">
        <v>10941</v>
      </c>
      <c r="K5713" s="22">
        <v>36170.945999999996</v>
      </c>
      <c r="L5713" s="22">
        <v>43405.135199999997</v>
      </c>
      <c r="M5713" s="23">
        <v>7234.1892000000007</v>
      </c>
      <c r="W5713"/>
    </row>
    <row r="5714" spans="1:23">
      <c r="A5714" s="11" t="s">
        <v>24</v>
      </c>
      <c r="B5714" s="12">
        <v>2019</v>
      </c>
      <c r="C5714" s="13">
        <v>3</v>
      </c>
      <c r="D5714" s="15" t="s">
        <v>8</v>
      </c>
      <c r="E5714" s="15" t="s">
        <v>84</v>
      </c>
      <c r="F5714" s="15" t="s">
        <v>14</v>
      </c>
      <c r="G5714" s="15" t="s">
        <v>41</v>
      </c>
      <c r="H5714" s="15" t="s">
        <v>28</v>
      </c>
      <c r="I5714" s="15" t="s">
        <v>70</v>
      </c>
      <c r="J5714" s="15">
        <v>13184</v>
      </c>
      <c r="K5714" s="16">
        <v>74753.279999999999</v>
      </c>
      <c r="L5714" s="16">
        <v>110634.8544</v>
      </c>
      <c r="M5714" s="17">
        <v>35881.574399999998</v>
      </c>
      <c r="W5714"/>
    </row>
    <row r="5715" spans="1:23">
      <c r="A5715" s="18" t="s">
        <v>24</v>
      </c>
      <c r="B5715" s="19">
        <v>2019</v>
      </c>
      <c r="C5715" s="20">
        <v>3</v>
      </c>
      <c r="D5715" s="21" t="s">
        <v>8</v>
      </c>
      <c r="E5715" s="21" t="s">
        <v>84</v>
      </c>
      <c r="F5715" s="21" t="s">
        <v>14</v>
      </c>
      <c r="G5715" s="21" t="s">
        <v>41</v>
      </c>
      <c r="H5715" s="21" t="s">
        <v>32</v>
      </c>
      <c r="I5715" s="21" t="s">
        <v>33</v>
      </c>
      <c r="J5715" s="21">
        <v>15549</v>
      </c>
      <c r="K5715" s="22">
        <v>89904.318000000014</v>
      </c>
      <c r="L5715" s="22">
        <v>123168.91566000001</v>
      </c>
      <c r="M5715" s="23">
        <v>33264.597659999999</v>
      </c>
      <c r="W5715"/>
    </row>
    <row r="5716" spans="1:23">
      <c r="A5716" s="11" t="s">
        <v>24</v>
      </c>
      <c r="B5716" s="12">
        <v>2019</v>
      </c>
      <c r="C5716" s="13">
        <v>3</v>
      </c>
      <c r="D5716" s="15" t="s">
        <v>8</v>
      </c>
      <c r="E5716" s="15" t="s">
        <v>84</v>
      </c>
      <c r="F5716" s="15" t="s">
        <v>14</v>
      </c>
      <c r="G5716" s="15" t="s">
        <v>41</v>
      </c>
      <c r="H5716" s="15" t="s">
        <v>32</v>
      </c>
      <c r="I5716" s="15" t="s">
        <v>34</v>
      </c>
      <c r="J5716" s="15">
        <v>9615</v>
      </c>
      <c r="K5716" s="16">
        <v>80419.86</v>
      </c>
      <c r="L5716" s="16">
        <v>102937.42080000001</v>
      </c>
      <c r="M5716" s="17">
        <v>22517.560800000007</v>
      </c>
      <c r="W5716"/>
    </row>
    <row r="5717" spans="1:23">
      <c r="A5717" s="18" t="s">
        <v>24</v>
      </c>
      <c r="B5717" s="19">
        <v>2019</v>
      </c>
      <c r="C5717" s="20">
        <v>3</v>
      </c>
      <c r="D5717" s="21" t="s">
        <v>8</v>
      </c>
      <c r="E5717" s="21" t="s">
        <v>84</v>
      </c>
      <c r="F5717" s="21" t="s">
        <v>14</v>
      </c>
      <c r="G5717" s="21" t="s">
        <v>41</v>
      </c>
      <c r="H5717" s="21" t="s">
        <v>32</v>
      </c>
      <c r="I5717" s="21" t="s">
        <v>35</v>
      </c>
      <c r="J5717" s="21">
        <v>16997</v>
      </c>
      <c r="K5717" s="22">
        <v>41132.74</v>
      </c>
      <c r="L5717" s="22">
        <v>51827.25239999999</v>
      </c>
      <c r="M5717" s="23">
        <v>10694.512399999992</v>
      </c>
      <c r="W5717"/>
    </row>
    <row r="5718" spans="1:23">
      <c r="A5718" s="11" t="s">
        <v>24</v>
      </c>
      <c r="B5718" s="12">
        <v>2019</v>
      </c>
      <c r="C5718" s="13">
        <v>3</v>
      </c>
      <c r="D5718" s="15" t="s">
        <v>8</v>
      </c>
      <c r="E5718" s="15" t="s">
        <v>84</v>
      </c>
      <c r="F5718" s="15" t="s">
        <v>14</v>
      </c>
      <c r="G5718" s="15" t="s">
        <v>41</v>
      </c>
      <c r="H5718" s="15" t="s">
        <v>32</v>
      </c>
      <c r="I5718" s="15" t="s">
        <v>36</v>
      </c>
      <c r="J5718" s="15">
        <v>16208</v>
      </c>
      <c r="K5718" s="16">
        <v>100359.936</v>
      </c>
      <c r="L5718" s="16">
        <v>138496.71168000001</v>
      </c>
      <c r="M5718" s="17">
        <v>38136.775680000006</v>
      </c>
      <c r="W5718"/>
    </row>
    <row r="5719" spans="1:23">
      <c r="A5719" s="18" t="s">
        <v>24</v>
      </c>
      <c r="B5719" s="19">
        <v>2019</v>
      </c>
      <c r="C5719" s="20">
        <v>3</v>
      </c>
      <c r="D5719" s="21" t="s">
        <v>8</v>
      </c>
      <c r="E5719" s="21" t="s">
        <v>84</v>
      </c>
      <c r="F5719" s="21" t="s">
        <v>14</v>
      </c>
      <c r="G5719" s="21" t="s">
        <v>41</v>
      </c>
      <c r="H5719" s="21" t="s">
        <v>37</v>
      </c>
      <c r="I5719" s="21" t="s">
        <v>38</v>
      </c>
      <c r="J5719" s="21">
        <v>15971</v>
      </c>
      <c r="K5719" s="22">
        <v>251223.83</v>
      </c>
      <c r="L5719" s="22">
        <v>321566.5024</v>
      </c>
      <c r="M5719" s="23">
        <v>70342.67240000001</v>
      </c>
      <c r="W5719"/>
    </row>
    <row r="5720" spans="1:23">
      <c r="A5720" s="11" t="s">
        <v>24</v>
      </c>
      <c r="B5720" s="12">
        <v>2019</v>
      </c>
      <c r="C5720" s="13">
        <v>3</v>
      </c>
      <c r="D5720" s="15" t="s">
        <v>8</v>
      </c>
      <c r="E5720" s="15" t="s">
        <v>84</v>
      </c>
      <c r="F5720" s="15" t="s">
        <v>14</v>
      </c>
      <c r="G5720" s="15" t="s">
        <v>41</v>
      </c>
      <c r="H5720" s="15" t="s">
        <v>37</v>
      </c>
      <c r="I5720" s="15" t="s">
        <v>39</v>
      </c>
      <c r="J5720" s="15">
        <v>7560</v>
      </c>
      <c r="K5720" s="16">
        <v>69521.759999999995</v>
      </c>
      <c r="L5720" s="16">
        <v>103587.42239999998</v>
      </c>
      <c r="M5720" s="17">
        <v>34065.662399999987</v>
      </c>
      <c r="W5720"/>
    </row>
    <row r="5721" spans="1:23">
      <c r="A5721" s="18" t="s">
        <v>24</v>
      </c>
      <c r="B5721" s="19">
        <v>2019</v>
      </c>
      <c r="C5721" s="20">
        <v>3</v>
      </c>
      <c r="D5721" s="21" t="s">
        <v>8</v>
      </c>
      <c r="E5721" s="21" t="s">
        <v>84</v>
      </c>
      <c r="F5721" s="21" t="s">
        <v>14</v>
      </c>
      <c r="G5721" s="21" t="s">
        <v>41</v>
      </c>
      <c r="H5721" s="21" t="s">
        <v>37</v>
      </c>
      <c r="I5721" s="21" t="s">
        <v>40</v>
      </c>
      <c r="J5721" s="21">
        <v>7266</v>
      </c>
      <c r="K5721" s="22">
        <v>15956.136</v>
      </c>
      <c r="L5721" s="22">
        <v>22338.590400000001</v>
      </c>
      <c r="M5721" s="23">
        <v>6382.4544000000005</v>
      </c>
      <c r="W5721"/>
    </row>
    <row r="5722" spans="1:23">
      <c r="A5722" s="11" t="s">
        <v>24</v>
      </c>
      <c r="B5722" s="12">
        <v>2019</v>
      </c>
      <c r="C5722" s="13">
        <v>3</v>
      </c>
      <c r="D5722" s="15" t="s">
        <v>8</v>
      </c>
      <c r="E5722" s="15" t="s">
        <v>84</v>
      </c>
      <c r="F5722" s="15" t="s">
        <v>14</v>
      </c>
      <c r="G5722" s="15" t="s">
        <v>42</v>
      </c>
      <c r="H5722" s="15" t="s">
        <v>28</v>
      </c>
      <c r="I5722" s="15" t="s">
        <v>29</v>
      </c>
      <c r="J5722" s="15">
        <v>16743</v>
      </c>
      <c r="K5722" s="16">
        <v>22284.933000000005</v>
      </c>
      <c r="L5722" s="16">
        <v>30307.508880000009</v>
      </c>
      <c r="M5722" s="17">
        <v>8022.575880000004</v>
      </c>
      <c r="W5722"/>
    </row>
    <row r="5723" spans="1:23">
      <c r="A5723" s="18" t="s">
        <v>24</v>
      </c>
      <c r="B5723" s="19">
        <v>2019</v>
      </c>
      <c r="C5723" s="20">
        <v>3</v>
      </c>
      <c r="D5723" s="21" t="s">
        <v>8</v>
      </c>
      <c r="E5723" s="21" t="s">
        <v>84</v>
      </c>
      <c r="F5723" s="21" t="s">
        <v>14</v>
      </c>
      <c r="G5723" s="21" t="s">
        <v>42</v>
      </c>
      <c r="H5723" s="21" t="s">
        <v>28</v>
      </c>
      <c r="I5723" s="21" t="s">
        <v>30</v>
      </c>
      <c r="J5723" s="21">
        <v>11829</v>
      </c>
      <c r="K5723" s="22">
        <v>48794.625</v>
      </c>
      <c r="L5723" s="22">
        <v>61481.227500000001</v>
      </c>
      <c r="M5723" s="23">
        <v>12686.602500000001</v>
      </c>
      <c r="W5723"/>
    </row>
    <row r="5724" spans="1:23">
      <c r="A5724" s="11" t="s">
        <v>24</v>
      </c>
      <c r="B5724" s="12">
        <v>2019</v>
      </c>
      <c r="C5724" s="13">
        <v>3</v>
      </c>
      <c r="D5724" s="15" t="s">
        <v>8</v>
      </c>
      <c r="E5724" s="15" t="s">
        <v>84</v>
      </c>
      <c r="F5724" s="15" t="s">
        <v>14</v>
      </c>
      <c r="G5724" s="15" t="s">
        <v>42</v>
      </c>
      <c r="H5724" s="15" t="s">
        <v>28</v>
      </c>
      <c r="I5724" s="15" t="s">
        <v>31</v>
      </c>
      <c r="J5724" s="15">
        <v>11299</v>
      </c>
      <c r="K5724" s="16">
        <v>38337.506999999998</v>
      </c>
      <c r="L5724" s="16">
        <v>52522.384590000001</v>
      </c>
      <c r="M5724" s="17">
        <v>14184.877590000004</v>
      </c>
      <c r="W5724"/>
    </row>
    <row r="5725" spans="1:23">
      <c r="A5725" s="18" t="s">
        <v>24</v>
      </c>
      <c r="B5725" s="19">
        <v>2019</v>
      </c>
      <c r="C5725" s="20">
        <v>3</v>
      </c>
      <c r="D5725" s="21" t="s">
        <v>8</v>
      </c>
      <c r="E5725" s="21" t="s">
        <v>84</v>
      </c>
      <c r="F5725" s="21" t="s">
        <v>14</v>
      </c>
      <c r="G5725" s="21" t="s">
        <v>42</v>
      </c>
      <c r="H5725" s="21" t="s">
        <v>28</v>
      </c>
      <c r="I5725" s="21" t="s">
        <v>70</v>
      </c>
      <c r="J5725" s="21">
        <v>8691</v>
      </c>
      <c r="K5725" s="22">
        <v>45367.02</v>
      </c>
      <c r="L5725" s="22">
        <v>58523.455799999989</v>
      </c>
      <c r="M5725" s="23">
        <v>13156.435799999992</v>
      </c>
      <c r="W5725"/>
    </row>
    <row r="5726" spans="1:23">
      <c r="A5726" s="11" t="s">
        <v>24</v>
      </c>
      <c r="B5726" s="12">
        <v>2019</v>
      </c>
      <c r="C5726" s="13">
        <v>3</v>
      </c>
      <c r="D5726" s="15" t="s">
        <v>8</v>
      </c>
      <c r="E5726" s="15" t="s">
        <v>84</v>
      </c>
      <c r="F5726" s="15" t="s">
        <v>14</v>
      </c>
      <c r="G5726" s="15" t="s">
        <v>42</v>
      </c>
      <c r="H5726" s="15" t="s">
        <v>32</v>
      </c>
      <c r="I5726" s="15" t="s">
        <v>33</v>
      </c>
      <c r="J5726" s="15">
        <v>9726</v>
      </c>
      <c r="K5726" s="16">
        <v>56235.732000000004</v>
      </c>
      <c r="L5726" s="16">
        <v>81541.811400000006</v>
      </c>
      <c r="M5726" s="17">
        <v>25306.079400000002</v>
      </c>
      <c r="W5726"/>
    </row>
    <row r="5727" spans="1:23">
      <c r="A5727" s="18" t="s">
        <v>24</v>
      </c>
      <c r="B5727" s="19">
        <v>2019</v>
      </c>
      <c r="C5727" s="20">
        <v>3</v>
      </c>
      <c r="D5727" s="21" t="s">
        <v>8</v>
      </c>
      <c r="E5727" s="21" t="s">
        <v>84</v>
      </c>
      <c r="F5727" s="21" t="s">
        <v>14</v>
      </c>
      <c r="G5727" s="21" t="s">
        <v>42</v>
      </c>
      <c r="H5727" s="21" t="s">
        <v>32</v>
      </c>
      <c r="I5727" s="21" t="s">
        <v>34</v>
      </c>
      <c r="J5727" s="21">
        <v>19258</v>
      </c>
      <c r="K5727" s="22">
        <v>163693</v>
      </c>
      <c r="L5727" s="22">
        <v>211163.97</v>
      </c>
      <c r="M5727" s="23">
        <v>47470.97</v>
      </c>
      <c r="W5727"/>
    </row>
    <row r="5728" spans="1:23">
      <c r="A5728" s="11" t="s">
        <v>24</v>
      </c>
      <c r="B5728" s="12">
        <v>2019</v>
      </c>
      <c r="C5728" s="13">
        <v>3</v>
      </c>
      <c r="D5728" s="15" t="s">
        <v>8</v>
      </c>
      <c r="E5728" s="15" t="s">
        <v>84</v>
      </c>
      <c r="F5728" s="15" t="s">
        <v>14</v>
      </c>
      <c r="G5728" s="15" t="s">
        <v>42</v>
      </c>
      <c r="H5728" s="15" t="s">
        <v>32</v>
      </c>
      <c r="I5728" s="15" t="s">
        <v>35</v>
      </c>
      <c r="J5728" s="15">
        <v>5209</v>
      </c>
      <c r="K5728" s="16">
        <v>12605.78</v>
      </c>
      <c r="L5728" s="16">
        <v>15505.109400000001</v>
      </c>
      <c r="M5728" s="17">
        <v>2899.3294000000005</v>
      </c>
      <c r="W5728"/>
    </row>
    <row r="5729" spans="1:23">
      <c r="A5729" s="18" t="s">
        <v>24</v>
      </c>
      <c r="B5729" s="19">
        <v>2019</v>
      </c>
      <c r="C5729" s="20">
        <v>3</v>
      </c>
      <c r="D5729" s="21" t="s">
        <v>8</v>
      </c>
      <c r="E5729" s="21" t="s">
        <v>84</v>
      </c>
      <c r="F5729" s="21" t="s">
        <v>14</v>
      </c>
      <c r="G5729" s="21" t="s">
        <v>42</v>
      </c>
      <c r="H5729" s="21" t="s">
        <v>32</v>
      </c>
      <c r="I5729" s="21" t="s">
        <v>36</v>
      </c>
      <c r="J5729" s="21">
        <v>18247</v>
      </c>
      <c r="K5729" s="22">
        <v>103351.00799999999</v>
      </c>
      <c r="L5729" s="22">
        <v>149858.96159999998</v>
      </c>
      <c r="M5729" s="23">
        <v>46507.953599999993</v>
      </c>
      <c r="W5729"/>
    </row>
    <row r="5730" spans="1:23">
      <c r="A5730" s="11" t="s">
        <v>24</v>
      </c>
      <c r="B5730" s="12">
        <v>2019</v>
      </c>
      <c r="C5730" s="13">
        <v>3</v>
      </c>
      <c r="D5730" s="15" t="s">
        <v>8</v>
      </c>
      <c r="E5730" s="15" t="s">
        <v>84</v>
      </c>
      <c r="F5730" s="15" t="s">
        <v>14</v>
      </c>
      <c r="G5730" s="15" t="s">
        <v>42</v>
      </c>
      <c r="H5730" s="15" t="s">
        <v>37</v>
      </c>
      <c r="I5730" s="15" t="s">
        <v>38</v>
      </c>
      <c r="J5730" s="15">
        <v>13560</v>
      </c>
      <c r="K5730" s="16">
        <v>191968.92</v>
      </c>
      <c r="L5730" s="16">
        <v>230362.70400000003</v>
      </c>
      <c r="M5730" s="17">
        <v>38393.784000000014</v>
      </c>
      <c r="W5730"/>
    </row>
    <row r="5731" spans="1:23">
      <c r="A5731" s="18" t="s">
        <v>24</v>
      </c>
      <c r="B5731" s="19">
        <v>2019</v>
      </c>
      <c r="C5731" s="20">
        <v>3</v>
      </c>
      <c r="D5731" s="21" t="s">
        <v>8</v>
      </c>
      <c r="E5731" s="21" t="s">
        <v>84</v>
      </c>
      <c r="F5731" s="21" t="s">
        <v>14</v>
      </c>
      <c r="G5731" s="21" t="s">
        <v>42</v>
      </c>
      <c r="H5731" s="21" t="s">
        <v>37</v>
      </c>
      <c r="I5731" s="21" t="s">
        <v>39</v>
      </c>
      <c r="J5731" s="21">
        <v>12908</v>
      </c>
      <c r="K5731" s="22">
        <v>116739.95199999999</v>
      </c>
      <c r="L5731" s="22">
        <v>142422.74143999998</v>
      </c>
      <c r="M5731" s="23">
        <v>25682.789439999993</v>
      </c>
      <c r="W5731"/>
    </row>
    <row r="5732" spans="1:23">
      <c r="A5732" s="11" t="s">
        <v>24</v>
      </c>
      <c r="B5732" s="12">
        <v>2019</v>
      </c>
      <c r="C5732" s="13">
        <v>3</v>
      </c>
      <c r="D5732" s="15" t="s">
        <v>8</v>
      </c>
      <c r="E5732" s="15" t="s">
        <v>84</v>
      </c>
      <c r="F5732" s="15" t="s">
        <v>14</v>
      </c>
      <c r="G5732" s="15" t="s">
        <v>42</v>
      </c>
      <c r="H5732" s="15" t="s">
        <v>37</v>
      </c>
      <c r="I5732" s="15" t="s">
        <v>40</v>
      </c>
      <c r="J5732" s="15">
        <v>18785</v>
      </c>
      <c r="K5732" s="16">
        <v>37194.300000000003</v>
      </c>
      <c r="L5732" s="16">
        <v>55047.564000000006</v>
      </c>
      <c r="M5732" s="17">
        <v>17853.264000000003</v>
      </c>
      <c r="W5732"/>
    </row>
    <row r="5733" spans="1:23">
      <c r="A5733" s="18" t="s">
        <v>24</v>
      </c>
      <c r="B5733" s="19">
        <v>2019</v>
      </c>
      <c r="C5733" s="20">
        <v>3</v>
      </c>
      <c r="D5733" s="21" t="s">
        <v>8</v>
      </c>
      <c r="E5733" s="21" t="s">
        <v>85</v>
      </c>
      <c r="F5733" s="21" t="s">
        <v>14</v>
      </c>
      <c r="G5733" s="21" t="s">
        <v>43</v>
      </c>
      <c r="H5733" s="21" t="s">
        <v>28</v>
      </c>
      <c r="I5733" s="21" t="s">
        <v>29</v>
      </c>
      <c r="J5733" s="21">
        <v>15639</v>
      </c>
      <c r="K5733" s="22">
        <v>22019.712000000003</v>
      </c>
      <c r="L5733" s="22">
        <v>32809.370880000002</v>
      </c>
      <c r="M5733" s="23">
        <v>10789.658879999999</v>
      </c>
      <c r="W5733"/>
    </row>
    <row r="5734" spans="1:23">
      <c r="A5734" s="11" t="s">
        <v>24</v>
      </c>
      <c r="B5734" s="12">
        <v>2019</v>
      </c>
      <c r="C5734" s="13">
        <v>3</v>
      </c>
      <c r="D5734" s="15" t="s">
        <v>8</v>
      </c>
      <c r="E5734" s="15" t="s">
        <v>85</v>
      </c>
      <c r="F5734" s="15" t="s">
        <v>14</v>
      </c>
      <c r="G5734" s="15" t="s">
        <v>43</v>
      </c>
      <c r="H5734" s="15" t="s">
        <v>28</v>
      </c>
      <c r="I5734" s="15" t="s">
        <v>30</v>
      </c>
      <c r="J5734" s="15">
        <v>17125</v>
      </c>
      <c r="K5734" s="16">
        <v>72901.125</v>
      </c>
      <c r="L5734" s="16">
        <v>88210.361250000002</v>
      </c>
      <c r="M5734" s="17">
        <v>15309.236250000002</v>
      </c>
      <c r="W5734"/>
    </row>
    <row r="5735" spans="1:23">
      <c r="A5735" s="18" t="s">
        <v>24</v>
      </c>
      <c r="B5735" s="19">
        <v>2019</v>
      </c>
      <c r="C5735" s="20">
        <v>3</v>
      </c>
      <c r="D5735" s="21" t="s">
        <v>8</v>
      </c>
      <c r="E5735" s="21" t="s">
        <v>85</v>
      </c>
      <c r="F5735" s="21" t="s">
        <v>14</v>
      </c>
      <c r="G5735" s="21" t="s">
        <v>43</v>
      </c>
      <c r="H5735" s="21" t="s">
        <v>28</v>
      </c>
      <c r="I5735" s="21" t="s">
        <v>31</v>
      </c>
      <c r="J5735" s="21">
        <v>16625</v>
      </c>
      <c r="K5735" s="22">
        <v>56890.75</v>
      </c>
      <c r="L5735" s="22">
        <v>79078.142500000002</v>
      </c>
      <c r="M5735" s="23">
        <v>22187.392500000002</v>
      </c>
      <c r="W5735"/>
    </row>
    <row r="5736" spans="1:23">
      <c r="A5736" s="11" t="s">
        <v>24</v>
      </c>
      <c r="B5736" s="12">
        <v>2019</v>
      </c>
      <c r="C5736" s="13">
        <v>3</v>
      </c>
      <c r="D5736" s="15" t="s">
        <v>8</v>
      </c>
      <c r="E5736" s="15" t="s">
        <v>85</v>
      </c>
      <c r="F5736" s="15" t="s">
        <v>14</v>
      </c>
      <c r="G5736" s="15" t="s">
        <v>43</v>
      </c>
      <c r="H5736" s="15" t="s">
        <v>28</v>
      </c>
      <c r="I5736" s="15" t="s">
        <v>70</v>
      </c>
      <c r="J5736" s="15">
        <v>6321</v>
      </c>
      <c r="K5736" s="16">
        <v>35271.18</v>
      </c>
      <c r="L5736" s="16">
        <v>43736.263200000001</v>
      </c>
      <c r="M5736" s="17">
        <v>8465.0832000000009</v>
      </c>
      <c r="W5736"/>
    </row>
    <row r="5737" spans="1:23">
      <c r="A5737" s="18" t="s">
        <v>24</v>
      </c>
      <c r="B5737" s="19">
        <v>2019</v>
      </c>
      <c r="C5737" s="20">
        <v>3</v>
      </c>
      <c r="D5737" s="21" t="s">
        <v>8</v>
      </c>
      <c r="E5737" s="21" t="s">
        <v>85</v>
      </c>
      <c r="F5737" s="21" t="s">
        <v>14</v>
      </c>
      <c r="G5737" s="21" t="s">
        <v>43</v>
      </c>
      <c r="H5737" s="21" t="s">
        <v>32</v>
      </c>
      <c r="I5737" s="21" t="s">
        <v>33</v>
      </c>
      <c r="J5737" s="21">
        <v>8289</v>
      </c>
      <c r="K5737" s="22">
        <v>45896.193000000007</v>
      </c>
      <c r="L5737" s="22">
        <v>64713.632130000013</v>
      </c>
      <c r="M5737" s="23">
        <v>18817.439130000006</v>
      </c>
      <c r="W5737"/>
    </row>
    <row r="5738" spans="1:23">
      <c r="A5738" s="11" t="s">
        <v>24</v>
      </c>
      <c r="B5738" s="12">
        <v>2019</v>
      </c>
      <c r="C5738" s="13">
        <v>3</v>
      </c>
      <c r="D5738" s="15" t="s">
        <v>8</v>
      </c>
      <c r="E5738" s="15" t="s">
        <v>85</v>
      </c>
      <c r="F5738" s="15" t="s">
        <v>14</v>
      </c>
      <c r="G5738" s="15" t="s">
        <v>43</v>
      </c>
      <c r="H5738" s="15" t="s">
        <v>32</v>
      </c>
      <c r="I5738" s="15" t="s">
        <v>34</v>
      </c>
      <c r="J5738" s="15">
        <v>18380</v>
      </c>
      <c r="K5738" s="16">
        <v>149980.79999999999</v>
      </c>
      <c r="L5738" s="16">
        <v>221971.58399999997</v>
      </c>
      <c r="M5738" s="17">
        <v>71990.783999999985</v>
      </c>
      <c r="W5738"/>
    </row>
    <row r="5739" spans="1:23">
      <c r="A5739" s="18" t="s">
        <v>24</v>
      </c>
      <c r="B5739" s="19">
        <v>2019</v>
      </c>
      <c r="C5739" s="20">
        <v>3</v>
      </c>
      <c r="D5739" s="21" t="s">
        <v>8</v>
      </c>
      <c r="E5739" s="21" t="s">
        <v>85</v>
      </c>
      <c r="F5739" s="21" t="s">
        <v>14</v>
      </c>
      <c r="G5739" s="21" t="s">
        <v>43</v>
      </c>
      <c r="H5739" s="21" t="s">
        <v>32</v>
      </c>
      <c r="I5739" s="21" t="s">
        <v>35</v>
      </c>
      <c r="J5739" s="21">
        <v>18354</v>
      </c>
      <c r="K5739" s="22">
        <v>45517.919999999998</v>
      </c>
      <c r="L5739" s="22">
        <v>58262.937599999997</v>
      </c>
      <c r="M5739" s="23">
        <v>12745.017599999999</v>
      </c>
      <c r="W5739"/>
    </row>
    <row r="5740" spans="1:23">
      <c r="A5740" s="11" t="s">
        <v>24</v>
      </c>
      <c r="B5740" s="12">
        <v>2019</v>
      </c>
      <c r="C5740" s="13">
        <v>3</v>
      </c>
      <c r="D5740" s="15" t="s">
        <v>8</v>
      </c>
      <c r="E5740" s="15" t="s">
        <v>85</v>
      </c>
      <c r="F5740" s="15" t="s">
        <v>14</v>
      </c>
      <c r="G5740" s="15" t="s">
        <v>43</v>
      </c>
      <c r="H5740" s="15" t="s">
        <v>32</v>
      </c>
      <c r="I5740" s="15" t="s">
        <v>36</v>
      </c>
      <c r="J5740" s="15">
        <v>15041</v>
      </c>
      <c r="K5740" s="16">
        <v>79416.479999999996</v>
      </c>
      <c r="L5740" s="16">
        <v>118330.5552</v>
      </c>
      <c r="M5740" s="17">
        <v>38914.075200000007</v>
      </c>
      <c r="W5740"/>
    </row>
    <row r="5741" spans="1:23">
      <c r="A5741" s="18" t="s">
        <v>24</v>
      </c>
      <c r="B5741" s="19">
        <v>2019</v>
      </c>
      <c r="C5741" s="20">
        <v>3</v>
      </c>
      <c r="D5741" s="21" t="s">
        <v>8</v>
      </c>
      <c r="E5741" s="21" t="s">
        <v>85</v>
      </c>
      <c r="F5741" s="21" t="s">
        <v>14</v>
      </c>
      <c r="G5741" s="21" t="s">
        <v>43</v>
      </c>
      <c r="H5741" s="21" t="s">
        <v>37</v>
      </c>
      <c r="I5741" s="21" t="s">
        <v>38</v>
      </c>
      <c r="J5741" s="21">
        <v>13154</v>
      </c>
      <c r="K5741" s="22">
        <v>195770.98199999999</v>
      </c>
      <c r="L5741" s="22">
        <v>250586.85695999998</v>
      </c>
      <c r="M5741" s="23">
        <v>54815.874959999986</v>
      </c>
      <c r="W5741"/>
    </row>
    <row r="5742" spans="1:23">
      <c r="A5742" s="11" t="s">
        <v>24</v>
      </c>
      <c r="B5742" s="12">
        <v>2019</v>
      </c>
      <c r="C5742" s="13">
        <v>3</v>
      </c>
      <c r="D5742" s="15" t="s">
        <v>8</v>
      </c>
      <c r="E5742" s="15" t="s">
        <v>85</v>
      </c>
      <c r="F5742" s="15" t="s">
        <v>14</v>
      </c>
      <c r="G5742" s="15" t="s">
        <v>43</v>
      </c>
      <c r="H5742" s="15" t="s">
        <v>37</v>
      </c>
      <c r="I5742" s="15" t="s">
        <v>39</v>
      </c>
      <c r="J5742" s="15">
        <v>13043</v>
      </c>
      <c r="K5742" s="16">
        <v>109039.47999999998</v>
      </c>
      <c r="L5742" s="16">
        <v>135208.95519999997</v>
      </c>
      <c r="M5742" s="17">
        <v>26169.475199999986</v>
      </c>
      <c r="W5742"/>
    </row>
    <row r="5743" spans="1:23">
      <c r="A5743" s="18" t="s">
        <v>24</v>
      </c>
      <c r="B5743" s="19">
        <v>2019</v>
      </c>
      <c r="C5743" s="20">
        <v>3</v>
      </c>
      <c r="D5743" s="21" t="s">
        <v>8</v>
      </c>
      <c r="E5743" s="21" t="s">
        <v>85</v>
      </c>
      <c r="F5743" s="21" t="s">
        <v>14</v>
      </c>
      <c r="G5743" s="21" t="s">
        <v>43</v>
      </c>
      <c r="H5743" s="21" t="s">
        <v>37</v>
      </c>
      <c r="I5743" s="21" t="s">
        <v>40</v>
      </c>
      <c r="J5743" s="21">
        <v>18722</v>
      </c>
      <c r="K5743" s="22">
        <v>41787.504000000001</v>
      </c>
      <c r="L5743" s="22">
        <v>52234.38</v>
      </c>
      <c r="M5743" s="23">
        <v>10446.875999999997</v>
      </c>
      <c r="W5743"/>
    </row>
    <row r="5744" spans="1:23">
      <c r="A5744" s="11" t="s">
        <v>24</v>
      </c>
      <c r="B5744" s="12">
        <v>2019</v>
      </c>
      <c r="C5744" s="13">
        <v>3</v>
      </c>
      <c r="D5744" s="15" t="s">
        <v>8</v>
      </c>
      <c r="E5744" s="15" t="s">
        <v>85</v>
      </c>
      <c r="F5744" s="15" t="s">
        <v>14</v>
      </c>
      <c r="G5744" s="15" t="s">
        <v>44</v>
      </c>
      <c r="H5744" s="15" t="s">
        <v>28</v>
      </c>
      <c r="I5744" s="15" t="s">
        <v>29</v>
      </c>
      <c r="J5744" s="15">
        <v>10905</v>
      </c>
      <c r="K5744" s="16">
        <v>13554.915000000003</v>
      </c>
      <c r="L5744" s="16">
        <v>16672.545450000005</v>
      </c>
      <c r="M5744" s="17">
        <v>3117.6304500000024</v>
      </c>
      <c r="W5744"/>
    </row>
    <row r="5745" spans="1:23">
      <c r="A5745" s="18" t="s">
        <v>24</v>
      </c>
      <c r="B5745" s="19">
        <v>2019</v>
      </c>
      <c r="C5745" s="20">
        <v>3</v>
      </c>
      <c r="D5745" s="21" t="s">
        <v>8</v>
      </c>
      <c r="E5745" s="21" t="s">
        <v>85</v>
      </c>
      <c r="F5745" s="21" t="s">
        <v>14</v>
      </c>
      <c r="G5745" s="21" t="s">
        <v>44</v>
      </c>
      <c r="H5745" s="21" t="s">
        <v>28</v>
      </c>
      <c r="I5745" s="21" t="s">
        <v>30</v>
      </c>
      <c r="J5745" s="21">
        <v>8863</v>
      </c>
      <c r="K5745" s="22">
        <v>35974.916999999994</v>
      </c>
      <c r="L5745" s="22">
        <v>52163.629649999988</v>
      </c>
      <c r="M5745" s="23">
        <v>16188.712649999994</v>
      </c>
      <c r="W5745"/>
    </row>
    <row r="5746" spans="1:23">
      <c r="A5746" s="11" t="s">
        <v>24</v>
      </c>
      <c r="B5746" s="12">
        <v>2019</v>
      </c>
      <c r="C5746" s="13">
        <v>3</v>
      </c>
      <c r="D5746" s="15" t="s">
        <v>8</v>
      </c>
      <c r="E5746" s="15" t="s">
        <v>85</v>
      </c>
      <c r="F5746" s="15" t="s">
        <v>14</v>
      </c>
      <c r="G5746" s="15" t="s">
        <v>44</v>
      </c>
      <c r="H5746" s="15" t="s">
        <v>28</v>
      </c>
      <c r="I5746" s="15" t="s">
        <v>31</v>
      </c>
      <c r="J5746" s="15">
        <v>5401</v>
      </c>
      <c r="K5746" s="16">
        <v>18482.221999999998</v>
      </c>
      <c r="L5746" s="16">
        <v>26614.399679999999</v>
      </c>
      <c r="M5746" s="17">
        <v>8132.1776800000007</v>
      </c>
      <c r="W5746"/>
    </row>
    <row r="5747" spans="1:23">
      <c r="A5747" s="18" t="s">
        <v>24</v>
      </c>
      <c r="B5747" s="19">
        <v>2019</v>
      </c>
      <c r="C5747" s="20">
        <v>3</v>
      </c>
      <c r="D5747" s="21" t="s">
        <v>8</v>
      </c>
      <c r="E5747" s="21" t="s">
        <v>85</v>
      </c>
      <c r="F5747" s="21" t="s">
        <v>14</v>
      </c>
      <c r="G5747" s="21" t="s">
        <v>44</v>
      </c>
      <c r="H5747" s="21" t="s">
        <v>28</v>
      </c>
      <c r="I5747" s="21" t="s">
        <v>70</v>
      </c>
      <c r="J5747" s="21">
        <v>14839</v>
      </c>
      <c r="K5747" s="22">
        <v>85472.639999999999</v>
      </c>
      <c r="L5747" s="22">
        <v>103421.89439999999</v>
      </c>
      <c r="M5747" s="23">
        <v>17949.254399999991</v>
      </c>
      <c r="W5747"/>
    </row>
    <row r="5748" spans="1:23">
      <c r="A5748" s="11" t="s">
        <v>24</v>
      </c>
      <c r="B5748" s="12">
        <v>2019</v>
      </c>
      <c r="C5748" s="13">
        <v>3</v>
      </c>
      <c r="D5748" s="15" t="s">
        <v>8</v>
      </c>
      <c r="E5748" s="15" t="s">
        <v>85</v>
      </c>
      <c r="F5748" s="15" t="s">
        <v>14</v>
      </c>
      <c r="G5748" s="15" t="s">
        <v>44</v>
      </c>
      <c r="H5748" s="15" t="s">
        <v>32</v>
      </c>
      <c r="I5748" s="15" t="s">
        <v>33</v>
      </c>
      <c r="J5748" s="15">
        <v>16172</v>
      </c>
      <c r="K5748" s="16">
        <v>97468.644</v>
      </c>
      <c r="L5748" s="16">
        <v>140354.84735999999</v>
      </c>
      <c r="M5748" s="17">
        <v>42886.203359999985</v>
      </c>
      <c r="W5748"/>
    </row>
    <row r="5749" spans="1:23">
      <c r="A5749" s="18" t="s">
        <v>24</v>
      </c>
      <c r="B5749" s="19">
        <v>2019</v>
      </c>
      <c r="C5749" s="20">
        <v>3</v>
      </c>
      <c r="D5749" s="21" t="s">
        <v>8</v>
      </c>
      <c r="E5749" s="21" t="s">
        <v>85</v>
      </c>
      <c r="F5749" s="21" t="s">
        <v>14</v>
      </c>
      <c r="G5749" s="21" t="s">
        <v>44</v>
      </c>
      <c r="H5749" s="21" t="s">
        <v>32</v>
      </c>
      <c r="I5749" s="21" t="s">
        <v>34</v>
      </c>
      <c r="J5749" s="21">
        <v>7658</v>
      </c>
      <c r="K5749" s="22">
        <v>67696.72</v>
      </c>
      <c r="L5749" s="22">
        <v>86651.801600000006</v>
      </c>
      <c r="M5749" s="23">
        <v>18955.081600000005</v>
      </c>
      <c r="W5749"/>
    </row>
    <row r="5750" spans="1:23">
      <c r="A5750" s="11" t="s">
        <v>24</v>
      </c>
      <c r="B5750" s="12">
        <v>2019</v>
      </c>
      <c r="C5750" s="13">
        <v>3</v>
      </c>
      <c r="D5750" s="15" t="s">
        <v>8</v>
      </c>
      <c r="E5750" s="15" t="s">
        <v>85</v>
      </c>
      <c r="F5750" s="15" t="s">
        <v>14</v>
      </c>
      <c r="G5750" s="15" t="s">
        <v>44</v>
      </c>
      <c r="H5750" s="15" t="s">
        <v>32</v>
      </c>
      <c r="I5750" s="15" t="s">
        <v>35</v>
      </c>
      <c r="J5750" s="15">
        <v>14315</v>
      </c>
      <c r="K5750" s="16">
        <v>32638.2</v>
      </c>
      <c r="L5750" s="16">
        <v>43408.806000000004</v>
      </c>
      <c r="M5750" s="17">
        <v>10770.606000000003</v>
      </c>
      <c r="W5750"/>
    </row>
    <row r="5751" spans="1:23">
      <c r="A5751" s="18" t="s">
        <v>24</v>
      </c>
      <c r="B5751" s="19">
        <v>2019</v>
      </c>
      <c r="C5751" s="20">
        <v>3</v>
      </c>
      <c r="D5751" s="21" t="s">
        <v>8</v>
      </c>
      <c r="E5751" s="21" t="s">
        <v>85</v>
      </c>
      <c r="F5751" s="21" t="s">
        <v>14</v>
      </c>
      <c r="G5751" s="21" t="s">
        <v>44</v>
      </c>
      <c r="H5751" s="21" t="s">
        <v>32</v>
      </c>
      <c r="I5751" s="21" t="s">
        <v>36</v>
      </c>
      <c r="J5751" s="21">
        <v>13001</v>
      </c>
      <c r="K5751" s="22">
        <v>74885.759999999995</v>
      </c>
      <c r="L5751" s="22">
        <v>91360.627199999988</v>
      </c>
      <c r="M5751" s="23">
        <v>16474.867199999993</v>
      </c>
      <c r="W5751"/>
    </row>
    <row r="5752" spans="1:23">
      <c r="A5752" s="11" t="s">
        <v>24</v>
      </c>
      <c r="B5752" s="12">
        <v>2019</v>
      </c>
      <c r="C5752" s="13">
        <v>3</v>
      </c>
      <c r="D5752" s="15" t="s">
        <v>8</v>
      </c>
      <c r="E5752" s="15" t="s">
        <v>85</v>
      </c>
      <c r="F5752" s="15" t="s">
        <v>14</v>
      </c>
      <c r="G5752" s="15" t="s">
        <v>44</v>
      </c>
      <c r="H5752" s="15" t="s">
        <v>37</v>
      </c>
      <c r="I5752" s="15" t="s">
        <v>38</v>
      </c>
      <c r="J5752" s="15">
        <v>7091</v>
      </c>
      <c r="K5752" s="16">
        <v>95239.22099999999</v>
      </c>
      <c r="L5752" s="16">
        <v>128572.94834999999</v>
      </c>
      <c r="M5752" s="17">
        <v>33333.727350000001</v>
      </c>
      <c r="W5752"/>
    </row>
    <row r="5753" spans="1:23">
      <c r="A5753" s="18" t="s">
        <v>24</v>
      </c>
      <c r="B5753" s="19">
        <v>2019</v>
      </c>
      <c r="C5753" s="20">
        <v>3</v>
      </c>
      <c r="D5753" s="21" t="s">
        <v>8</v>
      </c>
      <c r="E5753" s="21" t="s">
        <v>85</v>
      </c>
      <c r="F5753" s="21" t="s">
        <v>14</v>
      </c>
      <c r="G5753" s="21" t="s">
        <v>44</v>
      </c>
      <c r="H5753" s="21" t="s">
        <v>37</v>
      </c>
      <c r="I5753" s="21" t="s">
        <v>39</v>
      </c>
      <c r="J5753" s="21">
        <v>10685</v>
      </c>
      <c r="K5753" s="22">
        <v>102319.56</v>
      </c>
      <c r="L5753" s="22">
        <v>131992.23240000001</v>
      </c>
      <c r="M5753" s="23">
        <v>29672.67240000001</v>
      </c>
      <c r="W5753"/>
    </row>
    <row r="5754" spans="1:23">
      <c r="A5754" s="11" t="s">
        <v>24</v>
      </c>
      <c r="B5754" s="12">
        <v>2019</v>
      </c>
      <c r="C5754" s="13">
        <v>3</v>
      </c>
      <c r="D5754" s="15" t="s">
        <v>8</v>
      </c>
      <c r="E5754" s="15" t="s">
        <v>85</v>
      </c>
      <c r="F5754" s="15" t="s">
        <v>14</v>
      </c>
      <c r="G5754" s="15" t="s">
        <v>44</v>
      </c>
      <c r="H5754" s="15" t="s">
        <v>37</v>
      </c>
      <c r="I5754" s="15" t="s">
        <v>40</v>
      </c>
      <c r="J5754" s="15">
        <v>15005</v>
      </c>
      <c r="K5754" s="16">
        <v>33221.07</v>
      </c>
      <c r="L5754" s="16">
        <v>45845.0766</v>
      </c>
      <c r="M5754" s="17">
        <v>12624.006600000001</v>
      </c>
      <c r="W5754"/>
    </row>
    <row r="5755" spans="1:23">
      <c r="A5755" s="18" t="s">
        <v>24</v>
      </c>
      <c r="B5755" s="19">
        <v>2019</v>
      </c>
      <c r="C5755" s="20">
        <v>3</v>
      </c>
      <c r="D5755" s="21" t="s">
        <v>8</v>
      </c>
      <c r="E5755" s="21" t="s">
        <v>85</v>
      </c>
      <c r="F5755" s="21" t="s">
        <v>14</v>
      </c>
      <c r="G5755" s="21" t="s">
        <v>45</v>
      </c>
      <c r="H5755" s="21" t="s">
        <v>28</v>
      </c>
      <c r="I5755" s="21" t="s">
        <v>29</v>
      </c>
      <c r="J5755" s="21">
        <v>15889</v>
      </c>
      <c r="K5755" s="22">
        <v>22721.27</v>
      </c>
      <c r="L5755" s="22">
        <v>32491.416099999999</v>
      </c>
      <c r="M5755" s="23">
        <v>9770.1460999999981</v>
      </c>
      <c r="W5755"/>
    </row>
    <row r="5756" spans="1:23">
      <c r="A5756" s="11" t="s">
        <v>24</v>
      </c>
      <c r="B5756" s="12">
        <v>2019</v>
      </c>
      <c r="C5756" s="13">
        <v>3</v>
      </c>
      <c r="D5756" s="15" t="s">
        <v>8</v>
      </c>
      <c r="E5756" s="15" t="s">
        <v>85</v>
      </c>
      <c r="F5756" s="15" t="s">
        <v>14</v>
      </c>
      <c r="G5756" s="15" t="s">
        <v>45</v>
      </c>
      <c r="H5756" s="15" t="s">
        <v>28</v>
      </c>
      <c r="I5756" s="15" t="s">
        <v>30</v>
      </c>
      <c r="J5756" s="15">
        <v>9072</v>
      </c>
      <c r="K5756" s="16">
        <v>34428.239999999998</v>
      </c>
      <c r="L5756" s="16">
        <v>51642.36</v>
      </c>
      <c r="M5756" s="17">
        <v>17214.120000000003</v>
      </c>
      <c r="W5756"/>
    </row>
    <row r="5757" spans="1:23">
      <c r="A5757" s="18" t="s">
        <v>24</v>
      </c>
      <c r="B5757" s="19">
        <v>2019</v>
      </c>
      <c r="C5757" s="20">
        <v>3</v>
      </c>
      <c r="D5757" s="21" t="s">
        <v>8</v>
      </c>
      <c r="E5757" s="21" t="s">
        <v>85</v>
      </c>
      <c r="F5757" s="21" t="s">
        <v>14</v>
      </c>
      <c r="G5757" s="21" t="s">
        <v>45</v>
      </c>
      <c r="H5757" s="21" t="s">
        <v>28</v>
      </c>
      <c r="I5757" s="21" t="s">
        <v>31</v>
      </c>
      <c r="J5757" s="21">
        <v>12239</v>
      </c>
      <c r="K5757" s="22">
        <v>43301.582000000002</v>
      </c>
      <c r="L5757" s="22">
        <v>62787.293900000004</v>
      </c>
      <c r="M5757" s="23">
        <v>19485.711900000002</v>
      </c>
      <c r="W5757"/>
    </row>
    <row r="5758" spans="1:23">
      <c r="A5758" s="11" t="s">
        <v>24</v>
      </c>
      <c r="B5758" s="12">
        <v>2019</v>
      </c>
      <c r="C5758" s="13">
        <v>3</v>
      </c>
      <c r="D5758" s="15" t="s">
        <v>8</v>
      </c>
      <c r="E5758" s="15" t="s">
        <v>85</v>
      </c>
      <c r="F5758" s="15" t="s">
        <v>14</v>
      </c>
      <c r="G5758" s="15" t="s">
        <v>45</v>
      </c>
      <c r="H5758" s="15" t="s">
        <v>28</v>
      </c>
      <c r="I5758" s="15" t="s">
        <v>70</v>
      </c>
      <c r="J5758" s="15">
        <v>6110</v>
      </c>
      <c r="K5758" s="16">
        <v>34643.699999999997</v>
      </c>
      <c r="L5758" s="16">
        <v>42265.313999999991</v>
      </c>
      <c r="M5758" s="17">
        <v>7621.6139999999941</v>
      </c>
      <c r="W5758"/>
    </row>
    <row r="5759" spans="1:23">
      <c r="A5759" s="18" t="s">
        <v>24</v>
      </c>
      <c r="B5759" s="19">
        <v>2019</v>
      </c>
      <c r="C5759" s="20">
        <v>3</v>
      </c>
      <c r="D5759" s="21" t="s">
        <v>8</v>
      </c>
      <c r="E5759" s="21" t="s">
        <v>85</v>
      </c>
      <c r="F5759" s="21" t="s">
        <v>14</v>
      </c>
      <c r="G5759" s="21" t="s">
        <v>45</v>
      </c>
      <c r="H5759" s="21" t="s">
        <v>32</v>
      </c>
      <c r="I5759" s="21" t="s">
        <v>33</v>
      </c>
      <c r="J5759" s="21">
        <v>16478</v>
      </c>
      <c r="K5759" s="22">
        <v>96083.218000000008</v>
      </c>
      <c r="L5759" s="22">
        <v>139320.6661</v>
      </c>
      <c r="M5759" s="23">
        <v>43237.448099999994</v>
      </c>
      <c r="W5759"/>
    </row>
    <row r="5760" spans="1:23">
      <c r="A5760" s="11" t="s">
        <v>24</v>
      </c>
      <c r="B5760" s="12">
        <v>2019</v>
      </c>
      <c r="C5760" s="13">
        <v>3</v>
      </c>
      <c r="D5760" s="15" t="s">
        <v>8</v>
      </c>
      <c r="E5760" s="15" t="s">
        <v>85</v>
      </c>
      <c r="F5760" s="15" t="s">
        <v>14</v>
      </c>
      <c r="G5760" s="15" t="s">
        <v>45</v>
      </c>
      <c r="H5760" s="15" t="s">
        <v>32</v>
      </c>
      <c r="I5760" s="15" t="s">
        <v>34</v>
      </c>
      <c r="J5760" s="15">
        <v>13036</v>
      </c>
      <c r="K5760" s="16">
        <v>115238.24</v>
      </c>
      <c r="L5760" s="16">
        <v>163638.3008</v>
      </c>
      <c r="M5760" s="17">
        <v>48400.060799999992</v>
      </c>
      <c r="W5760"/>
    </row>
    <row r="5761" spans="1:23">
      <c r="A5761" s="18" t="s">
        <v>24</v>
      </c>
      <c r="B5761" s="19">
        <v>2019</v>
      </c>
      <c r="C5761" s="20">
        <v>3</v>
      </c>
      <c r="D5761" s="21" t="s">
        <v>8</v>
      </c>
      <c r="E5761" s="21" t="s">
        <v>85</v>
      </c>
      <c r="F5761" s="21" t="s">
        <v>14</v>
      </c>
      <c r="G5761" s="21" t="s">
        <v>45</v>
      </c>
      <c r="H5761" s="21" t="s">
        <v>32</v>
      </c>
      <c r="I5761" s="21" t="s">
        <v>35</v>
      </c>
      <c r="J5761" s="21">
        <v>18748</v>
      </c>
      <c r="K5761" s="22">
        <v>42370.48</v>
      </c>
      <c r="L5761" s="22">
        <v>56776.443200000002</v>
      </c>
      <c r="M5761" s="23">
        <v>14405.963199999998</v>
      </c>
      <c r="W5761"/>
    </row>
    <row r="5762" spans="1:23">
      <c r="A5762" s="11" t="s">
        <v>24</v>
      </c>
      <c r="B5762" s="12">
        <v>2019</v>
      </c>
      <c r="C5762" s="13">
        <v>3</v>
      </c>
      <c r="D5762" s="15" t="s">
        <v>8</v>
      </c>
      <c r="E5762" s="15" t="s">
        <v>85</v>
      </c>
      <c r="F5762" s="15" t="s">
        <v>14</v>
      </c>
      <c r="G5762" s="15" t="s">
        <v>45</v>
      </c>
      <c r="H5762" s="15" t="s">
        <v>32</v>
      </c>
      <c r="I5762" s="15" t="s">
        <v>36</v>
      </c>
      <c r="J5762" s="15">
        <v>11676</v>
      </c>
      <c r="K5762" s="16">
        <v>63330.623999999996</v>
      </c>
      <c r="L5762" s="16">
        <v>84229.729919999983</v>
      </c>
      <c r="M5762" s="17">
        <v>20899.105919999987</v>
      </c>
      <c r="W5762"/>
    </row>
    <row r="5763" spans="1:23">
      <c r="A5763" s="18" t="s">
        <v>24</v>
      </c>
      <c r="B5763" s="19">
        <v>2019</v>
      </c>
      <c r="C5763" s="20">
        <v>3</v>
      </c>
      <c r="D5763" s="21" t="s">
        <v>8</v>
      </c>
      <c r="E5763" s="21" t="s">
        <v>85</v>
      </c>
      <c r="F5763" s="21" t="s">
        <v>14</v>
      </c>
      <c r="G5763" s="21" t="s">
        <v>45</v>
      </c>
      <c r="H5763" s="21" t="s">
        <v>37</v>
      </c>
      <c r="I5763" s="21" t="s">
        <v>38</v>
      </c>
      <c r="J5763" s="21">
        <v>16217</v>
      </c>
      <c r="K5763" s="22">
        <v>231546.32599999997</v>
      </c>
      <c r="L5763" s="22">
        <v>289432.90749999997</v>
      </c>
      <c r="M5763" s="23">
        <v>57886.5815</v>
      </c>
      <c r="W5763"/>
    </row>
    <row r="5764" spans="1:23">
      <c r="A5764" s="11" t="s">
        <v>24</v>
      </c>
      <c r="B5764" s="12">
        <v>2019</v>
      </c>
      <c r="C5764" s="13">
        <v>3</v>
      </c>
      <c r="D5764" s="15" t="s">
        <v>8</v>
      </c>
      <c r="E5764" s="15" t="s">
        <v>85</v>
      </c>
      <c r="F5764" s="15" t="s">
        <v>14</v>
      </c>
      <c r="G5764" s="15" t="s">
        <v>45</v>
      </c>
      <c r="H5764" s="15" t="s">
        <v>37</v>
      </c>
      <c r="I5764" s="15" t="s">
        <v>39</v>
      </c>
      <c r="J5764" s="15">
        <v>6823</v>
      </c>
      <c r="K5764" s="16">
        <v>64299.95199999999</v>
      </c>
      <c r="L5764" s="16">
        <v>95806.928479999988</v>
      </c>
      <c r="M5764" s="17">
        <v>31506.976479999998</v>
      </c>
      <c r="W5764"/>
    </row>
    <row r="5765" spans="1:23">
      <c r="A5765" s="18" t="s">
        <v>24</v>
      </c>
      <c r="B5765" s="19">
        <v>2019</v>
      </c>
      <c r="C5765" s="20">
        <v>3</v>
      </c>
      <c r="D5765" s="21" t="s">
        <v>8</v>
      </c>
      <c r="E5765" s="21" t="s">
        <v>85</v>
      </c>
      <c r="F5765" s="21" t="s">
        <v>14</v>
      </c>
      <c r="G5765" s="21" t="s">
        <v>45</v>
      </c>
      <c r="H5765" s="21" t="s">
        <v>37</v>
      </c>
      <c r="I5765" s="21" t="s">
        <v>40</v>
      </c>
      <c r="J5765" s="21">
        <v>13146</v>
      </c>
      <c r="K5765" s="22">
        <v>30761.64</v>
      </c>
      <c r="L5765" s="22">
        <v>44911.994399999996</v>
      </c>
      <c r="M5765" s="23">
        <v>14150.354399999997</v>
      </c>
      <c r="W5765"/>
    </row>
    <row r="5766" spans="1:23">
      <c r="A5766" s="11" t="s">
        <v>24</v>
      </c>
      <c r="B5766" s="12">
        <v>2019</v>
      </c>
      <c r="C5766" s="13">
        <v>3</v>
      </c>
      <c r="D5766" s="15" t="s">
        <v>8</v>
      </c>
      <c r="E5766" s="15" t="s">
        <v>85</v>
      </c>
      <c r="F5766" s="15" t="s">
        <v>14</v>
      </c>
      <c r="G5766" s="15" t="s">
        <v>46</v>
      </c>
      <c r="H5766" s="15" t="s">
        <v>28</v>
      </c>
      <c r="I5766" s="15" t="s">
        <v>29</v>
      </c>
      <c r="J5766" s="15">
        <v>9760</v>
      </c>
      <c r="K5766" s="16">
        <v>12024.32</v>
      </c>
      <c r="L5766" s="16">
        <v>14910.156799999999</v>
      </c>
      <c r="M5766" s="17">
        <v>2885.8367999999991</v>
      </c>
      <c r="W5766"/>
    </row>
    <row r="5767" spans="1:23">
      <c r="A5767" s="18" t="s">
        <v>24</v>
      </c>
      <c r="B5767" s="19">
        <v>2019</v>
      </c>
      <c r="C5767" s="20">
        <v>3</v>
      </c>
      <c r="D5767" s="21" t="s">
        <v>8</v>
      </c>
      <c r="E5767" s="21" t="s">
        <v>85</v>
      </c>
      <c r="F5767" s="21" t="s">
        <v>14</v>
      </c>
      <c r="G5767" s="21" t="s">
        <v>46</v>
      </c>
      <c r="H5767" s="21" t="s">
        <v>28</v>
      </c>
      <c r="I5767" s="21" t="s">
        <v>30</v>
      </c>
      <c r="J5767" s="21">
        <v>13208</v>
      </c>
      <c r="K5767" s="22">
        <v>53611.27199999999</v>
      </c>
      <c r="L5767" s="22">
        <v>75055.780799999979</v>
      </c>
      <c r="M5767" s="23">
        <v>21444.508799999989</v>
      </c>
      <c r="W5767"/>
    </row>
    <row r="5768" spans="1:23">
      <c r="A5768" s="11" t="s">
        <v>24</v>
      </c>
      <c r="B5768" s="12">
        <v>2019</v>
      </c>
      <c r="C5768" s="13">
        <v>3</v>
      </c>
      <c r="D5768" s="15" t="s">
        <v>8</v>
      </c>
      <c r="E5768" s="15" t="s">
        <v>85</v>
      </c>
      <c r="F5768" s="15" t="s">
        <v>14</v>
      </c>
      <c r="G5768" s="15" t="s">
        <v>46</v>
      </c>
      <c r="H5768" s="15" t="s">
        <v>28</v>
      </c>
      <c r="I5768" s="15" t="s">
        <v>31</v>
      </c>
      <c r="J5768" s="15">
        <v>17433</v>
      </c>
      <c r="K5768" s="16">
        <v>64711.295999999995</v>
      </c>
      <c r="L5768" s="16">
        <v>78300.668160000001</v>
      </c>
      <c r="M5768" s="17">
        <v>13589.372160000006</v>
      </c>
      <c r="W5768"/>
    </row>
    <row r="5769" spans="1:23">
      <c r="A5769" s="18" t="s">
        <v>24</v>
      </c>
      <c r="B5769" s="19">
        <v>2019</v>
      </c>
      <c r="C5769" s="20">
        <v>3</v>
      </c>
      <c r="D5769" s="21" t="s">
        <v>8</v>
      </c>
      <c r="E5769" s="21" t="s">
        <v>85</v>
      </c>
      <c r="F5769" s="21" t="s">
        <v>14</v>
      </c>
      <c r="G5769" s="21" t="s">
        <v>46</v>
      </c>
      <c r="H5769" s="21" t="s">
        <v>28</v>
      </c>
      <c r="I5769" s="21" t="s">
        <v>70</v>
      </c>
      <c r="J5769" s="21">
        <v>6355</v>
      </c>
      <c r="K5769" s="22">
        <v>37176.75</v>
      </c>
      <c r="L5769" s="22">
        <v>45355.635000000002</v>
      </c>
      <c r="M5769" s="23">
        <v>8178.885000000002</v>
      </c>
      <c r="W5769"/>
    </row>
    <row r="5770" spans="1:23">
      <c r="A5770" s="11" t="s">
        <v>24</v>
      </c>
      <c r="B5770" s="12">
        <v>2019</v>
      </c>
      <c r="C5770" s="13">
        <v>3</v>
      </c>
      <c r="D5770" s="15" t="s">
        <v>8</v>
      </c>
      <c r="E5770" s="15" t="s">
        <v>85</v>
      </c>
      <c r="F5770" s="15" t="s">
        <v>14</v>
      </c>
      <c r="G5770" s="15" t="s">
        <v>46</v>
      </c>
      <c r="H5770" s="15" t="s">
        <v>32</v>
      </c>
      <c r="I5770" s="15" t="s">
        <v>33</v>
      </c>
      <c r="J5770" s="15">
        <v>8205</v>
      </c>
      <c r="K5770" s="16">
        <v>49853.58</v>
      </c>
      <c r="L5770" s="16">
        <v>71290.619400000011</v>
      </c>
      <c r="M5770" s="17">
        <v>21437.039400000009</v>
      </c>
      <c r="W5770"/>
    </row>
    <row r="5771" spans="1:23">
      <c r="A5771" s="18" t="s">
        <v>24</v>
      </c>
      <c r="B5771" s="19">
        <v>2019</v>
      </c>
      <c r="C5771" s="20">
        <v>3</v>
      </c>
      <c r="D5771" s="21" t="s">
        <v>8</v>
      </c>
      <c r="E5771" s="21" t="s">
        <v>85</v>
      </c>
      <c r="F5771" s="21" t="s">
        <v>14</v>
      </c>
      <c r="G5771" s="21" t="s">
        <v>46</v>
      </c>
      <c r="H5771" s="21" t="s">
        <v>32</v>
      </c>
      <c r="I5771" s="21" t="s">
        <v>34</v>
      </c>
      <c r="J5771" s="21">
        <v>10716</v>
      </c>
      <c r="K5771" s="22">
        <v>80155.679999999993</v>
      </c>
      <c r="L5771" s="22">
        <v>117828.84959999999</v>
      </c>
      <c r="M5771" s="23">
        <v>37673.169599999994</v>
      </c>
      <c r="W5771"/>
    </row>
    <row r="5772" spans="1:23">
      <c r="A5772" s="11" t="s">
        <v>24</v>
      </c>
      <c r="B5772" s="12">
        <v>2019</v>
      </c>
      <c r="C5772" s="13">
        <v>3</v>
      </c>
      <c r="D5772" s="15" t="s">
        <v>8</v>
      </c>
      <c r="E5772" s="15" t="s">
        <v>85</v>
      </c>
      <c r="F5772" s="15" t="s">
        <v>14</v>
      </c>
      <c r="G5772" s="15" t="s">
        <v>46</v>
      </c>
      <c r="H5772" s="15" t="s">
        <v>32</v>
      </c>
      <c r="I5772" s="15" t="s">
        <v>35</v>
      </c>
      <c r="J5772" s="15">
        <v>7665</v>
      </c>
      <c r="K5772" s="16">
        <v>18396</v>
      </c>
      <c r="L5772" s="16">
        <v>26674.2</v>
      </c>
      <c r="M5772" s="17">
        <v>8278.2000000000007</v>
      </c>
      <c r="W5772"/>
    </row>
    <row r="5773" spans="1:23">
      <c r="A5773" s="18" t="s">
        <v>24</v>
      </c>
      <c r="B5773" s="19">
        <v>2019</v>
      </c>
      <c r="C5773" s="20">
        <v>3</v>
      </c>
      <c r="D5773" s="21" t="s">
        <v>8</v>
      </c>
      <c r="E5773" s="21" t="s">
        <v>85</v>
      </c>
      <c r="F5773" s="21" t="s">
        <v>14</v>
      </c>
      <c r="G5773" s="21" t="s">
        <v>46</v>
      </c>
      <c r="H5773" s="21" t="s">
        <v>32</v>
      </c>
      <c r="I5773" s="21" t="s">
        <v>36</v>
      </c>
      <c r="J5773" s="21">
        <v>19228</v>
      </c>
      <c r="K5773" s="22">
        <v>113522.11199999999</v>
      </c>
      <c r="L5773" s="22">
        <v>140767.41887999998</v>
      </c>
      <c r="M5773" s="23">
        <v>27245.306879999989</v>
      </c>
      <c r="W5773"/>
    </row>
    <row r="5774" spans="1:23">
      <c r="A5774" s="11" t="s">
        <v>24</v>
      </c>
      <c r="B5774" s="12">
        <v>2019</v>
      </c>
      <c r="C5774" s="13">
        <v>3</v>
      </c>
      <c r="D5774" s="15" t="s">
        <v>8</v>
      </c>
      <c r="E5774" s="15" t="s">
        <v>85</v>
      </c>
      <c r="F5774" s="15" t="s">
        <v>14</v>
      </c>
      <c r="G5774" s="15" t="s">
        <v>46</v>
      </c>
      <c r="H5774" s="15" t="s">
        <v>37</v>
      </c>
      <c r="I5774" s="15" t="s">
        <v>38</v>
      </c>
      <c r="J5774" s="15">
        <v>7877</v>
      </c>
      <c r="K5774" s="16">
        <v>111514.689</v>
      </c>
      <c r="L5774" s="16">
        <v>138278.21436000001</v>
      </c>
      <c r="M5774" s="17">
        <v>26763.525360000014</v>
      </c>
      <c r="W5774"/>
    </row>
    <row r="5775" spans="1:23">
      <c r="A5775" s="18" t="s">
        <v>24</v>
      </c>
      <c r="B5775" s="19">
        <v>2019</v>
      </c>
      <c r="C5775" s="20">
        <v>3</v>
      </c>
      <c r="D5775" s="21" t="s">
        <v>8</v>
      </c>
      <c r="E5775" s="21" t="s">
        <v>85</v>
      </c>
      <c r="F5775" s="21" t="s">
        <v>14</v>
      </c>
      <c r="G5775" s="21" t="s">
        <v>46</v>
      </c>
      <c r="H5775" s="21" t="s">
        <v>37</v>
      </c>
      <c r="I5775" s="21" t="s">
        <v>39</v>
      </c>
      <c r="J5775" s="21">
        <v>17253</v>
      </c>
      <c r="K5775" s="22">
        <v>162592.272</v>
      </c>
      <c r="L5775" s="22">
        <v>212995.87631999998</v>
      </c>
      <c r="M5775" s="23">
        <v>50403.604319999984</v>
      </c>
      <c r="W5775"/>
    </row>
    <row r="5776" spans="1:23">
      <c r="A5776" s="11" t="s">
        <v>24</v>
      </c>
      <c r="B5776" s="12">
        <v>2019</v>
      </c>
      <c r="C5776" s="13">
        <v>3</v>
      </c>
      <c r="D5776" s="15" t="s">
        <v>8</v>
      </c>
      <c r="E5776" s="15" t="s">
        <v>85</v>
      </c>
      <c r="F5776" s="15" t="s">
        <v>14</v>
      </c>
      <c r="G5776" s="15" t="s">
        <v>46</v>
      </c>
      <c r="H5776" s="15" t="s">
        <v>37</v>
      </c>
      <c r="I5776" s="15" t="s">
        <v>40</v>
      </c>
      <c r="J5776" s="15">
        <v>14587</v>
      </c>
      <c r="K5776" s="16">
        <v>31770.486000000001</v>
      </c>
      <c r="L5776" s="16">
        <v>42254.746380000004</v>
      </c>
      <c r="M5776" s="17">
        <v>10484.260380000003</v>
      </c>
      <c r="W5776"/>
    </row>
    <row r="5777" spans="1:23">
      <c r="A5777" s="18" t="s">
        <v>24</v>
      </c>
      <c r="B5777" s="19">
        <v>2019</v>
      </c>
      <c r="C5777" s="20">
        <v>3</v>
      </c>
      <c r="D5777" s="21" t="s">
        <v>8</v>
      </c>
      <c r="E5777" s="21" t="s">
        <v>86</v>
      </c>
      <c r="F5777" s="21" t="s">
        <v>15</v>
      </c>
      <c r="G5777" s="21" t="s">
        <v>47</v>
      </c>
      <c r="H5777" s="21" t="s">
        <v>28</v>
      </c>
      <c r="I5777" s="21" t="s">
        <v>29</v>
      </c>
      <c r="J5777" s="21">
        <v>14856</v>
      </c>
      <c r="K5777" s="22">
        <v>19609.920000000002</v>
      </c>
      <c r="L5777" s="22">
        <v>25885.094400000005</v>
      </c>
      <c r="M5777" s="23">
        <v>6275.1744000000035</v>
      </c>
      <c r="W5777"/>
    </row>
    <row r="5778" spans="1:23">
      <c r="A5778" s="11" t="s">
        <v>24</v>
      </c>
      <c r="B5778" s="12">
        <v>2019</v>
      </c>
      <c r="C5778" s="13">
        <v>3</v>
      </c>
      <c r="D5778" s="15" t="s">
        <v>8</v>
      </c>
      <c r="E5778" s="15" t="s">
        <v>86</v>
      </c>
      <c r="F5778" s="15" t="s">
        <v>15</v>
      </c>
      <c r="G5778" s="15" t="s">
        <v>47</v>
      </c>
      <c r="H5778" s="15" t="s">
        <v>28</v>
      </c>
      <c r="I5778" s="15" t="s">
        <v>30</v>
      </c>
      <c r="J5778" s="15">
        <v>15659</v>
      </c>
      <c r="K5778" s="16">
        <v>64076.627999999997</v>
      </c>
      <c r="L5778" s="16">
        <v>92911.110599999985</v>
      </c>
      <c r="M5778" s="17">
        <v>28834.482599999988</v>
      </c>
      <c r="W5778"/>
    </row>
    <row r="5779" spans="1:23">
      <c r="A5779" s="18" t="s">
        <v>24</v>
      </c>
      <c r="B5779" s="19">
        <v>2019</v>
      </c>
      <c r="C5779" s="20">
        <v>3</v>
      </c>
      <c r="D5779" s="21" t="s">
        <v>8</v>
      </c>
      <c r="E5779" s="21" t="s">
        <v>86</v>
      </c>
      <c r="F5779" s="21" t="s">
        <v>15</v>
      </c>
      <c r="G5779" s="21" t="s">
        <v>47</v>
      </c>
      <c r="H5779" s="21" t="s">
        <v>28</v>
      </c>
      <c r="I5779" s="21" t="s">
        <v>31</v>
      </c>
      <c r="J5779" s="21">
        <v>16285</v>
      </c>
      <c r="K5779" s="22">
        <v>54310.474999999999</v>
      </c>
      <c r="L5779" s="22">
        <v>77120.874500000005</v>
      </c>
      <c r="M5779" s="23">
        <v>22810.399500000007</v>
      </c>
      <c r="W5779"/>
    </row>
    <row r="5780" spans="1:23">
      <c r="A5780" s="11" t="s">
        <v>24</v>
      </c>
      <c r="B5780" s="12">
        <v>2019</v>
      </c>
      <c r="C5780" s="13">
        <v>3</v>
      </c>
      <c r="D5780" s="15" t="s">
        <v>8</v>
      </c>
      <c r="E5780" s="15" t="s">
        <v>86</v>
      </c>
      <c r="F5780" s="15" t="s">
        <v>15</v>
      </c>
      <c r="G5780" s="15" t="s">
        <v>47</v>
      </c>
      <c r="H5780" s="15" t="s">
        <v>28</v>
      </c>
      <c r="I5780" s="15" t="s">
        <v>70</v>
      </c>
      <c r="J5780" s="15">
        <v>12410</v>
      </c>
      <c r="K5780" s="16">
        <v>67572.45</v>
      </c>
      <c r="L5780" s="16">
        <v>83114.113499999992</v>
      </c>
      <c r="M5780" s="17">
        <v>15541.663499999995</v>
      </c>
      <c r="W5780"/>
    </row>
    <row r="5781" spans="1:23">
      <c r="A5781" s="18" t="s">
        <v>24</v>
      </c>
      <c r="B5781" s="19">
        <v>2019</v>
      </c>
      <c r="C5781" s="20">
        <v>3</v>
      </c>
      <c r="D5781" s="21" t="s">
        <v>8</v>
      </c>
      <c r="E5781" s="21" t="s">
        <v>86</v>
      </c>
      <c r="F5781" s="21" t="s">
        <v>15</v>
      </c>
      <c r="G5781" s="21" t="s">
        <v>47</v>
      </c>
      <c r="H5781" s="21" t="s">
        <v>32</v>
      </c>
      <c r="I5781" s="21" t="s">
        <v>33</v>
      </c>
      <c r="J5781" s="21">
        <v>19805</v>
      </c>
      <c r="K5781" s="22">
        <v>118394.29</v>
      </c>
      <c r="L5781" s="22">
        <v>151544.6912</v>
      </c>
      <c r="M5781" s="23">
        <v>33150.401200000008</v>
      </c>
      <c r="W5781"/>
    </row>
    <row r="5782" spans="1:23">
      <c r="A5782" s="11" t="s">
        <v>24</v>
      </c>
      <c r="B5782" s="12">
        <v>2019</v>
      </c>
      <c r="C5782" s="13">
        <v>3</v>
      </c>
      <c r="D5782" s="15" t="s">
        <v>8</v>
      </c>
      <c r="E5782" s="15" t="s">
        <v>86</v>
      </c>
      <c r="F5782" s="15" t="s">
        <v>15</v>
      </c>
      <c r="G5782" s="15" t="s">
        <v>47</v>
      </c>
      <c r="H5782" s="15" t="s">
        <v>32</v>
      </c>
      <c r="I5782" s="15" t="s">
        <v>34</v>
      </c>
      <c r="J5782" s="15">
        <v>19148</v>
      </c>
      <c r="K5782" s="16">
        <v>161455.93599999999</v>
      </c>
      <c r="L5782" s="16">
        <v>198590.80127999999</v>
      </c>
      <c r="M5782" s="17">
        <v>37134.865279999998</v>
      </c>
      <c r="W5782"/>
    </row>
    <row r="5783" spans="1:23">
      <c r="A5783" s="18" t="s">
        <v>24</v>
      </c>
      <c r="B5783" s="19">
        <v>2019</v>
      </c>
      <c r="C5783" s="20">
        <v>3</v>
      </c>
      <c r="D5783" s="21" t="s">
        <v>8</v>
      </c>
      <c r="E5783" s="21" t="s">
        <v>86</v>
      </c>
      <c r="F5783" s="21" t="s">
        <v>15</v>
      </c>
      <c r="G5783" s="21" t="s">
        <v>47</v>
      </c>
      <c r="H5783" s="21" t="s">
        <v>32</v>
      </c>
      <c r="I5783" s="21" t="s">
        <v>35</v>
      </c>
      <c r="J5783" s="21">
        <v>11687</v>
      </c>
      <c r="K5783" s="22">
        <v>25711.4</v>
      </c>
      <c r="L5783" s="22">
        <v>37538.644</v>
      </c>
      <c r="M5783" s="23">
        <v>11827.243999999999</v>
      </c>
      <c r="W5783"/>
    </row>
    <row r="5784" spans="1:23">
      <c r="A5784" s="11" t="s">
        <v>24</v>
      </c>
      <c r="B5784" s="12">
        <v>2019</v>
      </c>
      <c r="C5784" s="13">
        <v>3</v>
      </c>
      <c r="D5784" s="15" t="s">
        <v>8</v>
      </c>
      <c r="E5784" s="15" t="s">
        <v>86</v>
      </c>
      <c r="F5784" s="15" t="s">
        <v>15</v>
      </c>
      <c r="G5784" s="15" t="s">
        <v>47</v>
      </c>
      <c r="H5784" s="15" t="s">
        <v>32</v>
      </c>
      <c r="I5784" s="15" t="s">
        <v>36</v>
      </c>
      <c r="J5784" s="15">
        <v>10278</v>
      </c>
      <c r="K5784" s="16">
        <v>56734.559999999998</v>
      </c>
      <c r="L5784" s="16">
        <v>82832.457599999994</v>
      </c>
      <c r="M5784" s="17">
        <v>26097.897599999997</v>
      </c>
      <c r="W5784"/>
    </row>
    <row r="5785" spans="1:23">
      <c r="A5785" s="18" t="s">
        <v>24</v>
      </c>
      <c r="B5785" s="19">
        <v>2019</v>
      </c>
      <c r="C5785" s="20">
        <v>3</v>
      </c>
      <c r="D5785" s="21" t="s">
        <v>8</v>
      </c>
      <c r="E5785" s="21" t="s">
        <v>86</v>
      </c>
      <c r="F5785" s="21" t="s">
        <v>15</v>
      </c>
      <c r="G5785" s="21" t="s">
        <v>47</v>
      </c>
      <c r="H5785" s="21" t="s">
        <v>37</v>
      </c>
      <c r="I5785" s="21" t="s">
        <v>38</v>
      </c>
      <c r="J5785" s="21">
        <v>7434</v>
      </c>
      <c r="K5785" s="22">
        <v>103444.11</v>
      </c>
      <c r="L5785" s="22">
        <v>135511.78409999999</v>
      </c>
      <c r="M5785" s="23">
        <v>32067.674099999989</v>
      </c>
      <c r="W5785"/>
    </row>
    <row r="5786" spans="1:23">
      <c r="A5786" s="11" t="s">
        <v>24</v>
      </c>
      <c r="B5786" s="12">
        <v>2019</v>
      </c>
      <c r="C5786" s="13">
        <v>3</v>
      </c>
      <c r="D5786" s="15" t="s">
        <v>8</v>
      </c>
      <c r="E5786" s="15" t="s">
        <v>86</v>
      </c>
      <c r="F5786" s="15" t="s">
        <v>15</v>
      </c>
      <c r="G5786" s="15" t="s">
        <v>47</v>
      </c>
      <c r="H5786" s="15" t="s">
        <v>37</v>
      </c>
      <c r="I5786" s="15" t="s">
        <v>39</v>
      </c>
      <c r="J5786" s="15">
        <v>9295</v>
      </c>
      <c r="K5786" s="16">
        <v>89008.92</v>
      </c>
      <c r="L5786" s="16">
        <v>129953.0232</v>
      </c>
      <c r="M5786" s="17">
        <v>40944.103199999998</v>
      </c>
      <c r="W5786"/>
    </row>
    <row r="5787" spans="1:23">
      <c r="A5787" s="18" t="s">
        <v>24</v>
      </c>
      <c r="B5787" s="19">
        <v>2019</v>
      </c>
      <c r="C5787" s="20">
        <v>3</v>
      </c>
      <c r="D5787" s="21" t="s">
        <v>8</v>
      </c>
      <c r="E5787" s="21" t="s">
        <v>86</v>
      </c>
      <c r="F5787" s="21" t="s">
        <v>15</v>
      </c>
      <c r="G5787" s="21" t="s">
        <v>47</v>
      </c>
      <c r="H5787" s="21" t="s">
        <v>37</v>
      </c>
      <c r="I5787" s="21" t="s">
        <v>40</v>
      </c>
      <c r="J5787" s="21">
        <v>18679</v>
      </c>
      <c r="K5787" s="22">
        <v>37320.642000000007</v>
      </c>
      <c r="L5787" s="22">
        <v>54114.930900000007</v>
      </c>
      <c r="M5787" s="23">
        <v>16794.2889</v>
      </c>
      <c r="W5787"/>
    </row>
    <row r="5788" spans="1:23">
      <c r="A5788" s="11" t="s">
        <v>24</v>
      </c>
      <c r="B5788" s="12">
        <v>2019</v>
      </c>
      <c r="C5788" s="13">
        <v>3</v>
      </c>
      <c r="D5788" s="15" t="s">
        <v>8</v>
      </c>
      <c r="E5788" s="15" t="s">
        <v>86</v>
      </c>
      <c r="F5788" s="15" t="s">
        <v>15</v>
      </c>
      <c r="G5788" s="15" t="s">
        <v>48</v>
      </c>
      <c r="H5788" s="15" t="s">
        <v>28</v>
      </c>
      <c r="I5788" s="15" t="s">
        <v>29</v>
      </c>
      <c r="J5788" s="15">
        <v>16248</v>
      </c>
      <c r="K5788" s="16">
        <v>21447.360000000004</v>
      </c>
      <c r="L5788" s="16">
        <v>30240.777600000009</v>
      </c>
      <c r="M5788" s="17">
        <v>8793.4176000000043</v>
      </c>
      <c r="W5788"/>
    </row>
    <row r="5789" spans="1:23">
      <c r="A5789" s="18" t="s">
        <v>24</v>
      </c>
      <c r="B5789" s="19">
        <v>2019</v>
      </c>
      <c r="C5789" s="20">
        <v>3</v>
      </c>
      <c r="D5789" s="21" t="s">
        <v>8</v>
      </c>
      <c r="E5789" s="21" t="s">
        <v>86</v>
      </c>
      <c r="F5789" s="21" t="s">
        <v>15</v>
      </c>
      <c r="G5789" s="21" t="s">
        <v>48</v>
      </c>
      <c r="H5789" s="21" t="s">
        <v>28</v>
      </c>
      <c r="I5789" s="21" t="s">
        <v>30</v>
      </c>
      <c r="J5789" s="21">
        <v>15016</v>
      </c>
      <c r="K5789" s="22">
        <v>55003.608</v>
      </c>
      <c r="L5789" s="22">
        <v>80855.303759999995</v>
      </c>
      <c r="M5789" s="23">
        <v>25851.695759999995</v>
      </c>
      <c r="W5789"/>
    </row>
    <row r="5790" spans="1:23">
      <c r="A5790" s="11" t="s">
        <v>24</v>
      </c>
      <c r="B5790" s="12">
        <v>2019</v>
      </c>
      <c r="C5790" s="13">
        <v>3</v>
      </c>
      <c r="D5790" s="15" t="s">
        <v>8</v>
      </c>
      <c r="E5790" s="15" t="s">
        <v>86</v>
      </c>
      <c r="F5790" s="15" t="s">
        <v>15</v>
      </c>
      <c r="G5790" s="15" t="s">
        <v>48</v>
      </c>
      <c r="H5790" s="15" t="s">
        <v>28</v>
      </c>
      <c r="I5790" s="15" t="s">
        <v>31</v>
      </c>
      <c r="J5790" s="15">
        <v>9686</v>
      </c>
      <c r="K5790" s="16">
        <v>31179.234</v>
      </c>
      <c r="L5790" s="16">
        <v>42091.965899999996</v>
      </c>
      <c r="M5790" s="17">
        <v>10912.731899999995</v>
      </c>
      <c r="W5790"/>
    </row>
    <row r="5791" spans="1:23">
      <c r="A5791" s="18" t="s">
        <v>24</v>
      </c>
      <c r="B5791" s="19">
        <v>2019</v>
      </c>
      <c r="C5791" s="20">
        <v>3</v>
      </c>
      <c r="D5791" s="21" t="s">
        <v>8</v>
      </c>
      <c r="E5791" s="21" t="s">
        <v>86</v>
      </c>
      <c r="F5791" s="21" t="s">
        <v>15</v>
      </c>
      <c r="G5791" s="21" t="s">
        <v>48</v>
      </c>
      <c r="H5791" s="21" t="s">
        <v>28</v>
      </c>
      <c r="I5791" s="21" t="s">
        <v>70</v>
      </c>
      <c r="J5791" s="21">
        <v>14650</v>
      </c>
      <c r="K5791" s="22">
        <v>79769.25</v>
      </c>
      <c r="L5791" s="22">
        <v>106093.10249999999</v>
      </c>
      <c r="M5791" s="23">
        <v>26323.852499999994</v>
      </c>
      <c r="W5791"/>
    </row>
    <row r="5792" spans="1:23">
      <c r="A5792" s="11" t="s">
        <v>24</v>
      </c>
      <c r="B5792" s="12">
        <v>2019</v>
      </c>
      <c r="C5792" s="13">
        <v>3</v>
      </c>
      <c r="D5792" s="15" t="s">
        <v>8</v>
      </c>
      <c r="E5792" s="15" t="s">
        <v>86</v>
      </c>
      <c r="F5792" s="15" t="s">
        <v>15</v>
      </c>
      <c r="G5792" s="15" t="s">
        <v>48</v>
      </c>
      <c r="H5792" s="15" t="s">
        <v>32</v>
      </c>
      <c r="I5792" s="15" t="s">
        <v>33</v>
      </c>
      <c r="J5792" s="15">
        <v>5112</v>
      </c>
      <c r="K5792" s="16">
        <v>28305.144000000004</v>
      </c>
      <c r="L5792" s="16">
        <v>35664.481440000003</v>
      </c>
      <c r="M5792" s="17">
        <v>7359.3374399999993</v>
      </c>
      <c r="W5792"/>
    </row>
    <row r="5793" spans="1:23">
      <c r="A5793" s="18" t="s">
        <v>24</v>
      </c>
      <c r="B5793" s="19">
        <v>2019</v>
      </c>
      <c r="C5793" s="20">
        <v>3</v>
      </c>
      <c r="D5793" s="21" t="s">
        <v>8</v>
      </c>
      <c r="E5793" s="21" t="s">
        <v>86</v>
      </c>
      <c r="F5793" s="21" t="s">
        <v>15</v>
      </c>
      <c r="G5793" s="21" t="s">
        <v>48</v>
      </c>
      <c r="H5793" s="21" t="s">
        <v>32</v>
      </c>
      <c r="I5793" s="21" t="s">
        <v>34</v>
      </c>
      <c r="J5793" s="21">
        <v>18534</v>
      </c>
      <c r="K5793" s="22">
        <v>151237.44</v>
      </c>
      <c r="L5793" s="22">
        <v>216269.53920000003</v>
      </c>
      <c r="M5793" s="23">
        <v>65032.099200000026</v>
      </c>
      <c r="W5793"/>
    </row>
    <row r="5794" spans="1:23">
      <c r="A5794" s="11" t="s">
        <v>24</v>
      </c>
      <c r="B5794" s="12">
        <v>2019</v>
      </c>
      <c r="C5794" s="13">
        <v>3</v>
      </c>
      <c r="D5794" s="15" t="s">
        <v>8</v>
      </c>
      <c r="E5794" s="15" t="s">
        <v>86</v>
      </c>
      <c r="F5794" s="15" t="s">
        <v>15</v>
      </c>
      <c r="G5794" s="15" t="s">
        <v>48</v>
      </c>
      <c r="H5794" s="15" t="s">
        <v>32</v>
      </c>
      <c r="I5794" s="15" t="s">
        <v>35</v>
      </c>
      <c r="J5794" s="15">
        <v>8808</v>
      </c>
      <c r="K5794" s="16">
        <v>22196.16</v>
      </c>
      <c r="L5794" s="16">
        <v>29076.9696</v>
      </c>
      <c r="M5794" s="17">
        <v>6880.8096000000005</v>
      </c>
      <c r="W5794"/>
    </row>
    <row r="5795" spans="1:23">
      <c r="A5795" s="18" t="s">
        <v>24</v>
      </c>
      <c r="B5795" s="19">
        <v>2019</v>
      </c>
      <c r="C5795" s="20">
        <v>3</v>
      </c>
      <c r="D5795" s="21" t="s">
        <v>8</v>
      </c>
      <c r="E5795" s="21" t="s">
        <v>86</v>
      </c>
      <c r="F5795" s="21" t="s">
        <v>15</v>
      </c>
      <c r="G5795" s="21" t="s">
        <v>48</v>
      </c>
      <c r="H5795" s="21" t="s">
        <v>32</v>
      </c>
      <c r="I5795" s="21" t="s">
        <v>36</v>
      </c>
      <c r="J5795" s="21">
        <v>19800</v>
      </c>
      <c r="K5795" s="22">
        <v>118800</v>
      </c>
      <c r="L5795" s="22">
        <v>158004</v>
      </c>
      <c r="M5795" s="23">
        <v>39204</v>
      </c>
      <c r="W5795"/>
    </row>
    <row r="5796" spans="1:23">
      <c r="A5796" s="11" t="s">
        <v>24</v>
      </c>
      <c r="B5796" s="12">
        <v>2019</v>
      </c>
      <c r="C5796" s="13">
        <v>3</v>
      </c>
      <c r="D5796" s="15" t="s">
        <v>8</v>
      </c>
      <c r="E5796" s="15" t="s">
        <v>86</v>
      </c>
      <c r="F5796" s="15" t="s">
        <v>15</v>
      </c>
      <c r="G5796" s="15" t="s">
        <v>48</v>
      </c>
      <c r="H5796" s="15" t="s">
        <v>37</v>
      </c>
      <c r="I5796" s="15" t="s">
        <v>38</v>
      </c>
      <c r="J5796" s="15">
        <v>6782</v>
      </c>
      <c r="K5796" s="16">
        <v>94371.53</v>
      </c>
      <c r="L5796" s="16">
        <v>132120.14199999999</v>
      </c>
      <c r="M5796" s="17">
        <v>37748.611999999994</v>
      </c>
      <c r="W5796"/>
    </row>
    <row r="5797" spans="1:23">
      <c r="A5797" s="18" t="s">
        <v>24</v>
      </c>
      <c r="B5797" s="19">
        <v>2019</v>
      </c>
      <c r="C5797" s="20">
        <v>3</v>
      </c>
      <c r="D5797" s="21" t="s">
        <v>8</v>
      </c>
      <c r="E5797" s="21" t="s">
        <v>86</v>
      </c>
      <c r="F5797" s="21" t="s">
        <v>15</v>
      </c>
      <c r="G5797" s="21" t="s">
        <v>48</v>
      </c>
      <c r="H5797" s="21" t="s">
        <v>37</v>
      </c>
      <c r="I5797" s="21" t="s">
        <v>39</v>
      </c>
      <c r="J5797" s="21">
        <v>13236</v>
      </c>
      <c r="K5797" s="22">
        <v>122724.192</v>
      </c>
      <c r="L5797" s="22">
        <v>166904.90111999999</v>
      </c>
      <c r="M5797" s="23">
        <v>44180.70912</v>
      </c>
      <c r="W5797"/>
    </row>
    <row r="5798" spans="1:23">
      <c r="A5798" s="11" t="s">
        <v>24</v>
      </c>
      <c r="B5798" s="12">
        <v>2019</v>
      </c>
      <c r="C5798" s="13">
        <v>3</v>
      </c>
      <c r="D5798" s="15" t="s">
        <v>8</v>
      </c>
      <c r="E5798" s="15" t="s">
        <v>86</v>
      </c>
      <c r="F5798" s="15" t="s">
        <v>15</v>
      </c>
      <c r="G5798" s="15" t="s">
        <v>48</v>
      </c>
      <c r="H5798" s="15" t="s">
        <v>37</v>
      </c>
      <c r="I5798" s="15" t="s">
        <v>40</v>
      </c>
      <c r="J5798" s="15">
        <v>10074</v>
      </c>
      <c r="K5798" s="16">
        <v>22666.5</v>
      </c>
      <c r="L5798" s="16">
        <v>29013.119999999999</v>
      </c>
      <c r="M5798" s="17">
        <v>6346.619999999999</v>
      </c>
      <c r="W5798"/>
    </row>
    <row r="5799" spans="1:23">
      <c r="A5799" s="18" t="s">
        <v>24</v>
      </c>
      <c r="B5799" s="19">
        <v>2019</v>
      </c>
      <c r="C5799" s="20">
        <v>3</v>
      </c>
      <c r="D5799" s="21" t="s">
        <v>8</v>
      </c>
      <c r="E5799" s="21" t="s">
        <v>86</v>
      </c>
      <c r="F5799" s="21" t="s">
        <v>15</v>
      </c>
      <c r="G5799" s="21" t="s">
        <v>49</v>
      </c>
      <c r="H5799" s="21" t="s">
        <v>28</v>
      </c>
      <c r="I5799" s="21" t="s">
        <v>29</v>
      </c>
      <c r="J5799" s="21">
        <v>16847</v>
      </c>
      <c r="K5799" s="22">
        <v>23720.576000000001</v>
      </c>
      <c r="L5799" s="22">
        <v>33920.42368</v>
      </c>
      <c r="M5799" s="23">
        <v>10199.847679999999</v>
      </c>
      <c r="W5799"/>
    </row>
    <row r="5800" spans="1:23">
      <c r="A5800" s="11" t="s">
        <v>24</v>
      </c>
      <c r="B5800" s="12">
        <v>2019</v>
      </c>
      <c r="C5800" s="13">
        <v>3</v>
      </c>
      <c r="D5800" s="15" t="s">
        <v>8</v>
      </c>
      <c r="E5800" s="15" t="s">
        <v>86</v>
      </c>
      <c r="F5800" s="15" t="s">
        <v>15</v>
      </c>
      <c r="G5800" s="15" t="s">
        <v>49</v>
      </c>
      <c r="H5800" s="15" t="s">
        <v>28</v>
      </c>
      <c r="I5800" s="15" t="s">
        <v>30</v>
      </c>
      <c r="J5800" s="15">
        <v>19489</v>
      </c>
      <c r="K5800" s="16">
        <v>79105.850999999995</v>
      </c>
      <c r="L5800" s="16">
        <v>98091.255239999999</v>
      </c>
      <c r="M5800" s="17">
        <v>18985.404240000003</v>
      </c>
      <c r="W5800"/>
    </row>
    <row r="5801" spans="1:23">
      <c r="A5801" s="18" t="s">
        <v>24</v>
      </c>
      <c r="B5801" s="19">
        <v>2019</v>
      </c>
      <c r="C5801" s="20">
        <v>3</v>
      </c>
      <c r="D5801" s="21" t="s">
        <v>8</v>
      </c>
      <c r="E5801" s="21" t="s">
        <v>86</v>
      </c>
      <c r="F5801" s="21" t="s">
        <v>15</v>
      </c>
      <c r="G5801" s="21" t="s">
        <v>49</v>
      </c>
      <c r="H5801" s="21" t="s">
        <v>28</v>
      </c>
      <c r="I5801" s="21" t="s">
        <v>31</v>
      </c>
      <c r="J5801" s="21">
        <v>13762</v>
      </c>
      <c r="K5801" s="22">
        <v>46694.465999999993</v>
      </c>
      <c r="L5801" s="22">
        <v>58835.027159999991</v>
      </c>
      <c r="M5801" s="23">
        <v>12140.561159999997</v>
      </c>
      <c r="W5801"/>
    </row>
    <row r="5802" spans="1:23">
      <c r="A5802" s="11" t="s">
        <v>24</v>
      </c>
      <c r="B5802" s="12">
        <v>2019</v>
      </c>
      <c r="C5802" s="13">
        <v>3</v>
      </c>
      <c r="D5802" s="15" t="s">
        <v>8</v>
      </c>
      <c r="E5802" s="15" t="s">
        <v>86</v>
      </c>
      <c r="F5802" s="15" t="s">
        <v>15</v>
      </c>
      <c r="G5802" s="15" t="s">
        <v>49</v>
      </c>
      <c r="H5802" s="15" t="s">
        <v>28</v>
      </c>
      <c r="I5802" s="15" t="s">
        <v>70</v>
      </c>
      <c r="J5802" s="15">
        <v>15942</v>
      </c>
      <c r="K5802" s="16">
        <v>78912.899999999994</v>
      </c>
      <c r="L5802" s="16">
        <v>107321.54399999998</v>
      </c>
      <c r="M5802" s="17">
        <v>28408.643999999986</v>
      </c>
      <c r="W5802"/>
    </row>
    <row r="5803" spans="1:23">
      <c r="A5803" s="18" t="s">
        <v>24</v>
      </c>
      <c r="B5803" s="19">
        <v>2019</v>
      </c>
      <c r="C5803" s="20">
        <v>3</v>
      </c>
      <c r="D5803" s="21" t="s">
        <v>8</v>
      </c>
      <c r="E5803" s="21" t="s">
        <v>86</v>
      </c>
      <c r="F5803" s="21" t="s">
        <v>15</v>
      </c>
      <c r="G5803" s="21" t="s">
        <v>49</v>
      </c>
      <c r="H5803" s="21" t="s">
        <v>32</v>
      </c>
      <c r="I5803" s="21" t="s">
        <v>33</v>
      </c>
      <c r="J5803" s="21">
        <v>19111</v>
      </c>
      <c r="K5803" s="22">
        <v>105817.60700000002</v>
      </c>
      <c r="L5803" s="22">
        <v>143911.94552000004</v>
      </c>
      <c r="M5803" s="23">
        <v>38094.338520000019</v>
      </c>
      <c r="W5803"/>
    </row>
    <row r="5804" spans="1:23">
      <c r="A5804" s="11" t="s">
        <v>24</v>
      </c>
      <c r="B5804" s="12">
        <v>2019</v>
      </c>
      <c r="C5804" s="13">
        <v>3</v>
      </c>
      <c r="D5804" s="15" t="s">
        <v>8</v>
      </c>
      <c r="E5804" s="15" t="s">
        <v>86</v>
      </c>
      <c r="F5804" s="15" t="s">
        <v>15</v>
      </c>
      <c r="G5804" s="15" t="s">
        <v>49</v>
      </c>
      <c r="H5804" s="15" t="s">
        <v>32</v>
      </c>
      <c r="I5804" s="15" t="s">
        <v>34</v>
      </c>
      <c r="J5804" s="15">
        <v>15336</v>
      </c>
      <c r="K5804" s="16">
        <v>133484.54399999999</v>
      </c>
      <c r="L5804" s="16">
        <v>173529.90719999999</v>
      </c>
      <c r="M5804" s="17">
        <v>40045.363199999993</v>
      </c>
      <c r="W5804"/>
    </row>
    <row r="5805" spans="1:23">
      <c r="A5805" s="18" t="s">
        <v>24</v>
      </c>
      <c r="B5805" s="19">
        <v>2019</v>
      </c>
      <c r="C5805" s="20">
        <v>3</v>
      </c>
      <c r="D5805" s="21" t="s">
        <v>8</v>
      </c>
      <c r="E5805" s="21" t="s">
        <v>86</v>
      </c>
      <c r="F5805" s="21" t="s">
        <v>15</v>
      </c>
      <c r="G5805" s="21" t="s">
        <v>49</v>
      </c>
      <c r="H5805" s="21" t="s">
        <v>32</v>
      </c>
      <c r="I5805" s="21" t="s">
        <v>35</v>
      </c>
      <c r="J5805" s="21">
        <v>5585</v>
      </c>
      <c r="K5805" s="22">
        <v>13627.4</v>
      </c>
      <c r="L5805" s="22">
        <v>19350.907999999999</v>
      </c>
      <c r="M5805" s="23">
        <v>5723.5079999999998</v>
      </c>
      <c r="W5805"/>
    </row>
    <row r="5806" spans="1:23">
      <c r="A5806" s="11" t="s">
        <v>24</v>
      </c>
      <c r="B5806" s="12">
        <v>2019</v>
      </c>
      <c r="C5806" s="13">
        <v>3</v>
      </c>
      <c r="D5806" s="15" t="s">
        <v>8</v>
      </c>
      <c r="E5806" s="15" t="s">
        <v>86</v>
      </c>
      <c r="F5806" s="15" t="s">
        <v>15</v>
      </c>
      <c r="G5806" s="15" t="s">
        <v>49</v>
      </c>
      <c r="H5806" s="15" t="s">
        <v>32</v>
      </c>
      <c r="I5806" s="15" t="s">
        <v>36</v>
      </c>
      <c r="J5806" s="15">
        <v>17037</v>
      </c>
      <c r="K5806" s="16">
        <v>91590.911999999997</v>
      </c>
      <c r="L5806" s="16">
        <v>120900.00383999999</v>
      </c>
      <c r="M5806" s="17">
        <v>29309.091839999994</v>
      </c>
      <c r="W5806"/>
    </row>
    <row r="5807" spans="1:23">
      <c r="A5807" s="18" t="s">
        <v>24</v>
      </c>
      <c r="B5807" s="19">
        <v>2019</v>
      </c>
      <c r="C5807" s="20">
        <v>3</v>
      </c>
      <c r="D5807" s="21" t="s">
        <v>8</v>
      </c>
      <c r="E5807" s="21" t="s">
        <v>86</v>
      </c>
      <c r="F5807" s="21" t="s">
        <v>15</v>
      </c>
      <c r="G5807" s="21" t="s">
        <v>49</v>
      </c>
      <c r="H5807" s="21" t="s">
        <v>37</v>
      </c>
      <c r="I5807" s="21" t="s">
        <v>38</v>
      </c>
      <c r="J5807" s="21">
        <v>17728</v>
      </c>
      <c r="K5807" s="22">
        <v>238104.76799999998</v>
      </c>
      <c r="L5807" s="22">
        <v>357157.15199999994</v>
      </c>
      <c r="M5807" s="23">
        <v>119052.38399999996</v>
      </c>
      <c r="W5807"/>
    </row>
    <row r="5808" spans="1:23">
      <c r="A5808" s="11" t="s">
        <v>24</v>
      </c>
      <c r="B5808" s="12">
        <v>2019</v>
      </c>
      <c r="C5808" s="13">
        <v>3</v>
      </c>
      <c r="D5808" s="15" t="s">
        <v>8</v>
      </c>
      <c r="E5808" s="15" t="s">
        <v>86</v>
      </c>
      <c r="F5808" s="15" t="s">
        <v>15</v>
      </c>
      <c r="G5808" s="15" t="s">
        <v>49</v>
      </c>
      <c r="H5808" s="15" t="s">
        <v>37</v>
      </c>
      <c r="I5808" s="15" t="s">
        <v>39</v>
      </c>
      <c r="J5808" s="15">
        <v>16294</v>
      </c>
      <c r="K5808" s="16">
        <v>152316.31200000001</v>
      </c>
      <c r="L5808" s="16">
        <v>188872.22688</v>
      </c>
      <c r="M5808" s="17">
        <v>36555.914879999997</v>
      </c>
      <c r="W5808"/>
    </row>
    <row r="5809" spans="1:23">
      <c r="A5809" s="18" t="s">
        <v>24</v>
      </c>
      <c r="B5809" s="19">
        <v>2019</v>
      </c>
      <c r="C5809" s="20">
        <v>3</v>
      </c>
      <c r="D5809" s="21" t="s">
        <v>8</v>
      </c>
      <c r="E5809" s="21" t="s">
        <v>86</v>
      </c>
      <c r="F5809" s="21" t="s">
        <v>15</v>
      </c>
      <c r="G5809" s="21" t="s">
        <v>49</v>
      </c>
      <c r="H5809" s="21" t="s">
        <v>37</v>
      </c>
      <c r="I5809" s="21" t="s">
        <v>40</v>
      </c>
      <c r="J5809" s="21">
        <v>12531</v>
      </c>
      <c r="K5809" s="22">
        <v>25488.054</v>
      </c>
      <c r="L5809" s="22">
        <v>37722.319920000002</v>
      </c>
      <c r="M5809" s="23">
        <v>12234.265920000002</v>
      </c>
      <c r="W5809"/>
    </row>
    <row r="5810" spans="1:23">
      <c r="A5810" s="11" t="s">
        <v>24</v>
      </c>
      <c r="B5810" s="12">
        <v>2019</v>
      </c>
      <c r="C5810" s="13">
        <v>3</v>
      </c>
      <c r="D5810" s="15" t="s">
        <v>8</v>
      </c>
      <c r="E5810" s="15" t="s">
        <v>86</v>
      </c>
      <c r="F5810" s="15" t="s">
        <v>15</v>
      </c>
      <c r="G5810" s="15" t="s">
        <v>50</v>
      </c>
      <c r="H5810" s="15" t="s">
        <v>28</v>
      </c>
      <c r="I5810" s="15" t="s">
        <v>29</v>
      </c>
      <c r="J5810" s="15">
        <v>18694</v>
      </c>
      <c r="K5810" s="16">
        <v>24059.178000000004</v>
      </c>
      <c r="L5810" s="16">
        <v>32479.890300000003</v>
      </c>
      <c r="M5810" s="17">
        <v>8420.7122999999992</v>
      </c>
      <c r="W5810"/>
    </row>
    <row r="5811" spans="1:23">
      <c r="A5811" s="18" t="s">
        <v>24</v>
      </c>
      <c r="B5811" s="19">
        <v>2019</v>
      </c>
      <c r="C5811" s="20">
        <v>3</v>
      </c>
      <c r="D5811" s="21" t="s">
        <v>8</v>
      </c>
      <c r="E5811" s="21" t="s">
        <v>86</v>
      </c>
      <c r="F5811" s="21" t="s">
        <v>15</v>
      </c>
      <c r="G5811" s="21" t="s">
        <v>50</v>
      </c>
      <c r="H5811" s="21" t="s">
        <v>28</v>
      </c>
      <c r="I5811" s="21" t="s">
        <v>30</v>
      </c>
      <c r="J5811" s="21">
        <v>15427</v>
      </c>
      <c r="K5811" s="22">
        <v>61600.010999999999</v>
      </c>
      <c r="L5811" s="22">
        <v>84392.015069999994</v>
      </c>
      <c r="M5811" s="23">
        <v>22792.004069999995</v>
      </c>
      <c r="W5811"/>
    </row>
    <row r="5812" spans="1:23">
      <c r="A5812" s="11" t="s">
        <v>24</v>
      </c>
      <c r="B5812" s="12">
        <v>2019</v>
      </c>
      <c r="C5812" s="13">
        <v>3</v>
      </c>
      <c r="D5812" s="15" t="s">
        <v>8</v>
      </c>
      <c r="E5812" s="15" t="s">
        <v>86</v>
      </c>
      <c r="F5812" s="15" t="s">
        <v>15</v>
      </c>
      <c r="G5812" s="15" t="s">
        <v>50</v>
      </c>
      <c r="H5812" s="15" t="s">
        <v>28</v>
      </c>
      <c r="I5812" s="15" t="s">
        <v>31</v>
      </c>
      <c r="J5812" s="15">
        <v>11144</v>
      </c>
      <c r="K5812" s="16">
        <v>37165.24</v>
      </c>
      <c r="L5812" s="16">
        <v>45713.245199999998</v>
      </c>
      <c r="M5812" s="17">
        <v>8548.0051999999996</v>
      </c>
      <c r="W5812"/>
    </row>
    <row r="5813" spans="1:23">
      <c r="A5813" s="18" t="s">
        <v>24</v>
      </c>
      <c r="B5813" s="19">
        <v>2019</v>
      </c>
      <c r="C5813" s="20">
        <v>3</v>
      </c>
      <c r="D5813" s="21" t="s">
        <v>8</v>
      </c>
      <c r="E5813" s="21" t="s">
        <v>86</v>
      </c>
      <c r="F5813" s="21" t="s">
        <v>15</v>
      </c>
      <c r="G5813" s="21" t="s">
        <v>50</v>
      </c>
      <c r="H5813" s="21" t="s">
        <v>28</v>
      </c>
      <c r="I5813" s="21" t="s">
        <v>70</v>
      </c>
      <c r="J5813" s="21">
        <v>15014</v>
      </c>
      <c r="K5813" s="22">
        <v>74994.929999999993</v>
      </c>
      <c r="L5813" s="22">
        <v>91493.814599999983</v>
      </c>
      <c r="M5813" s="23">
        <v>16498.88459999999</v>
      </c>
      <c r="W5813"/>
    </row>
    <row r="5814" spans="1:23">
      <c r="A5814" s="11" t="s">
        <v>24</v>
      </c>
      <c r="B5814" s="12">
        <v>2019</v>
      </c>
      <c r="C5814" s="13">
        <v>3</v>
      </c>
      <c r="D5814" s="15" t="s">
        <v>8</v>
      </c>
      <c r="E5814" s="15" t="s">
        <v>86</v>
      </c>
      <c r="F5814" s="15" t="s">
        <v>15</v>
      </c>
      <c r="G5814" s="15" t="s">
        <v>50</v>
      </c>
      <c r="H5814" s="15" t="s">
        <v>32</v>
      </c>
      <c r="I5814" s="15" t="s">
        <v>33</v>
      </c>
      <c r="J5814" s="15">
        <v>13838</v>
      </c>
      <c r="K5814" s="16">
        <v>83401.626000000018</v>
      </c>
      <c r="L5814" s="16">
        <v>121766.37396000004</v>
      </c>
      <c r="M5814" s="17">
        <v>38364.747960000022</v>
      </c>
      <c r="W5814"/>
    </row>
    <row r="5815" spans="1:23">
      <c r="A5815" s="18" t="s">
        <v>24</v>
      </c>
      <c r="B5815" s="19">
        <v>2019</v>
      </c>
      <c r="C5815" s="20">
        <v>3</v>
      </c>
      <c r="D5815" s="21" t="s">
        <v>8</v>
      </c>
      <c r="E5815" s="21" t="s">
        <v>86</v>
      </c>
      <c r="F5815" s="21" t="s">
        <v>15</v>
      </c>
      <c r="G5815" s="21" t="s">
        <v>50</v>
      </c>
      <c r="H5815" s="21" t="s">
        <v>32</v>
      </c>
      <c r="I5815" s="21" t="s">
        <v>34</v>
      </c>
      <c r="J5815" s="21">
        <v>17106</v>
      </c>
      <c r="K5815" s="22">
        <v>151217.04</v>
      </c>
      <c r="L5815" s="22">
        <v>211703.85600000003</v>
      </c>
      <c r="M5815" s="23">
        <v>60486.816000000021</v>
      </c>
      <c r="W5815"/>
    </row>
    <row r="5816" spans="1:23">
      <c r="A5816" s="11" t="s">
        <v>24</v>
      </c>
      <c r="B5816" s="12">
        <v>2019</v>
      </c>
      <c r="C5816" s="13">
        <v>3</v>
      </c>
      <c r="D5816" s="15" t="s">
        <v>8</v>
      </c>
      <c r="E5816" s="15" t="s">
        <v>86</v>
      </c>
      <c r="F5816" s="15" t="s">
        <v>15</v>
      </c>
      <c r="G5816" s="15" t="s">
        <v>50</v>
      </c>
      <c r="H5816" s="15" t="s">
        <v>32</v>
      </c>
      <c r="I5816" s="15" t="s">
        <v>35</v>
      </c>
      <c r="J5816" s="15">
        <v>8506</v>
      </c>
      <c r="K5816" s="16">
        <v>19223.560000000001</v>
      </c>
      <c r="L5816" s="16">
        <v>28258.633200000004</v>
      </c>
      <c r="M5816" s="17">
        <v>9035.0732000000025</v>
      </c>
      <c r="W5816"/>
    </row>
    <row r="5817" spans="1:23">
      <c r="A5817" s="18" t="s">
        <v>24</v>
      </c>
      <c r="B5817" s="19">
        <v>2019</v>
      </c>
      <c r="C5817" s="20">
        <v>3</v>
      </c>
      <c r="D5817" s="21" t="s">
        <v>8</v>
      </c>
      <c r="E5817" s="21" t="s">
        <v>86</v>
      </c>
      <c r="F5817" s="21" t="s">
        <v>15</v>
      </c>
      <c r="G5817" s="21" t="s">
        <v>50</v>
      </c>
      <c r="H5817" s="21" t="s">
        <v>32</v>
      </c>
      <c r="I5817" s="21" t="s">
        <v>36</v>
      </c>
      <c r="J5817" s="21">
        <v>10903</v>
      </c>
      <c r="K5817" s="22">
        <v>62277.936000000009</v>
      </c>
      <c r="L5817" s="22">
        <v>92171.345280000009</v>
      </c>
      <c r="M5817" s="23">
        <v>29893.40928</v>
      </c>
      <c r="W5817"/>
    </row>
    <row r="5818" spans="1:23">
      <c r="A5818" s="11" t="s">
        <v>24</v>
      </c>
      <c r="B5818" s="12">
        <v>2019</v>
      </c>
      <c r="C5818" s="13">
        <v>3</v>
      </c>
      <c r="D5818" s="15" t="s">
        <v>8</v>
      </c>
      <c r="E5818" s="15" t="s">
        <v>86</v>
      </c>
      <c r="F5818" s="15" t="s">
        <v>15</v>
      </c>
      <c r="G5818" s="15" t="s">
        <v>50</v>
      </c>
      <c r="H5818" s="15" t="s">
        <v>37</v>
      </c>
      <c r="I5818" s="15" t="s">
        <v>38</v>
      </c>
      <c r="J5818" s="15">
        <v>9227</v>
      </c>
      <c r="K5818" s="16">
        <v>136208.97400000002</v>
      </c>
      <c r="L5818" s="16">
        <v>189330.47386000003</v>
      </c>
      <c r="M5818" s="17">
        <v>53121.499860000011</v>
      </c>
      <c r="W5818"/>
    </row>
    <row r="5819" spans="1:23">
      <c r="A5819" s="18" t="s">
        <v>24</v>
      </c>
      <c r="B5819" s="19">
        <v>2019</v>
      </c>
      <c r="C5819" s="20">
        <v>3</v>
      </c>
      <c r="D5819" s="21" t="s">
        <v>8</v>
      </c>
      <c r="E5819" s="21" t="s">
        <v>86</v>
      </c>
      <c r="F5819" s="21" t="s">
        <v>15</v>
      </c>
      <c r="G5819" s="21" t="s">
        <v>50</v>
      </c>
      <c r="H5819" s="21" t="s">
        <v>37</v>
      </c>
      <c r="I5819" s="21" t="s">
        <v>39</v>
      </c>
      <c r="J5819" s="21">
        <v>12168</v>
      </c>
      <c r="K5819" s="22">
        <v>102649.24800000001</v>
      </c>
      <c r="L5819" s="22">
        <v>134470.51488000003</v>
      </c>
      <c r="M5819" s="23">
        <v>31821.266880000025</v>
      </c>
      <c r="W5819"/>
    </row>
    <row r="5820" spans="1:23">
      <c r="A5820" s="11" t="s">
        <v>24</v>
      </c>
      <c r="B5820" s="12">
        <v>2019</v>
      </c>
      <c r="C5820" s="13">
        <v>3</v>
      </c>
      <c r="D5820" s="15" t="s">
        <v>8</v>
      </c>
      <c r="E5820" s="15" t="s">
        <v>86</v>
      </c>
      <c r="F5820" s="15" t="s">
        <v>15</v>
      </c>
      <c r="G5820" s="15" t="s">
        <v>50</v>
      </c>
      <c r="H5820" s="15" t="s">
        <v>37</v>
      </c>
      <c r="I5820" s="15" t="s">
        <v>40</v>
      </c>
      <c r="J5820" s="15">
        <v>9260</v>
      </c>
      <c r="K5820" s="16">
        <v>21335.040000000001</v>
      </c>
      <c r="L5820" s="16">
        <v>31362.508800000003</v>
      </c>
      <c r="M5820" s="17">
        <v>10027.468800000002</v>
      </c>
      <c r="W5820"/>
    </row>
    <row r="5821" spans="1:23">
      <c r="A5821" s="18" t="s">
        <v>24</v>
      </c>
      <c r="B5821" s="19">
        <v>2019</v>
      </c>
      <c r="C5821" s="20">
        <v>3</v>
      </c>
      <c r="D5821" s="21" t="s">
        <v>8</v>
      </c>
      <c r="E5821" s="21" t="s">
        <v>86</v>
      </c>
      <c r="F5821" s="21" t="s">
        <v>15</v>
      </c>
      <c r="G5821" s="21" t="s">
        <v>51</v>
      </c>
      <c r="H5821" s="21" t="s">
        <v>28</v>
      </c>
      <c r="I5821" s="21" t="s">
        <v>29</v>
      </c>
      <c r="J5821" s="21">
        <v>19816</v>
      </c>
      <c r="K5821" s="22">
        <v>26375.096000000001</v>
      </c>
      <c r="L5821" s="22">
        <v>34815.12672</v>
      </c>
      <c r="M5821" s="23">
        <v>8440.0307199999988</v>
      </c>
      <c r="W5821"/>
    </row>
    <row r="5822" spans="1:23">
      <c r="A5822" s="11" t="s">
        <v>24</v>
      </c>
      <c r="B5822" s="12">
        <v>2019</v>
      </c>
      <c r="C5822" s="13">
        <v>3</v>
      </c>
      <c r="D5822" s="15" t="s">
        <v>8</v>
      </c>
      <c r="E5822" s="15" t="s">
        <v>86</v>
      </c>
      <c r="F5822" s="15" t="s">
        <v>15</v>
      </c>
      <c r="G5822" s="15" t="s">
        <v>51</v>
      </c>
      <c r="H5822" s="15" t="s">
        <v>28</v>
      </c>
      <c r="I5822" s="15" t="s">
        <v>30</v>
      </c>
      <c r="J5822" s="15">
        <v>16992</v>
      </c>
      <c r="K5822" s="16">
        <v>72334.943999999989</v>
      </c>
      <c r="L5822" s="16">
        <v>86801.932799999995</v>
      </c>
      <c r="M5822" s="17">
        <v>14466.988800000006</v>
      </c>
      <c r="W5822"/>
    </row>
    <row r="5823" spans="1:23">
      <c r="A5823" s="18" t="s">
        <v>24</v>
      </c>
      <c r="B5823" s="19">
        <v>2019</v>
      </c>
      <c r="C5823" s="20">
        <v>3</v>
      </c>
      <c r="D5823" s="21" t="s">
        <v>8</v>
      </c>
      <c r="E5823" s="21" t="s">
        <v>86</v>
      </c>
      <c r="F5823" s="21" t="s">
        <v>15</v>
      </c>
      <c r="G5823" s="21" t="s">
        <v>51</v>
      </c>
      <c r="H5823" s="21" t="s">
        <v>28</v>
      </c>
      <c r="I5823" s="21" t="s">
        <v>31</v>
      </c>
      <c r="J5823" s="21">
        <v>7858</v>
      </c>
      <c r="K5823" s="22">
        <v>26890.076000000001</v>
      </c>
      <c r="L5823" s="22">
        <v>36301.602600000006</v>
      </c>
      <c r="M5823" s="23">
        <v>9411.5266000000047</v>
      </c>
      <c r="W5823"/>
    </row>
    <row r="5824" spans="1:23">
      <c r="A5824" s="11" t="s">
        <v>24</v>
      </c>
      <c r="B5824" s="12">
        <v>2019</v>
      </c>
      <c r="C5824" s="13">
        <v>3</v>
      </c>
      <c r="D5824" s="15" t="s">
        <v>8</v>
      </c>
      <c r="E5824" s="15" t="s">
        <v>86</v>
      </c>
      <c r="F5824" s="15" t="s">
        <v>15</v>
      </c>
      <c r="G5824" s="15" t="s">
        <v>51</v>
      </c>
      <c r="H5824" s="15" t="s">
        <v>28</v>
      </c>
      <c r="I5824" s="15" t="s">
        <v>70</v>
      </c>
      <c r="J5824" s="15">
        <v>6928</v>
      </c>
      <c r="K5824" s="16">
        <v>34605.360000000001</v>
      </c>
      <c r="L5824" s="16">
        <v>43948.807199999996</v>
      </c>
      <c r="M5824" s="17">
        <v>9343.4471999999951</v>
      </c>
      <c r="W5824"/>
    </row>
    <row r="5825" spans="1:23">
      <c r="A5825" s="18" t="s">
        <v>24</v>
      </c>
      <c r="B5825" s="19">
        <v>2019</v>
      </c>
      <c r="C5825" s="20">
        <v>3</v>
      </c>
      <c r="D5825" s="21" t="s">
        <v>8</v>
      </c>
      <c r="E5825" s="21" t="s">
        <v>86</v>
      </c>
      <c r="F5825" s="21" t="s">
        <v>15</v>
      </c>
      <c r="G5825" s="21" t="s">
        <v>51</v>
      </c>
      <c r="H5825" s="21" t="s">
        <v>32</v>
      </c>
      <c r="I5825" s="21" t="s">
        <v>33</v>
      </c>
      <c r="J5825" s="21">
        <v>19837</v>
      </c>
      <c r="K5825" s="22">
        <v>119557.599</v>
      </c>
      <c r="L5825" s="22">
        <v>153033.72672000001</v>
      </c>
      <c r="M5825" s="23">
        <v>33476.127720000004</v>
      </c>
      <c r="W5825"/>
    </row>
    <row r="5826" spans="1:23">
      <c r="A5826" s="11" t="s">
        <v>24</v>
      </c>
      <c r="B5826" s="12">
        <v>2019</v>
      </c>
      <c r="C5826" s="13">
        <v>3</v>
      </c>
      <c r="D5826" s="15" t="s">
        <v>8</v>
      </c>
      <c r="E5826" s="15" t="s">
        <v>86</v>
      </c>
      <c r="F5826" s="15" t="s">
        <v>15</v>
      </c>
      <c r="G5826" s="15" t="s">
        <v>51</v>
      </c>
      <c r="H5826" s="15" t="s">
        <v>32</v>
      </c>
      <c r="I5826" s="15" t="s">
        <v>34</v>
      </c>
      <c r="J5826" s="15">
        <v>6921</v>
      </c>
      <c r="K5826" s="16">
        <v>60240.383999999991</v>
      </c>
      <c r="L5826" s="16">
        <v>79517.306879999989</v>
      </c>
      <c r="M5826" s="17">
        <v>19276.922879999998</v>
      </c>
      <c r="W5826"/>
    </row>
    <row r="5827" spans="1:23">
      <c r="A5827" s="18" t="s">
        <v>24</v>
      </c>
      <c r="B5827" s="19">
        <v>2019</v>
      </c>
      <c r="C5827" s="20">
        <v>3</v>
      </c>
      <c r="D5827" s="21" t="s">
        <v>8</v>
      </c>
      <c r="E5827" s="21" t="s">
        <v>86</v>
      </c>
      <c r="F5827" s="21" t="s">
        <v>15</v>
      </c>
      <c r="G5827" s="21" t="s">
        <v>51</v>
      </c>
      <c r="H5827" s="21" t="s">
        <v>32</v>
      </c>
      <c r="I5827" s="21" t="s">
        <v>35</v>
      </c>
      <c r="J5827" s="21">
        <v>18402</v>
      </c>
      <c r="K5827" s="22">
        <v>43428.72</v>
      </c>
      <c r="L5827" s="22">
        <v>54720.1872</v>
      </c>
      <c r="M5827" s="23">
        <v>11291.467199999999</v>
      </c>
      <c r="W5827"/>
    </row>
    <row r="5828" spans="1:23">
      <c r="A5828" s="11" t="s">
        <v>24</v>
      </c>
      <c r="B5828" s="12">
        <v>2019</v>
      </c>
      <c r="C5828" s="13">
        <v>3</v>
      </c>
      <c r="D5828" s="15" t="s">
        <v>8</v>
      </c>
      <c r="E5828" s="15" t="s">
        <v>86</v>
      </c>
      <c r="F5828" s="15" t="s">
        <v>15</v>
      </c>
      <c r="G5828" s="15" t="s">
        <v>51</v>
      </c>
      <c r="H5828" s="15" t="s">
        <v>32</v>
      </c>
      <c r="I5828" s="15" t="s">
        <v>36</v>
      </c>
      <c r="J5828" s="15">
        <v>6277</v>
      </c>
      <c r="K5828" s="16">
        <v>37059.407999999996</v>
      </c>
      <c r="L5828" s="16">
        <v>51512.577119999994</v>
      </c>
      <c r="M5828" s="17">
        <v>14453.169119999999</v>
      </c>
      <c r="W5828"/>
    </row>
    <row r="5829" spans="1:23">
      <c r="A5829" s="18" t="s">
        <v>24</v>
      </c>
      <c r="B5829" s="19">
        <v>2019</v>
      </c>
      <c r="C5829" s="20">
        <v>3</v>
      </c>
      <c r="D5829" s="21" t="s">
        <v>8</v>
      </c>
      <c r="E5829" s="21" t="s">
        <v>86</v>
      </c>
      <c r="F5829" s="21" t="s">
        <v>15</v>
      </c>
      <c r="G5829" s="21" t="s">
        <v>51</v>
      </c>
      <c r="H5829" s="21" t="s">
        <v>37</v>
      </c>
      <c r="I5829" s="21" t="s">
        <v>38</v>
      </c>
      <c r="J5829" s="21">
        <v>10520</v>
      </c>
      <c r="K5829" s="22">
        <v>146385.79999999999</v>
      </c>
      <c r="L5829" s="22">
        <v>206403.97799999997</v>
      </c>
      <c r="M5829" s="23">
        <v>60018.177999999985</v>
      </c>
      <c r="W5829"/>
    </row>
    <row r="5830" spans="1:23">
      <c r="A5830" s="11" t="s">
        <v>24</v>
      </c>
      <c r="B5830" s="12">
        <v>2019</v>
      </c>
      <c r="C5830" s="13">
        <v>3</v>
      </c>
      <c r="D5830" s="15" t="s">
        <v>8</v>
      </c>
      <c r="E5830" s="15" t="s">
        <v>86</v>
      </c>
      <c r="F5830" s="15" t="s">
        <v>15</v>
      </c>
      <c r="G5830" s="15" t="s">
        <v>51</v>
      </c>
      <c r="H5830" s="15" t="s">
        <v>37</v>
      </c>
      <c r="I5830" s="15" t="s">
        <v>39</v>
      </c>
      <c r="J5830" s="15">
        <v>17890</v>
      </c>
      <c r="K5830" s="16">
        <v>164516.44</v>
      </c>
      <c r="L5830" s="16">
        <v>220452.02960000001</v>
      </c>
      <c r="M5830" s="17">
        <v>55935.589600000007</v>
      </c>
      <c r="W5830"/>
    </row>
    <row r="5831" spans="1:23">
      <c r="A5831" s="18" t="s">
        <v>24</v>
      </c>
      <c r="B5831" s="19">
        <v>2019</v>
      </c>
      <c r="C5831" s="20">
        <v>3</v>
      </c>
      <c r="D5831" s="21" t="s">
        <v>8</v>
      </c>
      <c r="E5831" s="21" t="s">
        <v>86</v>
      </c>
      <c r="F5831" s="21" t="s">
        <v>15</v>
      </c>
      <c r="G5831" s="21" t="s">
        <v>51</v>
      </c>
      <c r="H5831" s="21" t="s">
        <v>37</v>
      </c>
      <c r="I5831" s="21" t="s">
        <v>40</v>
      </c>
      <c r="J5831" s="21">
        <v>12810</v>
      </c>
      <c r="K5831" s="22">
        <v>29514.240000000002</v>
      </c>
      <c r="L5831" s="22">
        <v>43976.217599999996</v>
      </c>
      <c r="M5831" s="23">
        <v>14461.977599999995</v>
      </c>
      <c r="W5831"/>
    </row>
    <row r="5832" spans="1:23">
      <c r="A5832" s="11" t="s">
        <v>24</v>
      </c>
      <c r="B5832" s="12">
        <v>2019</v>
      </c>
      <c r="C5832" s="13">
        <v>3</v>
      </c>
      <c r="D5832" s="15" t="s">
        <v>8</v>
      </c>
      <c r="E5832" s="15" t="s">
        <v>87</v>
      </c>
      <c r="F5832" s="15" t="s">
        <v>6</v>
      </c>
      <c r="G5832" s="15" t="s">
        <v>52</v>
      </c>
      <c r="H5832" s="15" t="s">
        <v>28</v>
      </c>
      <c r="I5832" s="15" t="s">
        <v>29</v>
      </c>
      <c r="J5832" s="15">
        <v>8025</v>
      </c>
      <c r="K5832" s="16">
        <v>10857.825000000001</v>
      </c>
      <c r="L5832" s="16">
        <v>15635.268</v>
      </c>
      <c r="M5832" s="17">
        <v>4777.4429999999993</v>
      </c>
      <c r="W5832"/>
    </row>
    <row r="5833" spans="1:23">
      <c r="A5833" s="18" t="s">
        <v>24</v>
      </c>
      <c r="B5833" s="19">
        <v>2019</v>
      </c>
      <c r="C5833" s="20">
        <v>3</v>
      </c>
      <c r="D5833" s="21" t="s">
        <v>8</v>
      </c>
      <c r="E5833" s="21" t="s">
        <v>87</v>
      </c>
      <c r="F5833" s="21" t="s">
        <v>6</v>
      </c>
      <c r="G5833" s="21" t="s">
        <v>52</v>
      </c>
      <c r="H5833" s="21" t="s">
        <v>28</v>
      </c>
      <c r="I5833" s="21" t="s">
        <v>30</v>
      </c>
      <c r="J5833" s="21">
        <v>11958</v>
      </c>
      <c r="K5833" s="22">
        <v>48142.907999999996</v>
      </c>
      <c r="L5833" s="22">
        <v>61622.922239999993</v>
      </c>
      <c r="M5833" s="23">
        <v>13480.014239999997</v>
      </c>
      <c r="W5833"/>
    </row>
    <row r="5834" spans="1:23">
      <c r="A5834" s="11" t="s">
        <v>24</v>
      </c>
      <c r="B5834" s="12">
        <v>2019</v>
      </c>
      <c r="C5834" s="13">
        <v>3</v>
      </c>
      <c r="D5834" s="15" t="s">
        <v>8</v>
      </c>
      <c r="E5834" s="15" t="s">
        <v>87</v>
      </c>
      <c r="F5834" s="15" t="s">
        <v>6</v>
      </c>
      <c r="G5834" s="15" t="s">
        <v>52</v>
      </c>
      <c r="H5834" s="15" t="s">
        <v>28</v>
      </c>
      <c r="I5834" s="15" t="s">
        <v>31</v>
      </c>
      <c r="J5834" s="15">
        <v>15277</v>
      </c>
      <c r="K5834" s="16">
        <v>53606.992999999995</v>
      </c>
      <c r="L5834" s="16">
        <v>64864.461529999993</v>
      </c>
      <c r="M5834" s="17">
        <v>11257.468529999998</v>
      </c>
      <c r="W5834"/>
    </row>
    <row r="5835" spans="1:23">
      <c r="A5835" s="18" t="s">
        <v>24</v>
      </c>
      <c r="B5835" s="19">
        <v>2019</v>
      </c>
      <c r="C5835" s="20">
        <v>3</v>
      </c>
      <c r="D5835" s="21" t="s">
        <v>8</v>
      </c>
      <c r="E5835" s="21" t="s">
        <v>87</v>
      </c>
      <c r="F5835" s="21" t="s">
        <v>6</v>
      </c>
      <c r="G5835" s="21" t="s">
        <v>52</v>
      </c>
      <c r="H5835" s="21" t="s">
        <v>28</v>
      </c>
      <c r="I5835" s="21" t="s">
        <v>70</v>
      </c>
      <c r="J5835" s="21">
        <v>18237</v>
      </c>
      <c r="K5835" s="22">
        <v>101762.46</v>
      </c>
      <c r="L5835" s="22">
        <v>140432.1948</v>
      </c>
      <c r="M5835" s="23">
        <v>38669.734799999991</v>
      </c>
      <c r="W5835"/>
    </row>
    <row r="5836" spans="1:23">
      <c r="A5836" s="11" t="s">
        <v>24</v>
      </c>
      <c r="B5836" s="12">
        <v>2019</v>
      </c>
      <c r="C5836" s="13">
        <v>3</v>
      </c>
      <c r="D5836" s="15" t="s">
        <v>8</v>
      </c>
      <c r="E5836" s="15" t="s">
        <v>87</v>
      </c>
      <c r="F5836" s="15" t="s">
        <v>6</v>
      </c>
      <c r="G5836" s="15" t="s">
        <v>52</v>
      </c>
      <c r="H5836" s="15" t="s">
        <v>32</v>
      </c>
      <c r="I5836" s="15" t="s">
        <v>33</v>
      </c>
      <c r="J5836" s="15">
        <v>7299</v>
      </c>
      <c r="K5836" s="16">
        <v>41845.167000000009</v>
      </c>
      <c r="L5836" s="16">
        <v>51051.103740000006</v>
      </c>
      <c r="M5836" s="17">
        <v>9205.9367399999974</v>
      </c>
      <c r="W5836"/>
    </row>
    <row r="5837" spans="1:23">
      <c r="A5837" s="18" t="s">
        <v>24</v>
      </c>
      <c r="B5837" s="19">
        <v>2019</v>
      </c>
      <c r="C5837" s="20">
        <v>3</v>
      </c>
      <c r="D5837" s="21" t="s">
        <v>8</v>
      </c>
      <c r="E5837" s="21" t="s">
        <v>87</v>
      </c>
      <c r="F5837" s="21" t="s">
        <v>6</v>
      </c>
      <c r="G5837" s="21" t="s">
        <v>52</v>
      </c>
      <c r="H5837" s="21" t="s">
        <v>32</v>
      </c>
      <c r="I5837" s="21" t="s">
        <v>34</v>
      </c>
      <c r="J5837" s="21">
        <v>17955</v>
      </c>
      <c r="K5837" s="22">
        <v>155059.38</v>
      </c>
      <c r="L5837" s="22">
        <v>193824.22500000001</v>
      </c>
      <c r="M5837" s="23">
        <v>38764.845000000001</v>
      </c>
      <c r="W5837"/>
    </row>
    <row r="5838" spans="1:23">
      <c r="A5838" s="11" t="s">
        <v>24</v>
      </c>
      <c r="B5838" s="12">
        <v>2019</v>
      </c>
      <c r="C5838" s="13">
        <v>3</v>
      </c>
      <c r="D5838" s="15" t="s">
        <v>8</v>
      </c>
      <c r="E5838" s="15" t="s">
        <v>87</v>
      </c>
      <c r="F5838" s="15" t="s">
        <v>6</v>
      </c>
      <c r="G5838" s="15" t="s">
        <v>52</v>
      </c>
      <c r="H5838" s="15" t="s">
        <v>32</v>
      </c>
      <c r="I5838" s="15" t="s">
        <v>35</v>
      </c>
      <c r="J5838" s="15">
        <v>17641</v>
      </c>
      <c r="K5838" s="16">
        <v>40927.120000000003</v>
      </c>
      <c r="L5838" s="16">
        <v>52386.713600000003</v>
      </c>
      <c r="M5838" s="17">
        <v>11459.5936</v>
      </c>
      <c r="W5838"/>
    </row>
    <row r="5839" spans="1:23">
      <c r="A5839" s="18" t="s">
        <v>24</v>
      </c>
      <c r="B5839" s="19">
        <v>2019</v>
      </c>
      <c r="C5839" s="20">
        <v>3</v>
      </c>
      <c r="D5839" s="21" t="s">
        <v>8</v>
      </c>
      <c r="E5839" s="21" t="s">
        <v>87</v>
      </c>
      <c r="F5839" s="21" t="s">
        <v>6</v>
      </c>
      <c r="G5839" s="21" t="s">
        <v>52</v>
      </c>
      <c r="H5839" s="21" t="s">
        <v>32</v>
      </c>
      <c r="I5839" s="21" t="s">
        <v>36</v>
      </c>
      <c r="J5839" s="21">
        <v>6434</v>
      </c>
      <c r="K5839" s="22">
        <v>36751.008000000002</v>
      </c>
      <c r="L5839" s="22">
        <v>50716.391040000002</v>
      </c>
      <c r="M5839" s="23">
        <v>13965.383040000001</v>
      </c>
      <c r="W5839"/>
    </row>
    <row r="5840" spans="1:23">
      <c r="A5840" s="11" t="s">
        <v>24</v>
      </c>
      <c r="B5840" s="12">
        <v>2019</v>
      </c>
      <c r="C5840" s="13">
        <v>3</v>
      </c>
      <c r="D5840" s="15" t="s">
        <v>8</v>
      </c>
      <c r="E5840" s="15" t="s">
        <v>87</v>
      </c>
      <c r="F5840" s="15" t="s">
        <v>6</v>
      </c>
      <c r="G5840" s="15" t="s">
        <v>52</v>
      </c>
      <c r="H5840" s="15" t="s">
        <v>37</v>
      </c>
      <c r="I5840" s="15" t="s">
        <v>38</v>
      </c>
      <c r="J5840" s="15">
        <v>18955</v>
      </c>
      <c r="K5840" s="16">
        <v>259171.715</v>
      </c>
      <c r="L5840" s="16">
        <v>375798.98674999998</v>
      </c>
      <c r="M5840" s="17">
        <v>116627.27174999999</v>
      </c>
      <c r="W5840"/>
    </row>
    <row r="5841" spans="1:23">
      <c r="A5841" s="18" t="s">
        <v>24</v>
      </c>
      <c r="B5841" s="19">
        <v>2019</v>
      </c>
      <c r="C5841" s="20">
        <v>3</v>
      </c>
      <c r="D5841" s="21" t="s">
        <v>8</v>
      </c>
      <c r="E5841" s="21" t="s">
        <v>87</v>
      </c>
      <c r="F5841" s="21" t="s">
        <v>6</v>
      </c>
      <c r="G5841" s="21" t="s">
        <v>52</v>
      </c>
      <c r="H5841" s="21" t="s">
        <v>37</v>
      </c>
      <c r="I5841" s="21" t="s">
        <v>39</v>
      </c>
      <c r="J5841" s="21">
        <v>11420</v>
      </c>
      <c r="K5841" s="22">
        <v>97207.039999999994</v>
      </c>
      <c r="L5841" s="22">
        <v>116648.44799999999</v>
      </c>
      <c r="M5841" s="23">
        <v>19441.407999999996</v>
      </c>
      <c r="W5841"/>
    </row>
    <row r="5842" spans="1:23">
      <c r="A5842" s="11" t="s">
        <v>24</v>
      </c>
      <c r="B5842" s="12">
        <v>2019</v>
      </c>
      <c r="C5842" s="13">
        <v>3</v>
      </c>
      <c r="D5842" s="15" t="s">
        <v>8</v>
      </c>
      <c r="E5842" s="15" t="s">
        <v>87</v>
      </c>
      <c r="F5842" s="15" t="s">
        <v>6</v>
      </c>
      <c r="G5842" s="15" t="s">
        <v>52</v>
      </c>
      <c r="H5842" s="15" t="s">
        <v>37</v>
      </c>
      <c r="I5842" s="15" t="s">
        <v>40</v>
      </c>
      <c r="J5842" s="15">
        <v>5555</v>
      </c>
      <c r="K5842" s="16">
        <v>12898.71</v>
      </c>
      <c r="L5842" s="16">
        <v>16510.3488</v>
      </c>
      <c r="M5842" s="17">
        <v>3611.6388000000006</v>
      </c>
      <c r="W5842"/>
    </row>
    <row r="5843" spans="1:23">
      <c r="A5843" s="18" t="s">
        <v>24</v>
      </c>
      <c r="B5843" s="19">
        <v>2019</v>
      </c>
      <c r="C5843" s="20">
        <v>3</v>
      </c>
      <c r="D5843" s="21" t="s">
        <v>8</v>
      </c>
      <c r="E5843" s="21" t="s">
        <v>87</v>
      </c>
      <c r="F5843" s="21" t="s">
        <v>6</v>
      </c>
      <c r="G5843" s="21" t="s">
        <v>53</v>
      </c>
      <c r="H5843" s="21" t="s">
        <v>28</v>
      </c>
      <c r="I5843" s="21" t="s">
        <v>29</v>
      </c>
      <c r="J5843" s="21">
        <v>16399</v>
      </c>
      <c r="K5843" s="22">
        <v>22729.014000000003</v>
      </c>
      <c r="L5843" s="22">
        <v>29093.137920000005</v>
      </c>
      <c r="M5843" s="23">
        <v>6364.1239200000018</v>
      </c>
      <c r="W5843"/>
    </row>
    <row r="5844" spans="1:23">
      <c r="A5844" s="11" t="s">
        <v>24</v>
      </c>
      <c r="B5844" s="12">
        <v>2019</v>
      </c>
      <c r="C5844" s="13">
        <v>3</v>
      </c>
      <c r="D5844" s="15" t="s">
        <v>8</v>
      </c>
      <c r="E5844" s="15" t="s">
        <v>87</v>
      </c>
      <c r="F5844" s="15" t="s">
        <v>6</v>
      </c>
      <c r="G5844" s="15" t="s">
        <v>53</v>
      </c>
      <c r="H5844" s="15" t="s">
        <v>28</v>
      </c>
      <c r="I5844" s="15" t="s">
        <v>30</v>
      </c>
      <c r="J5844" s="15">
        <v>5423</v>
      </c>
      <c r="K5844" s="16">
        <v>22906.751999999997</v>
      </c>
      <c r="L5844" s="16">
        <v>27488.102399999996</v>
      </c>
      <c r="M5844" s="17">
        <v>4581.3503999999994</v>
      </c>
      <c r="W5844"/>
    </row>
    <row r="5845" spans="1:23">
      <c r="A5845" s="18" t="s">
        <v>24</v>
      </c>
      <c r="B5845" s="19">
        <v>2019</v>
      </c>
      <c r="C5845" s="20">
        <v>3</v>
      </c>
      <c r="D5845" s="21" t="s">
        <v>8</v>
      </c>
      <c r="E5845" s="21" t="s">
        <v>87</v>
      </c>
      <c r="F5845" s="21" t="s">
        <v>6</v>
      </c>
      <c r="G5845" s="21" t="s">
        <v>53</v>
      </c>
      <c r="H5845" s="21" t="s">
        <v>28</v>
      </c>
      <c r="I5845" s="21" t="s">
        <v>31</v>
      </c>
      <c r="J5845" s="21">
        <v>8953</v>
      </c>
      <c r="K5845" s="22">
        <v>32194.988000000001</v>
      </c>
      <c r="L5845" s="22">
        <v>38955.93548</v>
      </c>
      <c r="M5845" s="23">
        <v>6760.9474799999989</v>
      </c>
      <c r="W5845"/>
    </row>
    <row r="5846" spans="1:23">
      <c r="A5846" s="11" t="s">
        <v>24</v>
      </c>
      <c r="B5846" s="12">
        <v>2019</v>
      </c>
      <c r="C5846" s="13">
        <v>3</v>
      </c>
      <c r="D5846" s="15" t="s">
        <v>8</v>
      </c>
      <c r="E5846" s="15" t="s">
        <v>87</v>
      </c>
      <c r="F5846" s="15" t="s">
        <v>6</v>
      </c>
      <c r="G5846" s="15" t="s">
        <v>53</v>
      </c>
      <c r="H5846" s="15" t="s">
        <v>28</v>
      </c>
      <c r="I5846" s="15" t="s">
        <v>70</v>
      </c>
      <c r="J5846" s="15">
        <v>10137</v>
      </c>
      <c r="K5846" s="16">
        <v>52002.81</v>
      </c>
      <c r="L5846" s="16">
        <v>72283.905899999998</v>
      </c>
      <c r="M5846" s="17">
        <v>20281.0959</v>
      </c>
      <c r="W5846"/>
    </row>
    <row r="5847" spans="1:23">
      <c r="A5847" s="18" t="s">
        <v>24</v>
      </c>
      <c r="B5847" s="19">
        <v>2019</v>
      </c>
      <c r="C5847" s="20">
        <v>3</v>
      </c>
      <c r="D5847" s="21" t="s">
        <v>8</v>
      </c>
      <c r="E5847" s="21" t="s">
        <v>87</v>
      </c>
      <c r="F5847" s="21" t="s">
        <v>6</v>
      </c>
      <c r="G5847" s="21" t="s">
        <v>53</v>
      </c>
      <c r="H5847" s="21" t="s">
        <v>32</v>
      </c>
      <c r="I5847" s="21" t="s">
        <v>33</v>
      </c>
      <c r="J5847" s="21">
        <v>11120</v>
      </c>
      <c r="K5847" s="22">
        <v>61571.44000000001</v>
      </c>
      <c r="L5847" s="22">
        <v>85584.301600000021</v>
      </c>
      <c r="M5847" s="23">
        <v>24012.861600000011</v>
      </c>
      <c r="W5847"/>
    </row>
    <row r="5848" spans="1:23">
      <c r="A5848" s="11" t="s">
        <v>24</v>
      </c>
      <c r="B5848" s="12">
        <v>2019</v>
      </c>
      <c r="C5848" s="13">
        <v>3</v>
      </c>
      <c r="D5848" s="15" t="s">
        <v>8</v>
      </c>
      <c r="E5848" s="15" t="s">
        <v>87</v>
      </c>
      <c r="F5848" s="15" t="s">
        <v>6</v>
      </c>
      <c r="G5848" s="15" t="s">
        <v>53</v>
      </c>
      <c r="H5848" s="15" t="s">
        <v>32</v>
      </c>
      <c r="I5848" s="15" t="s">
        <v>34</v>
      </c>
      <c r="J5848" s="15">
        <v>14580</v>
      </c>
      <c r="K5848" s="16">
        <v>115998.48</v>
      </c>
      <c r="L5848" s="16">
        <v>170517.76559999998</v>
      </c>
      <c r="M5848" s="17">
        <v>54519.285599999988</v>
      </c>
      <c r="W5848"/>
    </row>
    <row r="5849" spans="1:23">
      <c r="A5849" s="18" t="s">
        <v>24</v>
      </c>
      <c r="B5849" s="19">
        <v>2019</v>
      </c>
      <c r="C5849" s="20">
        <v>3</v>
      </c>
      <c r="D5849" s="21" t="s">
        <v>8</v>
      </c>
      <c r="E5849" s="21" t="s">
        <v>87</v>
      </c>
      <c r="F5849" s="21" t="s">
        <v>6</v>
      </c>
      <c r="G5849" s="21" t="s">
        <v>53</v>
      </c>
      <c r="H5849" s="21" t="s">
        <v>32</v>
      </c>
      <c r="I5849" s="21" t="s">
        <v>35</v>
      </c>
      <c r="J5849" s="21">
        <v>5765</v>
      </c>
      <c r="K5849" s="22">
        <v>12913.6</v>
      </c>
      <c r="L5849" s="22">
        <v>17304.224000000002</v>
      </c>
      <c r="M5849" s="23">
        <v>4390.6240000000016</v>
      </c>
      <c r="W5849"/>
    </row>
    <row r="5850" spans="1:23">
      <c r="A5850" s="11" t="s">
        <v>24</v>
      </c>
      <c r="B5850" s="12">
        <v>2019</v>
      </c>
      <c r="C5850" s="13">
        <v>3</v>
      </c>
      <c r="D5850" s="15" t="s">
        <v>8</v>
      </c>
      <c r="E5850" s="15" t="s">
        <v>87</v>
      </c>
      <c r="F5850" s="15" t="s">
        <v>6</v>
      </c>
      <c r="G5850" s="15" t="s">
        <v>53</v>
      </c>
      <c r="H5850" s="15" t="s">
        <v>32</v>
      </c>
      <c r="I5850" s="15" t="s">
        <v>36</v>
      </c>
      <c r="J5850" s="15">
        <v>6522</v>
      </c>
      <c r="K5850" s="16">
        <v>36314.495999999999</v>
      </c>
      <c r="L5850" s="16">
        <v>43577.395199999999</v>
      </c>
      <c r="M5850" s="17">
        <v>7262.8991999999998</v>
      </c>
      <c r="W5850"/>
    </row>
    <row r="5851" spans="1:23">
      <c r="A5851" s="18" t="s">
        <v>24</v>
      </c>
      <c r="B5851" s="19">
        <v>2019</v>
      </c>
      <c r="C5851" s="20">
        <v>3</v>
      </c>
      <c r="D5851" s="21" t="s">
        <v>8</v>
      </c>
      <c r="E5851" s="21" t="s">
        <v>87</v>
      </c>
      <c r="F5851" s="21" t="s">
        <v>6</v>
      </c>
      <c r="G5851" s="21" t="s">
        <v>53</v>
      </c>
      <c r="H5851" s="21" t="s">
        <v>37</v>
      </c>
      <c r="I5851" s="21" t="s">
        <v>38</v>
      </c>
      <c r="J5851" s="21">
        <v>8789</v>
      </c>
      <c r="K5851" s="22">
        <v>129743.21799999999</v>
      </c>
      <c r="L5851" s="22">
        <v>189425.09827999998</v>
      </c>
      <c r="M5851" s="23">
        <v>59681.880279999983</v>
      </c>
      <c r="W5851"/>
    </row>
    <row r="5852" spans="1:23">
      <c r="A5852" s="11" t="s">
        <v>24</v>
      </c>
      <c r="B5852" s="12">
        <v>2019</v>
      </c>
      <c r="C5852" s="13">
        <v>3</v>
      </c>
      <c r="D5852" s="15" t="s">
        <v>8</v>
      </c>
      <c r="E5852" s="15" t="s">
        <v>87</v>
      </c>
      <c r="F5852" s="15" t="s">
        <v>6</v>
      </c>
      <c r="G5852" s="15" t="s">
        <v>53</v>
      </c>
      <c r="H5852" s="15" t="s">
        <v>37</v>
      </c>
      <c r="I5852" s="15" t="s">
        <v>39</v>
      </c>
      <c r="J5852" s="15">
        <v>13697</v>
      </c>
      <c r="K5852" s="16">
        <v>119711.78</v>
      </c>
      <c r="L5852" s="16">
        <v>150836.84279999998</v>
      </c>
      <c r="M5852" s="17">
        <v>31125.062799999985</v>
      </c>
      <c r="W5852"/>
    </row>
    <row r="5853" spans="1:23">
      <c r="A5853" s="18" t="s">
        <v>24</v>
      </c>
      <c r="B5853" s="19">
        <v>2019</v>
      </c>
      <c r="C5853" s="20">
        <v>3</v>
      </c>
      <c r="D5853" s="21" t="s">
        <v>8</v>
      </c>
      <c r="E5853" s="21" t="s">
        <v>87</v>
      </c>
      <c r="F5853" s="21" t="s">
        <v>6</v>
      </c>
      <c r="G5853" s="21" t="s">
        <v>53</v>
      </c>
      <c r="H5853" s="21" t="s">
        <v>37</v>
      </c>
      <c r="I5853" s="21" t="s">
        <v>40</v>
      </c>
      <c r="J5853" s="21">
        <v>14212</v>
      </c>
      <c r="K5853" s="22">
        <v>30186.288000000004</v>
      </c>
      <c r="L5853" s="22">
        <v>40449.625920000006</v>
      </c>
      <c r="M5853" s="23">
        <v>10263.337920000002</v>
      </c>
      <c r="W5853"/>
    </row>
    <row r="5854" spans="1:23">
      <c r="A5854" s="11" t="s">
        <v>24</v>
      </c>
      <c r="B5854" s="12">
        <v>2019</v>
      </c>
      <c r="C5854" s="13">
        <v>3</v>
      </c>
      <c r="D5854" s="15" t="s">
        <v>8</v>
      </c>
      <c r="E5854" s="15" t="s">
        <v>87</v>
      </c>
      <c r="F5854" s="15" t="s">
        <v>6</v>
      </c>
      <c r="G5854" s="15" t="s">
        <v>54</v>
      </c>
      <c r="H5854" s="15" t="s">
        <v>28</v>
      </c>
      <c r="I5854" s="15" t="s">
        <v>29</v>
      </c>
      <c r="J5854" s="15">
        <v>6723</v>
      </c>
      <c r="K5854" s="16">
        <v>9539.9369999999999</v>
      </c>
      <c r="L5854" s="16">
        <v>12878.914949999998</v>
      </c>
      <c r="M5854" s="17">
        <v>3338.9779499999986</v>
      </c>
      <c r="W5854"/>
    </row>
    <row r="5855" spans="1:23">
      <c r="A5855" s="18" t="s">
        <v>24</v>
      </c>
      <c r="B5855" s="19">
        <v>2019</v>
      </c>
      <c r="C5855" s="20">
        <v>3</v>
      </c>
      <c r="D5855" s="21" t="s">
        <v>8</v>
      </c>
      <c r="E5855" s="21" t="s">
        <v>87</v>
      </c>
      <c r="F5855" s="21" t="s">
        <v>6</v>
      </c>
      <c r="G5855" s="21" t="s">
        <v>54</v>
      </c>
      <c r="H5855" s="21" t="s">
        <v>28</v>
      </c>
      <c r="I5855" s="21" t="s">
        <v>30</v>
      </c>
      <c r="J5855" s="21">
        <v>17667</v>
      </c>
      <c r="K5855" s="22">
        <v>75208.418999999994</v>
      </c>
      <c r="L5855" s="22">
        <v>94762.607940000002</v>
      </c>
      <c r="M5855" s="23">
        <v>19554.188940000007</v>
      </c>
      <c r="W5855"/>
    </row>
    <row r="5856" spans="1:23">
      <c r="A5856" s="11" t="s">
        <v>24</v>
      </c>
      <c r="B5856" s="12">
        <v>2019</v>
      </c>
      <c r="C5856" s="13">
        <v>3</v>
      </c>
      <c r="D5856" s="15" t="s">
        <v>8</v>
      </c>
      <c r="E5856" s="15" t="s">
        <v>87</v>
      </c>
      <c r="F5856" s="15" t="s">
        <v>6</v>
      </c>
      <c r="G5856" s="15" t="s">
        <v>54</v>
      </c>
      <c r="H5856" s="15" t="s">
        <v>28</v>
      </c>
      <c r="I5856" s="15" t="s">
        <v>31</v>
      </c>
      <c r="J5856" s="15">
        <v>7373</v>
      </c>
      <c r="K5856" s="16">
        <v>23733.687000000002</v>
      </c>
      <c r="L5856" s="16">
        <v>28717.761270000003</v>
      </c>
      <c r="M5856" s="17">
        <v>4984.074270000001</v>
      </c>
      <c r="W5856"/>
    </row>
    <row r="5857" spans="1:23">
      <c r="A5857" s="18" t="s">
        <v>24</v>
      </c>
      <c r="B5857" s="19">
        <v>2019</v>
      </c>
      <c r="C5857" s="20">
        <v>3</v>
      </c>
      <c r="D5857" s="21" t="s">
        <v>8</v>
      </c>
      <c r="E5857" s="21" t="s">
        <v>87</v>
      </c>
      <c r="F5857" s="21" t="s">
        <v>6</v>
      </c>
      <c r="G5857" s="21" t="s">
        <v>54</v>
      </c>
      <c r="H5857" s="21" t="s">
        <v>28</v>
      </c>
      <c r="I5857" s="21" t="s">
        <v>70</v>
      </c>
      <c r="J5857" s="21">
        <v>10465</v>
      </c>
      <c r="K5857" s="22">
        <v>57923.775000000001</v>
      </c>
      <c r="L5857" s="22">
        <v>82251.760500000004</v>
      </c>
      <c r="M5857" s="23">
        <v>24327.985500000003</v>
      </c>
      <c r="W5857"/>
    </row>
    <row r="5858" spans="1:23">
      <c r="A5858" s="11" t="s">
        <v>24</v>
      </c>
      <c r="B5858" s="12">
        <v>2019</v>
      </c>
      <c r="C5858" s="13">
        <v>3</v>
      </c>
      <c r="D5858" s="15" t="s">
        <v>8</v>
      </c>
      <c r="E5858" s="15" t="s">
        <v>87</v>
      </c>
      <c r="F5858" s="15" t="s">
        <v>6</v>
      </c>
      <c r="G5858" s="15" t="s">
        <v>54</v>
      </c>
      <c r="H5858" s="15" t="s">
        <v>32</v>
      </c>
      <c r="I5858" s="15" t="s">
        <v>33</v>
      </c>
      <c r="J5858" s="15">
        <v>10838</v>
      </c>
      <c r="K5858" s="16">
        <v>64789.564000000006</v>
      </c>
      <c r="L5858" s="16">
        <v>92001.180880000014</v>
      </c>
      <c r="M5858" s="17">
        <v>27211.616880000009</v>
      </c>
      <c r="W5858"/>
    </row>
    <row r="5859" spans="1:23">
      <c r="A5859" s="18" t="s">
        <v>24</v>
      </c>
      <c r="B5859" s="19">
        <v>2019</v>
      </c>
      <c r="C5859" s="20">
        <v>3</v>
      </c>
      <c r="D5859" s="21" t="s">
        <v>8</v>
      </c>
      <c r="E5859" s="21" t="s">
        <v>87</v>
      </c>
      <c r="F5859" s="21" t="s">
        <v>6</v>
      </c>
      <c r="G5859" s="21" t="s">
        <v>54</v>
      </c>
      <c r="H5859" s="21" t="s">
        <v>32</v>
      </c>
      <c r="I5859" s="21" t="s">
        <v>34</v>
      </c>
      <c r="J5859" s="21">
        <v>13149</v>
      </c>
      <c r="K5859" s="22">
        <v>105507.576</v>
      </c>
      <c r="L5859" s="22">
        <v>156151.21247999999</v>
      </c>
      <c r="M5859" s="23">
        <v>50643.636479999986</v>
      </c>
      <c r="W5859"/>
    </row>
    <row r="5860" spans="1:23">
      <c r="A5860" s="11" t="s">
        <v>24</v>
      </c>
      <c r="B5860" s="12">
        <v>2019</v>
      </c>
      <c r="C5860" s="13">
        <v>3</v>
      </c>
      <c r="D5860" s="15" t="s">
        <v>8</v>
      </c>
      <c r="E5860" s="15" t="s">
        <v>87</v>
      </c>
      <c r="F5860" s="15" t="s">
        <v>6</v>
      </c>
      <c r="G5860" s="15" t="s">
        <v>54</v>
      </c>
      <c r="H5860" s="15" t="s">
        <v>32</v>
      </c>
      <c r="I5860" s="15" t="s">
        <v>35</v>
      </c>
      <c r="J5860" s="15">
        <v>16422</v>
      </c>
      <c r="K5860" s="16">
        <v>39084.36</v>
      </c>
      <c r="L5860" s="16">
        <v>54327.260399999999</v>
      </c>
      <c r="M5860" s="17">
        <v>15242.900399999999</v>
      </c>
      <c r="W5860"/>
    </row>
    <row r="5861" spans="1:23">
      <c r="A5861" s="18" t="s">
        <v>24</v>
      </c>
      <c r="B5861" s="19">
        <v>2019</v>
      </c>
      <c r="C5861" s="20">
        <v>3</v>
      </c>
      <c r="D5861" s="21" t="s">
        <v>8</v>
      </c>
      <c r="E5861" s="21" t="s">
        <v>87</v>
      </c>
      <c r="F5861" s="21" t="s">
        <v>6</v>
      </c>
      <c r="G5861" s="21" t="s">
        <v>54</v>
      </c>
      <c r="H5861" s="21" t="s">
        <v>32</v>
      </c>
      <c r="I5861" s="21" t="s">
        <v>36</v>
      </c>
      <c r="J5861" s="21">
        <v>17894</v>
      </c>
      <c r="K5861" s="22">
        <v>109940.73599999999</v>
      </c>
      <c r="L5861" s="22">
        <v>152817.62303999998</v>
      </c>
      <c r="M5861" s="23">
        <v>42876.887039999987</v>
      </c>
      <c r="W5861"/>
    </row>
    <row r="5862" spans="1:23">
      <c r="A5862" s="11" t="s">
        <v>24</v>
      </c>
      <c r="B5862" s="12">
        <v>2019</v>
      </c>
      <c r="C5862" s="13">
        <v>3</v>
      </c>
      <c r="D5862" s="15" t="s">
        <v>8</v>
      </c>
      <c r="E5862" s="15" t="s">
        <v>87</v>
      </c>
      <c r="F5862" s="15" t="s">
        <v>6</v>
      </c>
      <c r="G5862" s="15" t="s">
        <v>54</v>
      </c>
      <c r="H5862" s="15" t="s">
        <v>37</v>
      </c>
      <c r="I5862" s="15" t="s">
        <v>38</v>
      </c>
      <c r="J5862" s="15">
        <v>14977</v>
      </c>
      <c r="K5862" s="16">
        <v>215653.82299999997</v>
      </c>
      <c r="L5862" s="16">
        <v>293289.19927999994</v>
      </c>
      <c r="M5862" s="17">
        <v>77635.376279999968</v>
      </c>
      <c r="W5862"/>
    </row>
    <row r="5863" spans="1:23">
      <c r="A5863" s="18" t="s">
        <v>24</v>
      </c>
      <c r="B5863" s="19">
        <v>2019</v>
      </c>
      <c r="C5863" s="20">
        <v>3</v>
      </c>
      <c r="D5863" s="21" t="s">
        <v>8</v>
      </c>
      <c r="E5863" s="21" t="s">
        <v>87</v>
      </c>
      <c r="F5863" s="21" t="s">
        <v>6</v>
      </c>
      <c r="G5863" s="21" t="s">
        <v>54</v>
      </c>
      <c r="H5863" s="21" t="s">
        <v>37</v>
      </c>
      <c r="I5863" s="21" t="s">
        <v>39</v>
      </c>
      <c r="J5863" s="21">
        <v>15823</v>
      </c>
      <c r="K5863" s="22">
        <v>150318.49999999997</v>
      </c>
      <c r="L5863" s="22">
        <v>225477.74999999997</v>
      </c>
      <c r="M5863" s="23">
        <v>75159.25</v>
      </c>
      <c r="W5863"/>
    </row>
    <row r="5864" spans="1:23">
      <c r="A5864" s="11" t="s">
        <v>24</v>
      </c>
      <c r="B5864" s="12">
        <v>2019</v>
      </c>
      <c r="C5864" s="13">
        <v>3</v>
      </c>
      <c r="D5864" s="15" t="s">
        <v>8</v>
      </c>
      <c r="E5864" s="15" t="s">
        <v>87</v>
      </c>
      <c r="F5864" s="15" t="s">
        <v>6</v>
      </c>
      <c r="G5864" s="15" t="s">
        <v>54</v>
      </c>
      <c r="H5864" s="15" t="s">
        <v>37</v>
      </c>
      <c r="I5864" s="15" t="s">
        <v>40</v>
      </c>
      <c r="J5864" s="15">
        <v>11177</v>
      </c>
      <c r="K5864" s="16">
        <v>23941.134000000005</v>
      </c>
      <c r="L5864" s="16">
        <v>35911.701000000008</v>
      </c>
      <c r="M5864" s="17">
        <v>11970.567000000003</v>
      </c>
      <c r="W5864"/>
    </row>
    <row r="5865" spans="1:23">
      <c r="A5865" s="18" t="s">
        <v>24</v>
      </c>
      <c r="B5865" s="19">
        <v>2019</v>
      </c>
      <c r="C5865" s="20">
        <v>3</v>
      </c>
      <c r="D5865" s="21" t="s">
        <v>8</v>
      </c>
      <c r="E5865" s="21" t="s">
        <v>87</v>
      </c>
      <c r="F5865" s="21" t="s">
        <v>6</v>
      </c>
      <c r="G5865" s="21" t="s">
        <v>7</v>
      </c>
      <c r="H5865" s="21" t="s">
        <v>28</v>
      </c>
      <c r="I5865" s="21" t="s">
        <v>29</v>
      </c>
      <c r="J5865" s="21">
        <v>6688</v>
      </c>
      <c r="K5865" s="22">
        <v>8754.5920000000006</v>
      </c>
      <c r="L5865" s="22">
        <v>11906.245120000001</v>
      </c>
      <c r="M5865" s="23">
        <v>3151.6531200000009</v>
      </c>
      <c r="W5865"/>
    </row>
    <row r="5866" spans="1:23">
      <c r="A5866" s="11" t="s">
        <v>24</v>
      </c>
      <c r="B5866" s="12">
        <v>2019</v>
      </c>
      <c r="C5866" s="13">
        <v>3</v>
      </c>
      <c r="D5866" s="15" t="s">
        <v>8</v>
      </c>
      <c r="E5866" s="15" t="s">
        <v>87</v>
      </c>
      <c r="F5866" s="15" t="s">
        <v>6</v>
      </c>
      <c r="G5866" s="15" t="s">
        <v>7</v>
      </c>
      <c r="H5866" s="15" t="s">
        <v>28</v>
      </c>
      <c r="I5866" s="15" t="s">
        <v>30</v>
      </c>
      <c r="J5866" s="15">
        <v>18735</v>
      </c>
      <c r="K5866" s="16">
        <v>77900.13</v>
      </c>
      <c r="L5866" s="16">
        <v>105944.1768</v>
      </c>
      <c r="M5866" s="17">
        <v>28044.046799999996</v>
      </c>
      <c r="W5866"/>
    </row>
    <row r="5867" spans="1:23">
      <c r="A5867" s="18" t="s">
        <v>24</v>
      </c>
      <c r="B5867" s="19">
        <v>2019</v>
      </c>
      <c r="C5867" s="20">
        <v>3</v>
      </c>
      <c r="D5867" s="21" t="s">
        <v>8</v>
      </c>
      <c r="E5867" s="21" t="s">
        <v>87</v>
      </c>
      <c r="F5867" s="21" t="s">
        <v>6</v>
      </c>
      <c r="G5867" s="21" t="s">
        <v>7</v>
      </c>
      <c r="H5867" s="21" t="s">
        <v>28</v>
      </c>
      <c r="I5867" s="21" t="s">
        <v>31</v>
      </c>
      <c r="J5867" s="21">
        <v>10186</v>
      </c>
      <c r="K5867" s="22">
        <v>38105.825999999994</v>
      </c>
      <c r="L5867" s="22">
        <v>50680.748579999992</v>
      </c>
      <c r="M5867" s="23">
        <v>12574.922579999999</v>
      </c>
      <c r="W5867"/>
    </row>
    <row r="5868" spans="1:23">
      <c r="A5868" s="11" t="s">
        <v>24</v>
      </c>
      <c r="B5868" s="12">
        <v>2019</v>
      </c>
      <c r="C5868" s="13">
        <v>3</v>
      </c>
      <c r="D5868" s="15" t="s">
        <v>8</v>
      </c>
      <c r="E5868" s="15" t="s">
        <v>87</v>
      </c>
      <c r="F5868" s="15" t="s">
        <v>6</v>
      </c>
      <c r="G5868" s="15" t="s">
        <v>7</v>
      </c>
      <c r="H5868" s="15" t="s">
        <v>28</v>
      </c>
      <c r="I5868" s="15" t="s">
        <v>70</v>
      </c>
      <c r="J5868" s="15">
        <v>5177</v>
      </c>
      <c r="K5868" s="16">
        <v>29353.59</v>
      </c>
      <c r="L5868" s="16">
        <v>36104.915699999998</v>
      </c>
      <c r="M5868" s="17">
        <v>6751.3256999999976</v>
      </c>
      <c r="W5868"/>
    </row>
    <row r="5869" spans="1:23">
      <c r="A5869" s="18" t="s">
        <v>24</v>
      </c>
      <c r="B5869" s="19">
        <v>2019</v>
      </c>
      <c r="C5869" s="20">
        <v>3</v>
      </c>
      <c r="D5869" s="21" t="s">
        <v>8</v>
      </c>
      <c r="E5869" s="21" t="s">
        <v>87</v>
      </c>
      <c r="F5869" s="21" t="s">
        <v>6</v>
      </c>
      <c r="G5869" s="21" t="s">
        <v>7</v>
      </c>
      <c r="H5869" s="21" t="s">
        <v>32</v>
      </c>
      <c r="I5869" s="21" t="s">
        <v>33</v>
      </c>
      <c r="J5869" s="21">
        <v>7927</v>
      </c>
      <c r="K5869" s="22">
        <v>42726.53</v>
      </c>
      <c r="L5869" s="22">
        <v>52553.631899999993</v>
      </c>
      <c r="M5869" s="23">
        <v>9827.1018999999942</v>
      </c>
      <c r="W5869"/>
    </row>
    <row r="5870" spans="1:23">
      <c r="A5870" s="11" t="s">
        <v>24</v>
      </c>
      <c r="B5870" s="12">
        <v>2019</v>
      </c>
      <c r="C5870" s="13">
        <v>3</v>
      </c>
      <c r="D5870" s="15" t="s">
        <v>8</v>
      </c>
      <c r="E5870" s="15" t="s">
        <v>87</v>
      </c>
      <c r="F5870" s="15" t="s">
        <v>6</v>
      </c>
      <c r="G5870" s="15" t="s">
        <v>7</v>
      </c>
      <c r="H5870" s="15" t="s">
        <v>32</v>
      </c>
      <c r="I5870" s="15" t="s">
        <v>34</v>
      </c>
      <c r="J5870" s="15">
        <v>18353</v>
      </c>
      <c r="K5870" s="16">
        <v>153504.492</v>
      </c>
      <c r="L5870" s="16">
        <v>213371.24387999999</v>
      </c>
      <c r="M5870" s="17">
        <v>59866.751879999996</v>
      </c>
      <c r="W5870"/>
    </row>
    <row r="5871" spans="1:23">
      <c r="A5871" s="18" t="s">
        <v>24</v>
      </c>
      <c r="B5871" s="19">
        <v>2019</v>
      </c>
      <c r="C5871" s="20">
        <v>3</v>
      </c>
      <c r="D5871" s="21" t="s">
        <v>8</v>
      </c>
      <c r="E5871" s="21" t="s">
        <v>87</v>
      </c>
      <c r="F5871" s="21" t="s">
        <v>6</v>
      </c>
      <c r="G5871" s="21" t="s">
        <v>7</v>
      </c>
      <c r="H5871" s="21" t="s">
        <v>32</v>
      </c>
      <c r="I5871" s="21" t="s">
        <v>35</v>
      </c>
      <c r="J5871" s="21">
        <v>8123</v>
      </c>
      <c r="K5871" s="22">
        <v>19007.82</v>
      </c>
      <c r="L5871" s="22">
        <v>27561.339</v>
      </c>
      <c r="M5871" s="23">
        <v>8553.5190000000002</v>
      </c>
      <c r="W5871"/>
    </row>
    <row r="5872" spans="1:23">
      <c r="A5872" s="11" t="s">
        <v>24</v>
      </c>
      <c r="B5872" s="12">
        <v>2019</v>
      </c>
      <c r="C5872" s="13">
        <v>3</v>
      </c>
      <c r="D5872" s="15" t="s">
        <v>8</v>
      </c>
      <c r="E5872" s="15" t="s">
        <v>87</v>
      </c>
      <c r="F5872" s="15" t="s">
        <v>6</v>
      </c>
      <c r="G5872" s="15" t="s">
        <v>7</v>
      </c>
      <c r="H5872" s="15" t="s">
        <v>32</v>
      </c>
      <c r="I5872" s="15" t="s">
        <v>36</v>
      </c>
      <c r="J5872" s="15">
        <v>7763</v>
      </c>
      <c r="K5872" s="16">
        <v>46578</v>
      </c>
      <c r="L5872" s="16">
        <v>63811.86</v>
      </c>
      <c r="M5872" s="17">
        <v>17233.86</v>
      </c>
      <c r="W5872"/>
    </row>
    <row r="5873" spans="1:23">
      <c r="A5873" s="18" t="s">
        <v>24</v>
      </c>
      <c r="B5873" s="19">
        <v>2019</v>
      </c>
      <c r="C5873" s="20">
        <v>3</v>
      </c>
      <c r="D5873" s="21" t="s">
        <v>8</v>
      </c>
      <c r="E5873" s="21" t="s">
        <v>87</v>
      </c>
      <c r="F5873" s="21" t="s">
        <v>6</v>
      </c>
      <c r="G5873" s="21" t="s">
        <v>7</v>
      </c>
      <c r="H5873" s="21" t="s">
        <v>37</v>
      </c>
      <c r="I5873" s="21" t="s">
        <v>38</v>
      </c>
      <c r="J5873" s="21">
        <v>16171</v>
      </c>
      <c r="K5873" s="22">
        <v>252413.13900000002</v>
      </c>
      <c r="L5873" s="22">
        <v>353378.3946</v>
      </c>
      <c r="M5873" s="23">
        <v>100965.25559999997</v>
      </c>
      <c r="W5873"/>
    </row>
    <row r="5874" spans="1:23">
      <c r="A5874" s="11" t="s">
        <v>24</v>
      </c>
      <c r="B5874" s="12">
        <v>2019</v>
      </c>
      <c r="C5874" s="13">
        <v>3</v>
      </c>
      <c r="D5874" s="15" t="s">
        <v>8</v>
      </c>
      <c r="E5874" s="15" t="s">
        <v>87</v>
      </c>
      <c r="F5874" s="15" t="s">
        <v>6</v>
      </c>
      <c r="G5874" s="15" t="s">
        <v>7</v>
      </c>
      <c r="H5874" s="15" t="s">
        <v>37</v>
      </c>
      <c r="I5874" s="15" t="s">
        <v>39</v>
      </c>
      <c r="J5874" s="15">
        <v>7632</v>
      </c>
      <c r="K5874" s="16">
        <v>68443.775999999998</v>
      </c>
      <c r="L5874" s="16">
        <v>93083.535360000009</v>
      </c>
      <c r="M5874" s="17">
        <v>24639.759360000011</v>
      </c>
      <c r="W5874"/>
    </row>
    <row r="5875" spans="1:23">
      <c r="A5875" s="18" t="s">
        <v>24</v>
      </c>
      <c r="B5875" s="19">
        <v>2019</v>
      </c>
      <c r="C5875" s="20">
        <v>3</v>
      </c>
      <c r="D5875" s="21" t="s">
        <v>8</v>
      </c>
      <c r="E5875" s="21" t="s">
        <v>87</v>
      </c>
      <c r="F5875" s="21" t="s">
        <v>6</v>
      </c>
      <c r="G5875" s="21" t="s">
        <v>7</v>
      </c>
      <c r="H5875" s="21" t="s">
        <v>37</v>
      </c>
      <c r="I5875" s="21" t="s">
        <v>40</v>
      </c>
      <c r="J5875" s="21">
        <v>17354</v>
      </c>
      <c r="K5875" s="22">
        <v>34360.92</v>
      </c>
      <c r="L5875" s="22">
        <v>47761.678800000002</v>
      </c>
      <c r="M5875" s="23">
        <v>13400.758800000003</v>
      </c>
      <c r="W5875"/>
    </row>
    <row r="5876" spans="1:23">
      <c r="A5876" s="11" t="s">
        <v>24</v>
      </c>
      <c r="B5876" s="12">
        <v>2019</v>
      </c>
      <c r="C5876" s="13">
        <v>3</v>
      </c>
      <c r="D5876" s="15" t="s">
        <v>8</v>
      </c>
      <c r="E5876" s="15" t="s">
        <v>87</v>
      </c>
      <c r="F5876" s="15" t="s">
        <v>6</v>
      </c>
      <c r="G5876" s="15" t="s">
        <v>55</v>
      </c>
      <c r="H5876" s="15" t="s">
        <v>28</v>
      </c>
      <c r="I5876" s="15" t="s">
        <v>29</v>
      </c>
      <c r="J5876" s="15">
        <v>17258</v>
      </c>
      <c r="K5876" s="16">
        <v>22780.560000000005</v>
      </c>
      <c r="L5876" s="16">
        <v>34170.840000000011</v>
      </c>
      <c r="M5876" s="17">
        <v>11390.280000000006</v>
      </c>
      <c r="W5876"/>
    </row>
    <row r="5877" spans="1:23">
      <c r="A5877" s="18" t="s">
        <v>24</v>
      </c>
      <c r="B5877" s="19">
        <v>2019</v>
      </c>
      <c r="C5877" s="20">
        <v>3</v>
      </c>
      <c r="D5877" s="21" t="s">
        <v>8</v>
      </c>
      <c r="E5877" s="21" t="s">
        <v>87</v>
      </c>
      <c r="F5877" s="21" t="s">
        <v>6</v>
      </c>
      <c r="G5877" s="21" t="s">
        <v>55</v>
      </c>
      <c r="H5877" s="21" t="s">
        <v>28</v>
      </c>
      <c r="I5877" s="21" t="s">
        <v>30</v>
      </c>
      <c r="J5877" s="21">
        <v>7398</v>
      </c>
      <c r="K5877" s="22">
        <v>30272.615999999995</v>
      </c>
      <c r="L5877" s="22">
        <v>41170.757759999993</v>
      </c>
      <c r="M5877" s="23">
        <v>10898.141759999999</v>
      </c>
      <c r="W5877"/>
    </row>
    <row r="5878" spans="1:23">
      <c r="A5878" s="11" t="s">
        <v>24</v>
      </c>
      <c r="B5878" s="12">
        <v>2019</v>
      </c>
      <c r="C5878" s="13">
        <v>3</v>
      </c>
      <c r="D5878" s="15" t="s">
        <v>8</v>
      </c>
      <c r="E5878" s="15" t="s">
        <v>87</v>
      </c>
      <c r="F5878" s="15" t="s">
        <v>6</v>
      </c>
      <c r="G5878" s="15" t="s">
        <v>55</v>
      </c>
      <c r="H5878" s="15" t="s">
        <v>28</v>
      </c>
      <c r="I5878" s="15" t="s">
        <v>31</v>
      </c>
      <c r="J5878" s="15">
        <v>7349</v>
      </c>
      <c r="K5878" s="16">
        <v>25787.640999999996</v>
      </c>
      <c r="L5878" s="16">
        <v>38681.461499999998</v>
      </c>
      <c r="M5878" s="17">
        <v>12893.820500000002</v>
      </c>
      <c r="W5878"/>
    </row>
    <row r="5879" spans="1:23">
      <c r="A5879" s="18" t="s">
        <v>24</v>
      </c>
      <c r="B5879" s="19">
        <v>2019</v>
      </c>
      <c r="C5879" s="20">
        <v>3</v>
      </c>
      <c r="D5879" s="21" t="s">
        <v>8</v>
      </c>
      <c r="E5879" s="21" t="s">
        <v>87</v>
      </c>
      <c r="F5879" s="21" t="s">
        <v>6</v>
      </c>
      <c r="G5879" s="21" t="s">
        <v>55</v>
      </c>
      <c r="H5879" s="21" t="s">
        <v>28</v>
      </c>
      <c r="I5879" s="21" t="s">
        <v>70</v>
      </c>
      <c r="J5879" s="21">
        <v>19047</v>
      </c>
      <c r="K5879" s="22">
        <v>99425.34</v>
      </c>
      <c r="L5879" s="22">
        <v>124281.675</v>
      </c>
      <c r="M5879" s="23">
        <v>24856.335000000006</v>
      </c>
      <c r="W5879"/>
    </row>
    <row r="5880" spans="1:23">
      <c r="A5880" s="11" t="s">
        <v>24</v>
      </c>
      <c r="B5880" s="12">
        <v>2019</v>
      </c>
      <c r="C5880" s="13">
        <v>3</v>
      </c>
      <c r="D5880" s="15" t="s">
        <v>8</v>
      </c>
      <c r="E5880" s="15" t="s">
        <v>87</v>
      </c>
      <c r="F5880" s="15" t="s">
        <v>6</v>
      </c>
      <c r="G5880" s="15" t="s">
        <v>55</v>
      </c>
      <c r="H5880" s="15" t="s">
        <v>32</v>
      </c>
      <c r="I5880" s="15" t="s">
        <v>33</v>
      </c>
      <c r="J5880" s="15">
        <v>15555</v>
      </c>
      <c r="K5880" s="16">
        <v>89176.815000000002</v>
      </c>
      <c r="L5880" s="16">
        <v>107012.17800000001</v>
      </c>
      <c r="M5880" s="17">
        <v>17835.363000000012</v>
      </c>
      <c r="W5880"/>
    </row>
    <row r="5881" spans="1:23">
      <c r="A5881" s="18" t="s">
        <v>24</v>
      </c>
      <c r="B5881" s="19">
        <v>2019</v>
      </c>
      <c r="C5881" s="20">
        <v>3</v>
      </c>
      <c r="D5881" s="21" t="s">
        <v>8</v>
      </c>
      <c r="E5881" s="21" t="s">
        <v>87</v>
      </c>
      <c r="F5881" s="21" t="s">
        <v>6</v>
      </c>
      <c r="G5881" s="21" t="s">
        <v>55</v>
      </c>
      <c r="H5881" s="21" t="s">
        <v>32</v>
      </c>
      <c r="I5881" s="21" t="s">
        <v>34</v>
      </c>
      <c r="J5881" s="21">
        <v>10839</v>
      </c>
      <c r="K5881" s="22">
        <v>86235.084000000003</v>
      </c>
      <c r="L5881" s="22">
        <v>125903.22264000001</v>
      </c>
      <c r="M5881" s="23">
        <v>39668.138640000005</v>
      </c>
      <c r="W5881"/>
    </row>
    <row r="5882" spans="1:23">
      <c r="A5882" s="11" t="s">
        <v>24</v>
      </c>
      <c r="B5882" s="12">
        <v>2019</v>
      </c>
      <c r="C5882" s="13">
        <v>3</v>
      </c>
      <c r="D5882" s="15" t="s">
        <v>8</v>
      </c>
      <c r="E5882" s="15" t="s">
        <v>87</v>
      </c>
      <c r="F5882" s="15" t="s">
        <v>6</v>
      </c>
      <c r="G5882" s="15" t="s">
        <v>55</v>
      </c>
      <c r="H5882" s="15" t="s">
        <v>32</v>
      </c>
      <c r="I5882" s="15" t="s">
        <v>35</v>
      </c>
      <c r="J5882" s="15">
        <v>8855</v>
      </c>
      <c r="K5882" s="16">
        <v>22668.799999999999</v>
      </c>
      <c r="L5882" s="16">
        <v>33776.511999999995</v>
      </c>
      <c r="M5882" s="17">
        <v>11107.711999999996</v>
      </c>
      <c r="W5882"/>
    </row>
    <row r="5883" spans="1:23">
      <c r="A5883" s="18" t="s">
        <v>24</v>
      </c>
      <c r="B5883" s="19">
        <v>2019</v>
      </c>
      <c r="C5883" s="20">
        <v>3</v>
      </c>
      <c r="D5883" s="21" t="s">
        <v>8</v>
      </c>
      <c r="E5883" s="21" t="s">
        <v>87</v>
      </c>
      <c r="F5883" s="21" t="s">
        <v>6</v>
      </c>
      <c r="G5883" s="21" t="s">
        <v>55</v>
      </c>
      <c r="H5883" s="21" t="s">
        <v>32</v>
      </c>
      <c r="I5883" s="21" t="s">
        <v>36</v>
      </c>
      <c r="J5883" s="21">
        <v>18054</v>
      </c>
      <c r="K5883" s="22">
        <v>112656.96000000001</v>
      </c>
      <c r="L5883" s="22">
        <v>152086.89600000001</v>
      </c>
      <c r="M5883" s="23">
        <v>39429.936000000002</v>
      </c>
      <c r="W5883"/>
    </row>
    <row r="5884" spans="1:23">
      <c r="A5884" s="11" t="s">
        <v>24</v>
      </c>
      <c r="B5884" s="12">
        <v>2019</v>
      </c>
      <c r="C5884" s="13">
        <v>3</v>
      </c>
      <c r="D5884" s="15" t="s">
        <v>8</v>
      </c>
      <c r="E5884" s="15" t="s">
        <v>87</v>
      </c>
      <c r="F5884" s="15" t="s">
        <v>6</v>
      </c>
      <c r="G5884" s="15" t="s">
        <v>55</v>
      </c>
      <c r="H5884" s="15" t="s">
        <v>37</v>
      </c>
      <c r="I5884" s="15" t="s">
        <v>38</v>
      </c>
      <c r="J5884" s="15">
        <v>19570</v>
      </c>
      <c r="K5884" s="16">
        <v>267580.61</v>
      </c>
      <c r="L5884" s="16">
        <v>385316.07839999994</v>
      </c>
      <c r="M5884" s="17">
        <v>117735.46839999995</v>
      </c>
      <c r="W5884"/>
    </row>
    <row r="5885" spans="1:23">
      <c r="A5885" s="18" t="s">
        <v>24</v>
      </c>
      <c r="B5885" s="19">
        <v>2019</v>
      </c>
      <c r="C5885" s="20">
        <v>3</v>
      </c>
      <c r="D5885" s="21" t="s">
        <v>8</v>
      </c>
      <c r="E5885" s="21" t="s">
        <v>87</v>
      </c>
      <c r="F5885" s="21" t="s">
        <v>6</v>
      </c>
      <c r="G5885" s="21" t="s">
        <v>55</v>
      </c>
      <c r="H5885" s="21" t="s">
        <v>37</v>
      </c>
      <c r="I5885" s="21" t="s">
        <v>39</v>
      </c>
      <c r="J5885" s="21">
        <v>19908</v>
      </c>
      <c r="K5885" s="22">
        <v>186099.984</v>
      </c>
      <c r="L5885" s="22">
        <v>236346.97967999999</v>
      </c>
      <c r="M5885" s="23">
        <v>50246.995679999993</v>
      </c>
      <c r="W5885"/>
    </row>
    <row r="5886" spans="1:23">
      <c r="A5886" s="11" t="s">
        <v>24</v>
      </c>
      <c r="B5886" s="12">
        <v>2019</v>
      </c>
      <c r="C5886" s="13">
        <v>3</v>
      </c>
      <c r="D5886" s="15" t="s">
        <v>8</v>
      </c>
      <c r="E5886" s="15" t="s">
        <v>87</v>
      </c>
      <c r="F5886" s="15" t="s">
        <v>6</v>
      </c>
      <c r="G5886" s="15" t="s">
        <v>55</v>
      </c>
      <c r="H5886" s="15" t="s">
        <v>37</v>
      </c>
      <c r="I5886" s="15" t="s">
        <v>40</v>
      </c>
      <c r="J5886" s="15">
        <v>15444</v>
      </c>
      <c r="K5886" s="16">
        <v>35026.991999999998</v>
      </c>
      <c r="L5886" s="16">
        <v>49037.788800000002</v>
      </c>
      <c r="M5886" s="17">
        <v>14010.796800000004</v>
      </c>
      <c r="W5886"/>
    </row>
    <row r="5887" spans="1:23">
      <c r="A5887" s="18" t="s">
        <v>24</v>
      </c>
      <c r="B5887" s="19">
        <v>2019</v>
      </c>
      <c r="C5887" s="20">
        <v>3</v>
      </c>
      <c r="D5887" s="21" t="s">
        <v>8</v>
      </c>
      <c r="E5887" s="21" t="s">
        <v>87</v>
      </c>
      <c r="F5887" s="21" t="s">
        <v>6</v>
      </c>
      <c r="G5887" s="21" t="s">
        <v>2</v>
      </c>
      <c r="H5887" s="21" t="s">
        <v>28</v>
      </c>
      <c r="I5887" s="21" t="s">
        <v>29</v>
      </c>
      <c r="J5887" s="21">
        <v>15542</v>
      </c>
      <c r="K5887" s="22">
        <v>21541.212000000003</v>
      </c>
      <c r="L5887" s="22">
        <v>28003.575600000004</v>
      </c>
      <c r="M5887" s="23">
        <v>6462.3636000000006</v>
      </c>
      <c r="W5887"/>
    </row>
    <row r="5888" spans="1:23">
      <c r="A5888" s="11" t="s">
        <v>24</v>
      </c>
      <c r="B5888" s="12">
        <v>2019</v>
      </c>
      <c r="C5888" s="13">
        <v>3</v>
      </c>
      <c r="D5888" s="15" t="s">
        <v>8</v>
      </c>
      <c r="E5888" s="15" t="s">
        <v>87</v>
      </c>
      <c r="F5888" s="15" t="s">
        <v>6</v>
      </c>
      <c r="G5888" s="15" t="s">
        <v>2</v>
      </c>
      <c r="H5888" s="15" t="s">
        <v>28</v>
      </c>
      <c r="I5888" s="15" t="s">
        <v>30</v>
      </c>
      <c r="J5888" s="15">
        <v>11420</v>
      </c>
      <c r="K5888" s="16">
        <v>46353.78</v>
      </c>
      <c r="L5888" s="16">
        <v>58869.300599999995</v>
      </c>
      <c r="M5888" s="17">
        <v>12515.520599999996</v>
      </c>
      <c r="W5888"/>
    </row>
    <row r="5889" spans="1:23">
      <c r="A5889" s="18" t="s">
        <v>24</v>
      </c>
      <c r="B5889" s="19">
        <v>2019</v>
      </c>
      <c r="C5889" s="20">
        <v>3</v>
      </c>
      <c r="D5889" s="21" t="s">
        <v>8</v>
      </c>
      <c r="E5889" s="21" t="s">
        <v>87</v>
      </c>
      <c r="F5889" s="21" t="s">
        <v>6</v>
      </c>
      <c r="G5889" s="21" t="s">
        <v>2</v>
      </c>
      <c r="H5889" s="21" t="s">
        <v>28</v>
      </c>
      <c r="I5889" s="21" t="s">
        <v>31</v>
      </c>
      <c r="J5889" s="21">
        <v>18565</v>
      </c>
      <c r="K5889" s="22">
        <v>62991.044999999998</v>
      </c>
      <c r="L5889" s="22">
        <v>80628.537599999996</v>
      </c>
      <c r="M5889" s="23">
        <v>17637.492599999998</v>
      </c>
      <c r="W5889"/>
    </row>
    <row r="5890" spans="1:23">
      <c r="A5890" s="11" t="s">
        <v>24</v>
      </c>
      <c r="B5890" s="12">
        <v>2019</v>
      </c>
      <c r="C5890" s="13">
        <v>3</v>
      </c>
      <c r="D5890" s="15" t="s">
        <v>8</v>
      </c>
      <c r="E5890" s="15" t="s">
        <v>87</v>
      </c>
      <c r="F5890" s="15" t="s">
        <v>6</v>
      </c>
      <c r="G5890" s="15" t="s">
        <v>2</v>
      </c>
      <c r="H5890" s="15" t="s">
        <v>28</v>
      </c>
      <c r="I5890" s="15" t="s">
        <v>70</v>
      </c>
      <c r="J5890" s="15">
        <v>16836</v>
      </c>
      <c r="K5890" s="16">
        <v>84853.440000000002</v>
      </c>
      <c r="L5890" s="16">
        <v>117946.2816</v>
      </c>
      <c r="M5890" s="17">
        <v>33092.8416</v>
      </c>
      <c r="W5890"/>
    </row>
    <row r="5891" spans="1:23">
      <c r="A5891" s="18" t="s">
        <v>24</v>
      </c>
      <c r="B5891" s="19">
        <v>2019</v>
      </c>
      <c r="C5891" s="20">
        <v>3</v>
      </c>
      <c r="D5891" s="21" t="s">
        <v>8</v>
      </c>
      <c r="E5891" s="21" t="s">
        <v>87</v>
      </c>
      <c r="F5891" s="21" t="s">
        <v>6</v>
      </c>
      <c r="G5891" s="21" t="s">
        <v>2</v>
      </c>
      <c r="H5891" s="21" t="s">
        <v>32</v>
      </c>
      <c r="I5891" s="21" t="s">
        <v>33</v>
      </c>
      <c r="J5891" s="21">
        <v>16130</v>
      </c>
      <c r="K5891" s="22">
        <v>89311.81</v>
      </c>
      <c r="L5891" s="22">
        <v>117891.5892</v>
      </c>
      <c r="M5891" s="23">
        <v>28579.779200000004</v>
      </c>
      <c r="W5891"/>
    </row>
    <row r="5892" spans="1:23">
      <c r="A5892" s="11" t="s">
        <v>24</v>
      </c>
      <c r="B5892" s="12">
        <v>2019</v>
      </c>
      <c r="C5892" s="13">
        <v>3</v>
      </c>
      <c r="D5892" s="15" t="s">
        <v>8</v>
      </c>
      <c r="E5892" s="15" t="s">
        <v>87</v>
      </c>
      <c r="F5892" s="15" t="s">
        <v>6</v>
      </c>
      <c r="G5892" s="15" t="s">
        <v>2</v>
      </c>
      <c r="H5892" s="15" t="s">
        <v>32</v>
      </c>
      <c r="I5892" s="15" t="s">
        <v>34</v>
      </c>
      <c r="J5892" s="15">
        <v>6023</v>
      </c>
      <c r="K5892" s="16">
        <v>53243.32</v>
      </c>
      <c r="L5892" s="16">
        <v>78267.680399999997</v>
      </c>
      <c r="M5892" s="17">
        <v>25024.360399999998</v>
      </c>
      <c r="W5892"/>
    </row>
    <row r="5893" spans="1:23">
      <c r="A5893" s="18" t="s">
        <v>24</v>
      </c>
      <c r="B5893" s="19">
        <v>2019</v>
      </c>
      <c r="C5893" s="20">
        <v>3</v>
      </c>
      <c r="D5893" s="21" t="s">
        <v>8</v>
      </c>
      <c r="E5893" s="21" t="s">
        <v>87</v>
      </c>
      <c r="F5893" s="21" t="s">
        <v>6</v>
      </c>
      <c r="G5893" s="21" t="s">
        <v>2</v>
      </c>
      <c r="H5893" s="21" t="s">
        <v>32</v>
      </c>
      <c r="I5893" s="21" t="s">
        <v>35</v>
      </c>
      <c r="J5893" s="21">
        <v>7792</v>
      </c>
      <c r="K5893" s="22">
        <v>17765.759999999998</v>
      </c>
      <c r="L5893" s="22">
        <v>26293.324799999999</v>
      </c>
      <c r="M5893" s="23">
        <v>8527.5648000000001</v>
      </c>
      <c r="W5893"/>
    </row>
    <row r="5894" spans="1:23">
      <c r="A5894" s="11" t="s">
        <v>24</v>
      </c>
      <c r="B5894" s="12">
        <v>2019</v>
      </c>
      <c r="C5894" s="13">
        <v>3</v>
      </c>
      <c r="D5894" s="15" t="s">
        <v>8</v>
      </c>
      <c r="E5894" s="15" t="s">
        <v>87</v>
      </c>
      <c r="F5894" s="15" t="s">
        <v>6</v>
      </c>
      <c r="G5894" s="15" t="s">
        <v>2</v>
      </c>
      <c r="H5894" s="15" t="s">
        <v>32</v>
      </c>
      <c r="I5894" s="15" t="s">
        <v>36</v>
      </c>
      <c r="J5894" s="15">
        <v>7563</v>
      </c>
      <c r="K5894" s="16">
        <v>46830.096000000005</v>
      </c>
      <c r="L5894" s="16">
        <v>65093.833440000002</v>
      </c>
      <c r="M5894" s="17">
        <v>18263.737439999997</v>
      </c>
      <c r="W5894"/>
    </row>
    <row r="5895" spans="1:23">
      <c r="A5895" s="18" t="s">
        <v>24</v>
      </c>
      <c r="B5895" s="19">
        <v>2019</v>
      </c>
      <c r="C5895" s="20">
        <v>3</v>
      </c>
      <c r="D5895" s="21" t="s">
        <v>8</v>
      </c>
      <c r="E5895" s="21" t="s">
        <v>87</v>
      </c>
      <c r="F5895" s="21" t="s">
        <v>6</v>
      </c>
      <c r="G5895" s="21" t="s">
        <v>2</v>
      </c>
      <c r="H5895" s="21" t="s">
        <v>37</v>
      </c>
      <c r="I5895" s="21" t="s">
        <v>38</v>
      </c>
      <c r="J5895" s="21">
        <v>15857</v>
      </c>
      <c r="K5895" s="22">
        <v>216812.76099999997</v>
      </c>
      <c r="L5895" s="22">
        <v>299201.61017999996</v>
      </c>
      <c r="M5895" s="23">
        <v>82388.84917999999</v>
      </c>
      <c r="W5895"/>
    </row>
    <row r="5896" spans="1:23">
      <c r="A5896" s="11" t="s">
        <v>24</v>
      </c>
      <c r="B5896" s="12">
        <v>2019</v>
      </c>
      <c r="C5896" s="13">
        <v>3</v>
      </c>
      <c r="D5896" s="15" t="s">
        <v>8</v>
      </c>
      <c r="E5896" s="15" t="s">
        <v>87</v>
      </c>
      <c r="F5896" s="15" t="s">
        <v>6</v>
      </c>
      <c r="G5896" s="15" t="s">
        <v>2</v>
      </c>
      <c r="H5896" s="15" t="s">
        <v>37</v>
      </c>
      <c r="I5896" s="15" t="s">
        <v>39</v>
      </c>
      <c r="J5896" s="15">
        <v>18523</v>
      </c>
      <c r="K5896" s="16">
        <v>163298.76799999998</v>
      </c>
      <c r="L5896" s="16">
        <v>212288.39839999995</v>
      </c>
      <c r="M5896" s="17">
        <v>48989.630399999965</v>
      </c>
      <c r="W5896"/>
    </row>
    <row r="5897" spans="1:23">
      <c r="A5897" s="18" t="s">
        <v>24</v>
      </c>
      <c r="B5897" s="19">
        <v>2019</v>
      </c>
      <c r="C5897" s="20">
        <v>3</v>
      </c>
      <c r="D5897" s="21" t="s">
        <v>8</v>
      </c>
      <c r="E5897" s="21" t="s">
        <v>87</v>
      </c>
      <c r="F5897" s="21" t="s">
        <v>6</v>
      </c>
      <c r="G5897" s="21" t="s">
        <v>2</v>
      </c>
      <c r="H5897" s="21" t="s">
        <v>37</v>
      </c>
      <c r="I5897" s="21" t="s">
        <v>40</v>
      </c>
      <c r="J5897" s="21">
        <v>16785</v>
      </c>
      <c r="K5897" s="22">
        <v>33536.43</v>
      </c>
      <c r="L5897" s="22">
        <v>47957.094900000004</v>
      </c>
      <c r="M5897" s="23">
        <v>14420.664900000003</v>
      </c>
      <c r="W5897"/>
    </row>
    <row r="5898" spans="1:23">
      <c r="A5898" s="11" t="s">
        <v>24</v>
      </c>
      <c r="B5898" s="12">
        <v>2019</v>
      </c>
      <c r="C5898" s="13">
        <v>3</v>
      </c>
      <c r="D5898" s="15" t="s">
        <v>8</v>
      </c>
      <c r="E5898" s="15" t="s">
        <v>88</v>
      </c>
      <c r="F5898" s="15" t="s">
        <v>6</v>
      </c>
      <c r="G5898" s="15" t="s">
        <v>56</v>
      </c>
      <c r="H5898" s="15" t="s">
        <v>28</v>
      </c>
      <c r="I5898" s="15" t="s">
        <v>29</v>
      </c>
      <c r="J5898" s="15">
        <v>7050</v>
      </c>
      <c r="K5898" s="16">
        <v>9461.1</v>
      </c>
      <c r="L5898" s="16">
        <v>12204.819000000001</v>
      </c>
      <c r="M5898" s="17">
        <v>2743.719000000001</v>
      </c>
      <c r="W5898"/>
    </row>
    <row r="5899" spans="1:23">
      <c r="A5899" s="18" t="s">
        <v>24</v>
      </c>
      <c r="B5899" s="19">
        <v>2019</v>
      </c>
      <c r="C5899" s="20">
        <v>3</v>
      </c>
      <c r="D5899" s="21" t="s">
        <v>8</v>
      </c>
      <c r="E5899" s="21" t="s">
        <v>88</v>
      </c>
      <c r="F5899" s="21" t="s">
        <v>6</v>
      </c>
      <c r="G5899" s="21" t="s">
        <v>56</v>
      </c>
      <c r="H5899" s="21" t="s">
        <v>28</v>
      </c>
      <c r="I5899" s="21" t="s">
        <v>30</v>
      </c>
      <c r="J5899" s="21">
        <v>8580</v>
      </c>
      <c r="K5899" s="22">
        <v>33976.800000000003</v>
      </c>
      <c r="L5899" s="22">
        <v>50965.2</v>
      </c>
      <c r="M5899" s="23">
        <v>16988.399999999994</v>
      </c>
      <c r="W5899"/>
    </row>
    <row r="5900" spans="1:23">
      <c r="A5900" s="11" t="s">
        <v>24</v>
      </c>
      <c r="B5900" s="12">
        <v>2019</v>
      </c>
      <c r="C5900" s="13">
        <v>3</v>
      </c>
      <c r="D5900" s="15" t="s">
        <v>8</v>
      </c>
      <c r="E5900" s="15" t="s">
        <v>88</v>
      </c>
      <c r="F5900" s="15" t="s">
        <v>6</v>
      </c>
      <c r="G5900" s="15" t="s">
        <v>56</v>
      </c>
      <c r="H5900" s="15" t="s">
        <v>28</v>
      </c>
      <c r="I5900" s="15" t="s">
        <v>31</v>
      </c>
      <c r="J5900" s="15">
        <v>7263</v>
      </c>
      <c r="K5900" s="16">
        <v>26117.748000000003</v>
      </c>
      <c r="L5900" s="16">
        <v>36564.847200000004</v>
      </c>
      <c r="M5900" s="17">
        <v>10447.099200000001</v>
      </c>
      <c r="W5900"/>
    </row>
    <row r="5901" spans="1:23">
      <c r="A5901" s="18" t="s">
        <v>24</v>
      </c>
      <c r="B5901" s="19">
        <v>2019</v>
      </c>
      <c r="C5901" s="20">
        <v>3</v>
      </c>
      <c r="D5901" s="21" t="s">
        <v>8</v>
      </c>
      <c r="E5901" s="21" t="s">
        <v>88</v>
      </c>
      <c r="F5901" s="21" t="s">
        <v>6</v>
      </c>
      <c r="G5901" s="21" t="s">
        <v>56</v>
      </c>
      <c r="H5901" s="21" t="s">
        <v>28</v>
      </c>
      <c r="I5901" s="21" t="s">
        <v>70</v>
      </c>
      <c r="J5901" s="21">
        <v>6392</v>
      </c>
      <c r="K5901" s="22">
        <v>37393.199999999997</v>
      </c>
      <c r="L5901" s="22">
        <v>53098.343999999997</v>
      </c>
      <c r="M5901" s="23">
        <v>15705.144</v>
      </c>
      <c r="W5901"/>
    </row>
    <row r="5902" spans="1:23">
      <c r="A5902" s="11" t="s">
        <v>24</v>
      </c>
      <c r="B5902" s="12">
        <v>2019</v>
      </c>
      <c r="C5902" s="13">
        <v>3</v>
      </c>
      <c r="D5902" s="15" t="s">
        <v>8</v>
      </c>
      <c r="E5902" s="15" t="s">
        <v>88</v>
      </c>
      <c r="F5902" s="15" t="s">
        <v>6</v>
      </c>
      <c r="G5902" s="15" t="s">
        <v>56</v>
      </c>
      <c r="H5902" s="15" t="s">
        <v>32</v>
      </c>
      <c r="I5902" s="15" t="s">
        <v>33</v>
      </c>
      <c r="J5902" s="15">
        <v>17567</v>
      </c>
      <c r="K5902" s="16">
        <v>106737.092</v>
      </c>
      <c r="L5902" s="16">
        <v>137690.84868</v>
      </c>
      <c r="M5902" s="17">
        <v>30953.756679999991</v>
      </c>
      <c r="W5902"/>
    </row>
    <row r="5903" spans="1:23">
      <c r="A5903" s="18" t="s">
        <v>24</v>
      </c>
      <c r="B5903" s="19">
        <v>2019</v>
      </c>
      <c r="C5903" s="20">
        <v>3</v>
      </c>
      <c r="D5903" s="21" t="s">
        <v>8</v>
      </c>
      <c r="E5903" s="21" t="s">
        <v>88</v>
      </c>
      <c r="F5903" s="21" t="s">
        <v>6</v>
      </c>
      <c r="G5903" s="21" t="s">
        <v>56</v>
      </c>
      <c r="H5903" s="21" t="s">
        <v>32</v>
      </c>
      <c r="I5903" s="21" t="s">
        <v>34</v>
      </c>
      <c r="J5903" s="21">
        <v>10493</v>
      </c>
      <c r="K5903" s="22">
        <v>79914.687999999995</v>
      </c>
      <c r="L5903" s="22">
        <v>118273.73823999999</v>
      </c>
      <c r="M5903" s="23">
        <v>38359.050239999997</v>
      </c>
      <c r="W5903"/>
    </row>
    <row r="5904" spans="1:23">
      <c r="A5904" s="11" t="s">
        <v>24</v>
      </c>
      <c r="B5904" s="12">
        <v>2019</v>
      </c>
      <c r="C5904" s="13">
        <v>3</v>
      </c>
      <c r="D5904" s="15" t="s">
        <v>8</v>
      </c>
      <c r="E5904" s="15" t="s">
        <v>88</v>
      </c>
      <c r="F5904" s="15" t="s">
        <v>6</v>
      </c>
      <c r="G5904" s="15" t="s">
        <v>56</v>
      </c>
      <c r="H5904" s="15" t="s">
        <v>32</v>
      </c>
      <c r="I5904" s="15" t="s">
        <v>35</v>
      </c>
      <c r="J5904" s="15">
        <v>14507</v>
      </c>
      <c r="K5904" s="16">
        <v>37137.919999999998</v>
      </c>
      <c r="L5904" s="16">
        <v>53107.225599999998</v>
      </c>
      <c r="M5904" s="17">
        <v>15969.3056</v>
      </c>
      <c r="W5904"/>
    </row>
    <row r="5905" spans="1:23">
      <c r="A5905" s="18" t="s">
        <v>24</v>
      </c>
      <c r="B5905" s="19">
        <v>2019</v>
      </c>
      <c r="C5905" s="20">
        <v>3</v>
      </c>
      <c r="D5905" s="21" t="s">
        <v>8</v>
      </c>
      <c r="E5905" s="21" t="s">
        <v>88</v>
      </c>
      <c r="F5905" s="21" t="s">
        <v>6</v>
      </c>
      <c r="G5905" s="21" t="s">
        <v>56</v>
      </c>
      <c r="H5905" s="21" t="s">
        <v>32</v>
      </c>
      <c r="I5905" s="21" t="s">
        <v>36</v>
      </c>
      <c r="J5905" s="21">
        <v>18503</v>
      </c>
      <c r="K5905" s="22">
        <v>109241.712</v>
      </c>
      <c r="L5905" s="22">
        <v>155123.23104000001</v>
      </c>
      <c r="M5905" s="23">
        <v>45881.519040000014</v>
      </c>
      <c r="W5905"/>
    </row>
    <row r="5906" spans="1:23">
      <c r="A5906" s="11" t="s">
        <v>24</v>
      </c>
      <c r="B5906" s="12">
        <v>2019</v>
      </c>
      <c r="C5906" s="13">
        <v>3</v>
      </c>
      <c r="D5906" s="15" t="s">
        <v>8</v>
      </c>
      <c r="E5906" s="15" t="s">
        <v>88</v>
      </c>
      <c r="F5906" s="15" t="s">
        <v>6</v>
      </c>
      <c r="G5906" s="15" t="s">
        <v>56</v>
      </c>
      <c r="H5906" s="15" t="s">
        <v>37</v>
      </c>
      <c r="I5906" s="15" t="s">
        <v>38</v>
      </c>
      <c r="J5906" s="15">
        <v>13484</v>
      </c>
      <c r="K5906" s="16">
        <v>181103.60399999999</v>
      </c>
      <c r="L5906" s="16">
        <v>255356.08163999996</v>
      </c>
      <c r="M5906" s="17">
        <v>74252.477639999968</v>
      </c>
      <c r="W5906"/>
    </row>
    <row r="5907" spans="1:23">
      <c r="A5907" s="18" t="s">
        <v>24</v>
      </c>
      <c r="B5907" s="19">
        <v>2019</v>
      </c>
      <c r="C5907" s="20">
        <v>3</v>
      </c>
      <c r="D5907" s="21" t="s">
        <v>8</v>
      </c>
      <c r="E5907" s="21" t="s">
        <v>88</v>
      </c>
      <c r="F5907" s="21" t="s">
        <v>6</v>
      </c>
      <c r="G5907" s="21" t="s">
        <v>56</v>
      </c>
      <c r="H5907" s="21" t="s">
        <v>37</v>
      </c>
      <c r="I5907" s="21" t="s">
        <v>39</v>
      </c>
      <c r="J5907" s="21">
        <v>7779</v>
      </c>
      <c r="K5907" s="22">
        <v>75674.111999999994</v>
      </c>
      <c r="L5907" s="22">
        <v>91565.67551999999</v>
      </c>
      <c r="M5907" s="23">
        <v>15891.563519999996</v>
      </c>
      <c r="W5907"/>
    </row>
    <row r="5908" spans="1:23">
      <c r="A5908" s="11" t="s">
        <v>24</v>
      </c>
      <c r="B5908" s="12">
        <v>2019</v>
      </c>
      <c r="C5908" s="13">
        <v>3</v>
      </c>
      <c r="D5908" s="15" t="s">
        <v>8</v>
      </c>
      <c r="E5908" s="15" t="s">
        <v>88</v>
      </c>
      <c r="F5908" s="15" t="s">
        <v>6</v>
      </c>
      <c r="G5908" s="15" t="s">
        <v>56</v>
      </c>
      <c r="H5908" s="15" t="s">
        <v>37</v>
      </c>
      <c r="I5908" s="15" t="s">
        <v>40</v>
      </c>
      <c r="J5908" s="15">
        <v>11989</v>
      </c>
      <c r="K5908" s="16">
        <v>25033.032000000003</v>
      </c>
      <c r="L5908" s="16">
        <v>32793.271919999999</v>
      </c>
      <c r="M5908" s="17">
        <v>7760.2399199999963</v>
      </c>
      <c r="W5908"/>
    </row>
    <row r="5909" spans="1:23">
      <c r="A5909" s="18" t="s">
        <v>24</v>
      </c>
      <c r="B5909" s="19">
        <v>2019</v>
      </c>
      <c r="C5909" s="20">
        <v>3</v>
      </c>
      <c r="D5909" s="21" t="s">
        <v>8</v>
      </c>
      <c r="E5909" s="21" t="s">
        <v>88</v>
      </c>
      <c r="F5909" s="21" t="s">
        <v>6</v>
      </c>
      <c r="G5909" s="21" t="s">
        <v>4</v>
      </c>
      <c r="H5909" s="21" t="s">
        <v>28</v>
      </c>
      <c r="I5909" s="21" t="s">
        <v>29</v>
      </c>
      <c r="J5909" s="21">
        <v>7500</v>
      </c>
      <c r="K5909" s="22">
        <v>9157.5</v>
      </c>
      <c r="L5909" s="22">
        <v>12179.475</v>
      </c>
      <c r="M5909" s="23">
        <v>3021.9750000000004</v>
      </c>
      <c r="W5909"/>
    </row>
    <row r="5910" spans="1:23">
      <c r="A5910" s="11" t="s">
        <v>24</v>
      </c>
      <c r="B5910" s="12">
        <v>2019</v>
      </c>
      <c r="C5910" s="13">
        <v>3</v>
      </c>
      <c r="D5910" s="15" t="s">
        <v>8</v>
      </c>
      <c r="E5910" s="15" t="s">
        <v>88</v>
      </c>
      <c r="F5910" s="15" t="s">
        <v>6</v>
      </c>
      <c r="G5910" s="15" t="s">
        <v>4</v>
      </c>
      <c r="H5910" s="15" t="s">
        <v>28</v>
      </c>
      <c r="I5910" s="15" t="s">
        <v>30</v>
      </c>
      <c r="J5910" s="15">
        <v>10752</v>
      </c>
      <c r="K5910" s="16">
        <v>41868.288</v>
      </c>
      <c r="L5910" s="16">
        <v>57359.554560000004</v>
      </c>
      <c r="M5910" s="17">
        <v>15491.266560000004</v>
      </c>
      <c r="W5910"/>
    </row>
    <row r="5911" spans="1:23">
      <c r="A5911" s="18" t="s">
        <v>24</v>
      </c>
      <c r="B5911" s="19">
        <v>2019</v>
      </c>
      <c r="C5911" s="20">
        <v>3</v>
      </c>
      <c r="D5911" s="21" t="s">
        <v>8</v>
      </c>
      <c r="E5911" s="21" t="s">
        <v>88</v>
      </c>
      <c r="F5911" s="21" t="s">
        <v>6</v>
      </c>
      <c r="G5911" s="21" t="s">
        <v>4</v>
      </c>
      <c r="H5911" s="21" t="s">
        <v>28</v>
      </c>
      <c r="I5911" s="21" t="s">
        <v>31</v>
      </c>
      <c r="J5911" s="21">
        <v>19300</v>
      </c>
      <c r="K5911" s="22">
        <v>64365.5</v>
      </c>
      <c r="L5911" s="22">
        <v>91399.01</v>
      </c>
      <c r="M5911" s="23">
        <v>27033.509999999995</v>
      </c>
      <c r="W5911"/>
    </row>
    <row r="5912" spans="1:23">
      <c r="A5912" s="11" t="s">
        <v>24</v>
      </c>
      <c r="B5912" s="12">
        <v>2019</v>
      </c>
      <c r="C5912" s="13">
        <v>3</v>
      </c>
      <c r="D5912" s="15" t="s">
        <v>8</v>
      </c>
      <c r="E5912" s="15" t="s">
        <v>88</v>
      </c>
      <c r="F5912" s="15" t="s">
        <v>6</v>
      </c>
      <c r="G5912" s="15" t="s">
        <v>4</v>
      </c>
      <c r="H5912" s="15" t="s">
        <v>28</v>
      </c>
      <c r="I5912" s="15" t="s">
        <v>70</v>
      </c>
      <c r="J5912" s="15">
        <v>18573</v>
      </c>
      <c r="K5912" s="16">
        <v>95279.49</v>
      </c>
      <c r="L5912" s="16">
        <v>141013.64520000003</v>
      </c>
      <c r="M5912" s="17">
        <v>45734.155200000023</v>
      </c>
      <c r="W5912"/>
    </row>
    <row r="5913" spans="1:23">
      <c r="A5913" s="18" t="s">
        <v>24</v>
      </c>
      <c r="B5913" s="19">
        <v>2019</v>
      </c>
      <c r="C5913" s="20">
        <v>3</v>
      </c>
      <c r="D5913" s="21" t="s">
        <v>8</v>
      </c>
      <c r="E5913" s="21" t="s">
        <v>88</v>
      </c>
      <c r="F5913" s="21" t="s">
        <v>6</v>
      </c>
      <c r="G5913" s="21" t="s">
        <v>4</v>
      </c>
      <c r="H5913" s="21" t="s">
        <v>32</v>
      </c>
      <c r="I5913" s="21" t="s">
        <v>33</v>
      </c>
      <c r="J5913" s="21">
        <v>19430</v>
      </c>
      <c r="K5913" s="22">
        <v>105679.77</v>
      </c>
      <c r="L5913" s="22">
        <v>129986.1171</v>
      </c>
      <c r="M5913" s="23">
        <v>24306.347099999999</v>
      </c>
      <c r="W5913"/>
    </row>
    <row r="5914" spans="1:23">
      <c r="A5914" s="11" t="s">
        <v>24</v>
      </c>
      <c r="B5914" s="12">
        <v>2019</v>
      </c>
      <c r="C5914" s="13">
        <v>3</v>
      </c>
      <c r="D5914" s="15" t="s">
        <v>8</v>
      </c>
      <c r="E5914" s="15" t="s">
        <v>88</v>
      </c>
      <c r="F5914" s="15" t="s">
        <v>6</v>
      </c>
      <c r="G5914" s="15" t="s">
        <v>4</v>
      </c>
      <c r="H5914" s="15" t="s">
        <v>32</v>
      </c>
      <c r="I5914" s="15" t="s">
        <v>34</v>
      </c>
      <c r="J5914" s="15">
        <v>10940</v>
      </c>
      <c r="K5914" s="16">
        <v>88526.48</v>
      </c>
      <c r="L5914" s="16">
        <v>115084.424</v>
      </c>
      <c r="M5914" s="17">
        <v>26557.944000000003</v>
      </c>
      <c r="W5914"/>
    </row>
    <row r="5915" spans="1:23">
      <c r="A5915" s="18" t="s">
        <v>24</v>
      </c>
      <c r="B5915" s="19">
        <v>2019</v>
      </c>
      <c r="C5915" s="20">
        <v>3</v>
      </c>
      <c r="D5915" s="21" t="s">
        <v>8</v>
      </c>
      <c r="E5915" s="21" t="s">
        <v>88</v>
      </c>
      <c r="F5915" s="21" t="s">
        <v>6</v>
      </c>
      <c r="G5915" s="21" t="s">
        <v>4</v>
      </c>
      <c r="H5915" s="21" t="s">
        <v>32</v>
      </c>
      <c r="I5915" s="21" t="s">
        <v>35</v>
      </c>
      <c r="J5915" s="21">
        <v>19305</v>
      </c>
      <c r="K5915" s="22">
        <v>47490.3</v>
      </c>
      <c r="L5915" s="22">
        <v>65536.614000000001</v>
      </c>
      <c r="M5915" s="23">
        <v>18046.313999999998</v>
      </c>
      <c r="W5915"/>
    </row>
    <row r="5916" spans="1:23">
      <c r="A5916" s="11" t="s">
        <v>24</v>
      </c>
      <c r="B5916" s="12">
        <v>2019</v>
      </c>
      <c r="C5916" s="13">
        <v>3</v>
      </c>
      <c r="D5916" s="15" t="s">
        <v>8</v>
      </c>
      <c r="E5916" s="15" t="s">
        <v>88</v>
      </c>
      <c r="F5916" s="15" t="s">
        <v>6</v>
      </c>
      <c r="G5916" s="15" t="s">
        <v>4</v>
      </c>
      <c r="H5916" s="15" t="s">
        <v>32</v>
      </c>
      <c r="I5916" s="15" t="s">
        <v>36</v>
      </c>
      <c r="J5916" s="15">
        <v>19074</v>
      </c>
      <c r="K5916" s="16">
        <v>109866.24000000001</v>
      </c>
      <c r="L5916" s="16">
        <v>131839.48800000001</v>
      </c>
      <c r="M5916" s="17">
        <v>21973.248000000007</v>
      </c>
      <c r="W5916"/>
    </row>
    <row r="5917" spans="1:23">
      <c r="A5917" s="18" t="s">
        <v>24</v>
      </c>
      <c r="B5917" s="19">
        <v>2019</v>
      </c>
      <c r="C5917" s="20">
        <v>3</v>
      </c>
      <c r="D5917" s="21" t="s">
        <v>8</v>
      </c>
      <c r="E5917" s="21" t="s">
        <v>88</v>
      </c>
      <c r="F5917" s="21" t="s">
        <v>6</v>
      </c>
      <c r="G5917" s="21" t="s">
        <v>4</v>
      </c>
      <c r="H5917" s="21" t="s">
        <v>37</v>
      </c>
      <c r="I5917" s="21" t="s">
        <v>38</v>
      </c>
      <c r="J5917" s="21">
        <v>5158</v>
      </c>
      <c r="K5917" s="22">
        <v>72397.687999999995</v>
      </c>
      <c r="L5917" s="22">
        <v>97012.901920000004</v>
      </c>
      <c r="M5917" s="23">
        <v>24615.213920000009</v>
      </c>
      <c r="W5917"/>
    </row>
    <row r="5918" spans="1:23">
      <c r="A5918" s="11" t="s">
        <v>24</v>
      </c>
      <c r="B5918" s="12">
        <v>2019</v>
      </c>
      <c r="C5918" s="13">
        <v>3</v>
      </c>
      <c r="D5918" s="15" t="s">
        <v>8</v>
      </c>
      <c r="E5918" s="15" t="s">
        <v>88</v>
      </c>
      <c r="F5918" s="15" t="s">
        <v>6</v>
      </c>
      <c r="G5918" s="15" t="s">
        <v>4</v>
      </c>
      <c r="H5918" s="15" t="s">
        <v>37</v>
      </c>
      <c r="I5918" s="15" t="s">
        <v>39</v>
      </c>
      <c r="J5918" s="15">
        <v>17629</v>
      </c>
      <c r="K5918" s="16">
        <v>147378.44</v>
      </c>
      <c r="L5918" s="16">
        <v>218120.09120000002</v>
      </c>
      <c r="M5918" s="17">
        <v>70741.651200000022</v>
      </c>
      <c r="W5918"/>
    </row>
    <row r="5919" spans="1:23">
      <c r="A5919" s="18" t="s">
        <v>24</v>
      </c>
      <c r="B5919" s="19">
        <v>2019</v>
      </c>
      <c r="C5919" s="20">
        <v>3</v>
      </c>
      <c r="D5919" s="21" t="s">
        <v>8</v>
      </c>
      <c r="E5919" s="21" t="s">
        <v>88</v>
      </c>
      <c r="F5919" s="21" t="s">
        <v>6</v>
      </c>
      <c r="G5919" s="21" t="s">
        <v>4</v>
      </c>
      <c r="H5919" s="21" t="s">
        <v>37</v>
      </c>
      <c r="I5919" s="21" t="s">
        <v>40</v>
      </c>
      <c r="J5919" s="21">
        <v>7235</v>
      </c>
      <c r="K5919" s="22">
        <v>14846.22</v>
      </c>
      <c r="L5919" s="22">
        <v>22120.867799999996</v>
      </c>
      <c r="M5919" s="23">
        <v>7274.647799999997</v>
      </c>
      <c r="W5919"/>
    </row>
    <row r="5920" spans="1:23">
      <c r="A5920" s="11" t="s">
        <v>24</v>
      </c>
      <c r="B5920" s="12">
        <v>2019</v>
      </c>
      <c r="C5920" s="13">
        <v>3</v>
      </c>
      <c r="D5920" s="15" t="s">
        <v>8</v>
      </c>
      <c r="E5920" s="15" t="s">
        <v>88</v>
      </c>
      <c r="F5920" s="15" t="s">
        <v>6</v>
      </c>
      <c r="G5920" s="15" t="s">
        <v>57</v>
      </c>
      <c r="H5920" s="15" t="s">
        <v>28</v>
      </c>
      <c r="I5920" s="15" t="s">
        <v>29</v>
      </c>
      <c r="J5920" s="15">
        <v>14544</v>
      </c>
      <c r="K5920" s="16">
        <v>18718.128000000004</v>
      </c>
      <c r="L5920" s="16">
        <v>25082.291520000006</v>
      </c>
      <c r="M5920" s="17">
        <v>6364.1635200000019</v>
      </c>
      <c r="W5920"/>
    </row>
    <row r="5921" spans="1:23">
      <c r="A5921" s="18" t="s">
        <v>24</v>
      </c>
      <c r="B5921" s="19">
        <v>2019</v>
      </c>
      <c r="C5921" s="20">
        <v>3</v>
      </c>
      <c r="D5921" s="21" t="s">
        <v>8</v>
      </c>
      <c r="E5921" s="21" t="s">
        <v>88</v>
      </c>
      <c r="F5921" s="21" t="s">
        <v>6</v>
      </c>
      <c r="G5921" s="21" t="s">
        <v>57</v>
      </c>
      <c r="H5921" s="21" t="s">
        <v>28</v>
      </c>
      <c r="I5921" s="21" t="s">
        <v>30</v>
      </c>
      <c r="J5921" s="21">
        <v>16824</v>
      </c>
      <c r="K5921" s="22">
        <v>63291.887999999999</v>
      </c>
      <c r="L5921" s="22">
        <v>91140.318719999996</v>
      </c>
      <c r="M5921" s="23">
        <v>27848.430719999997</v>
      </c>
      <c r="W5921"/>
    </row>
    <row r="5922" spans="1:23">
      <c r="A5922" s="11" t="s">
        <v>24</v>
      </c>
      <c r="B5922" s="12">
        <v>2019</v>
      </c>
      <c r="C5922" s="13">
        <v>3</v>
      </c>
      <c r="D5922" s="15" t="s">
        <v>8</v>
      </c>
      <c r="E5922" s="15" t="s">
        <v>88</v>
      </c>
      <c r="F5922" s="15" t="s">
        <v>6</v>
      </c>
      <c r="G5922" s="15" t="s">
        <v>57</v>
      </c>
      <c r="H5922" s="15" t="s">
        <v>28</v>
      </c>
      <c r="I5922" s="15" t="s">
        <v>31</v>
      </c>
      <c r="J5922" s="15">
        <v>18285</v>
      </c>
      <c r="K5922" s="16">
        <v>66283.125</v>
      </c>
      <c r="L5922" s="16">
        <v>81528.243749999994</v>
      </c>
      <c r="M5922" s="17">
        <v>15245.118749999994</v>
      </c>
      <c r="W5922"/>
    </row>
    <row r="5923" spans="1:23">
      <c r="A5923" s="18" t="s">
        <v>24</v>
      </c>
      <c r="B5923" s="19">
        <v>2019</v>
      </c>
      <c r="C5923" s="20">
        <v>3</v>
      </c>
      <c r="D5923" s="21" t="s">
        <v>8</v>
      </c>
      <c r="E5923" s="21" t="s">
        <v>88</v>
      </c>
      <c r="F5923" s="21" t="s">
        <v>6</v>
      </c>
      <c r="G5923" s="21" t="s">
        <v>57</v>
      </c>
      <c r="H5923" s="21" t="s">
        <v>28</v>
      </c>
      <c r="I5923" s="21" t="s">
        <v>70</v>
      </c>
      <c r="J5923" s="21">
        <v>14829</v>
      </c>
      <c r="K5923" s="22">
        <v>80743.904999999999</v>
      </c>
      <c r="L5923" s="22">
        <v>100122.4422</v>
      </c>
      <c r="M5923" s="23">
        <v>19378.537200000006</v>
      </c>
      <c r="W5923"/>
    </row>
    <row r="5924" spans="1:23">
      <c r="A5924" s="11" t="s">
        <v>24</v>
      </c>
      <c r="B5924" s="12">
        <v>2019</v>
      </c>
      <c r="C5924" s="13">
        <v>3</v>
      </c>
      <c r="D5924" s="15" t="s">
        <v>8</v>
      </c>
      <c r="E5924" s="15" t="s">
        <v>88</v>
      </c>
      <c r="F5924" s="15" t="s">
        <v>6</v>
      </c>
      <c r="G5924" s="15" t="s">
        <v>57</v>
      </c>
      <c r="H5924" s="15" t="s">
        <v>32</v>
      </c>
      <c r="I5924" s="15" t="s">
        <v>33</v>
      </c>
      <c r="J5924" s="15">
        <v>7700</v>
      </c>
      <c r="K5924" s="16">
        <v>41880.300000000003</v>
      </c>
      <c r="L5924" s="16">
        <v>58632.42</v>
      </c>
      <c r="M5924" s="17">
        <v>16752.119999999995</v>
      </c>
      <c r="W5924"/>
    </row>
    <row r="5925" spans="1:23">
      <c r="A5925" s="18" t="s">
        <v>24</v>
      </c>
      <c r="B5925" s="19">
        <v>2019</v>
      </c>
      <c r="C5925" s="20">
        <v>3</v>
      </c>
      <c r="D5925" s="21" t="s">
        <v>8</v>
      </c>
      <c r="E5925" s="21" t="s">
        <v>88</v>
      </c>
      <c r="F5925" s="21" t="s">
        <v>6</v>
      </c>
      <c r="G5925" s="21" t="s">
        <v>57</v>
      </c>
      <c r="H5925" s="21" t="s">
        <v>32</v>
      </c>
      <c r="I5925" s="21" t="s">
        <v>34</v>
      </c>
      <c r="J5925" s="21">
        <v>12899</v>
      </c>
      <c r="K5925" s="22">
        <v>108764.36799999999</v>
      </c>
      <c r="L5925" s="22">
        <v>160971.26463999998</v>
      </c>
      <c r="M5925" s="23">
        <v>52206.896639999992</v>
      </c>
      <c r="W5925"/>
    </row>
    <row r="5926" spans="1:23">
      <c r="A5926" s="11" t="s">
        <v>24</v>
      </c>
      <c r="B5926" s="12">
        <v>2019</v>
      </c>
      <c r="C5926" s="13">
        <v>3</v>
      </c>
      <c r="D5926" s="15" t="s">
        <v>8</v>
      </c>
      <c r="E5926" s="15" t="s">
        <v>88</v>
      </c>
      <c r="F5926" s="15" t="s">
        <v>6</v>
      </c>
      <c r="G5926" s="15" t="s">
        <v>57</v>
      </c>
      <c r="H5926" s="15" t="s">
        <v>32</v>
      </c>
      <c r="I5926" s="15" t="s">
        <v>35</v>
      </c>
      <c r="J5926" s="15">
        <v>18559</v>
      </c>
      <c r="K5926" s="16">
        <v>43428.06</v>
      </c>
      <c r="L5926" s="16">
        <v>59062.161599999999</v>
      </c>
      <c r="M5926" s="17">
        <v>15634.101600000002</v>
      </c>
      <c r="W5926"/>
    </row>
    <row r="5927" spans="1:23">
      <c r="A5927" s="18" t="s">
        <v>24</v>
      </c>
      <c r="B5927" s="19">
        <v>2019</v>
      </c>
      <c r="C5927" s="20">
        <v>3</v>
      </c>
      <c r="D5927" s="21" t="s">
        <v>8</v>
      </c>
      <c r="E5927" s="21" t="s">
        <v>88</v>
      </c>
      <c r="F5927" s="21" t="s">
        <v>6</v>
      </c>
      <c r="G5927" s="21" t="s">
        <v>57</v>
      </c>
      <c r="H5927" s="21" t="s">
        <v>32</v>
      </c>
      <c r="I5927" s="21" t="s">
        <v>36</v>
      </c>
      <c r="J5927" s="21">
        <v>10787</v>
      </c>
      <c r="K5927" s="22">
        <v>61615.343999999997</v>
      </c>
      <c r="L5927" s="22">
        <v>81948.407519999993</v>
      </c>
      <c r="M5927" s="23">
        <v>20333.063519999996</v>
      </c>
      <c r="W5927"/>
    </row>
    <row r="5928" spans="1:23">
      <c r="A5928" s="11" t="s">
        <v>24</v>
      </c>
      <c r="B5928" s="12">
        <v>2019</v>
      </c>
      <c r="C5928" s="13">
        <v>3</v>
      </c>
      <c r="D5928" s="15" t="s">
        <v>8</v>
      </c>
      <c r="E5928" s="15" t="s">
        <v>88</v>
      </c>
      <c r="F5928" s="15" t="s">
        <v>6</v>
      </c>
      <c r="G5928" s="15" t="s">
        <v>57</v>
      </c>
      <c r="H5928" s="15" t="s">
        <v>37</v>
      </c>
      <c r="I5928" s="15" t="s">
        <v>38</v>
      </c>
      <c r="J5928" s="15">
        <v>19374</v>
      </c>
      <c r="K5928" s="16">
        <v>295376.00399999996</v>
      </c>
      <c r="L5928" s="16">
        <v>381035.04515999998</v>
      </c>
      <c r="M5928" s="17">
        <v>85659.041160000023</v>
      </c>
      <c r="W5928"/>
    </row>
    <row r="5929" spans="1:23">
      <c r="A5929" s="18" t="s">
        <v>24</v>
      </c>
      <c r="B5929" s="19">
        <v>2019</v>
      </c>
      <c r="C5929" s="20">
        <v>3</v>
      </c>
      <c r="D5929" s="21" t="s">
        <v>8</v>
      </c>
      <c r="E5929" s="21" t="s">
        <v>88</v>
      </c>
      <c r="F5929" s="21" t="s">
        <v>6</v>
      </c>
      <c r="G5929" s="21" t="s">
        <v>57</v>
      </c>
      <c r="H5929" s="21" t="s">
        <v>37</v>
      </c>
      <c r="I5929" s="21" t="s">
        <v>39</v>
      </c>
      <c r="J5929" s="21">
        <v>17564</v>
      </c>
      <c r="K5929" s="22">
        <v>154844.22399999999</v>
      </c>
      <c r="L5929" s="22">
        <v>195103.72224</v>
      </c>
      <c r="M5929" s="23">
        <v>40259.498240000015</v>
      </c>
      <c r="W5929"/>
    </row>
    <row r="5930" spans="1:23">
      <c r="A5930" s="11" t="s">
        <v>24</v>
      </c>
      <c r="B5930" s="12">
        <v>2019</v>
      </c>
      <c r="C5930" s="13">
        <v>3</v>
      </c>
      <c r="D5930" s="15" t="s">
        <v>8</v>
      </c>
      <c r="E5930" s="15" t="s">
        <v>88</v>
      </c>
      <c r="F5930" s="15" t="s">
        <v>6</v>
      </c>
      <c r="G5930" s="15" t="s">
        <v>57</v>
      </c>
      <c r="H5930" s="15" t="s">
        <v>37</v>
      </c>
      <c r="I5930" s="15" t="s">
        <v>40</v>
      </c>
      <c r="J5930" s="15">
        <v>7456</v>
      </c>
      <c r="K5930" s="16">
        <v>15836.544000000002</v>
      </c>
      <c r="L5930" s="16">
        <v>22012.796160000005</v>
      </c>
      <c r="M5930" s="17">
        <v>6176.2521600000036</v>
      </c>
      <c r="W5930"/>
    </row>
    <row r="5931" spans="1:23">
      <c r="A5931" s="18" t="s">
        <v>24</v>
      </c>
      <c r="B5931" s="19">
        <v>2019</v>
      </c>
      <c r="C5931" s="20">
        <v>3</v>
      </c>
      <c r="D5931" s="21" t="s">
        <v>8</v>
      </c>
      <c r="E5931" s="21" t="s">
        <v>88</v>
      </c>
      <c r="F5931" s="21" t="s">
        <v>6</v>
      </c>
      <c r="G5931" s="21" t="s">
        <v>58</v>
      </c>
      <c r="H5931" s="21" t="s">
        <v>28</v>
      </c>
      <c r="I5931" s="21" t="s">
        <v>29</v>
      </c>
      <c r="J5931" s="21">
        <v>18566</v>
      </c>
      <c r="K5931" s="22">
        <v>25732.476000000002</v>
      </c>
      <c r="L5931" s="22">
        <v>38084.064480000001</v>
      </c>
      <c r="M5931" s="23">
        <v>12351.588479999999</v>
      </c>
      <c r="W5931"/>
    </row>
    <row r="5932" spans="1:23">
      <c r="A5932" s="11" t="s">
        <v>24</v>
      </c>
      <c r="B5932" s="12">
        <v>2019</v>
      </c>
      <c r="C5932" s="13">
        <v>3</v>
      </c>
      <c r="D5932" s="15" t="s">
        <v>8</v>
      </c>
      <c r="E5932" s="15" t="s">
        <v>88</v>
      </c>
      <c r="F5932" s="15" t="s">
        <v>6</v>
      </c>
      <c r="G5932" s="15" t="s">
        <v>58</v>
      </c>
      <c r="H5932" s="15" t="s">
        <v>28</v>
      </c>
      <c r="I5932" s="15" t="s">
        <v>30</v>
      </c>
      <c r="J5932" s="15">
        <v>10221</v>
      </c>
      <c r="K5932" s="16">
        <v>42498.917999999998</v>
      </c>
      <c r="L5932" s="16">
        <v>50998.7016</v>
      </c>
      <c r="M5932" s="17">
        <v>8499.7836000000025</v>
      </c>
      <c r="W5932"/>
    </row>
    <row r="5933" spans="1:23">
      <c r="A5933" s="18" t="s">
        <v>24</v>
      </c>
      <c r="B5933" s="19">
        <v>2019</v>
      </c>
      <c r="C5933" s="20">
        <v>3</v>
      </c>
      <c r="D5933" s="21" t="s">
        <v>8</v>
      </c>
      <c r="E5933" s="21" t="s">
        <v>88</v>
      </c>
      <c r="F5933" s="21" t="s">
        <v>6</v>
      </c>
      <c r="G5933" s="21" t="s">
        <v>58</v>
      </c>
      <c r="H5933" s="21" t="s">
        <v>28</v>
      </c>
      <c r="I5933" s="21" t="s">
        <v>31</v>
      </c>
      <c r="J5933" s="21">
        <v>10471</v>
      </c>
      <c r="K5933" s="22">
        <v>33402.49</v>
      </c>
      <c r="L5933" s="22">
        <v>44425.311699999998</v>
      </c>
      <c r="M5933" s="23">
        <v>11022.8217</v>
      </c>
      <c r="W5933"/>
    </row>
    <row r="5934" spans="1:23">
      <c r="A5934" s="11" t="s">
        <v>24</v>
      </c>
      <c r="B5934" s="12">
        <v>2019</v>
      </c>
      <c r="C5934" s="13">
        <v>3</v>
      </c>
      <c r="D5934" s="15" t="s">
        <v>8</v>
      </c>
      <c r="E5934" s="15" t="s">
        <v>88</v>
      </c>
      <c r="F5934" s="15" t="s">
        <v>6</v>
      </c>
      <c r="G5934" s="15" t="s">
        <v>58</v>
      </c>
      <c r="H5934" s="15" t="s">
        <v>28</v>
      </c>
      <c r="I5934" s="15" t="s">
        <v>70</v>
      </c>
      <c r="J5934" s="15">
        <v>9896</v>
      </c>
      <c r="K5934" s="16">
        <v>57891.6</v>
      </c>
      <c r="L5934" s="16">
        <v>81048.240000000005</v>
      </c>
      <c r="M5934" s="17">
        <v>23156.640000000007</v>
      </c>
      <c r="W5934"/>
    </row>
    <row r="5935" spans="1:23">
      <c r="A5935" s="18" t="s">
        <v>24</v>
      </c>
      <c r="B5935" s="19">
        <v>2019</v>
      </c>
      <c r="C5935" s="20">
        <v>3</v>
      </c>
      <c r="D5935" s="21" t="s">
        <v>8</v>
      </c>
      <c r="E5935" s="21" t="s">
        <v>88</v>
      </c>
      <c r="F5935" s="21" t="s">
        <v>6</v>
      </c>
      <c r="G5935" s="21" t="s">
        <v>58</v>
      </c>
      <c r="H5935" s="21" t="s">
        <v>32</v>
      </c>
      <c r="I5935" s="21" t="s">
        <v>33</v>
      </c>
      <c r="J5935" s="21">
        <v>15082</v>
      </c>
      <c r="K5935" s="22">
        <v>94594.304000000004</v>
      </c>
      <c r="L5935" s="22">
        <v>131486.08256000001</v>
      </c>
      <c r="M5935" s="23">
        <v>36891.778560000006</v>
      </c>
      <c r="W5935"/>
    </row>
    <row r="5936" spans="1:23">
      <c r="A5936" s="11" t="s">
        <v>24</v>
      </c>
      <c r="B5936" s="12">
        <v>2019</v>
      </c>
      <c r="C5936" s="13">
        <v>3</v>
      </c>
      <c r="D5936" s="15" t="s">
        <v>8</v>
      </c>
      <c r="E5936" s="15" t="s">
        <v>88</v>
      </c>
      <c r="F5936" s="15" t="s">
        <v>6</v>
      </c>
      <c r="G5936" s="15" t="s">
        <v>58</v>
      </c>
      <c r="H5936" s="15" t="s">
        <v>32</v>
      </c>
      <c r="I5936" s="15" t="s">
        <v>34</v>
      </c>
      <c r="J5936" s="15">
        <v>12360</v>
      </c>
      <c r="K5936" s="16">
        <v>98336.16</v>
      </c>
      <c r="L5936" s="16">
        <v>129803.73120000001</v>
      </c>
      <c r="M5936" s="17">
        <v>31467.571200000006</v>
      </c>
      <c r="W5936"/>
    </row>
    <row r="5937" spans="1:23">
      <c r="A5937" s="18" t="s">
        <v>24</v>
      </c>
      <c r="B5937" s="19">
        <v>2019</v>
      </c>
      <c r="C5937" s="20">
        <v>3</v>
      </c>
      <c r="D5937" s="21" t="s">
        <v>8</v>
      </c>
      <c r="E5937" s="21" t="s">
        <v>88</v>
      </c>
      <c r="F5937" s="21" t="s">
        <v>6</v>
      </c>
      <c r="G5937" s="21" t="s">
        <v>58</v>
      </c>
      <c r="H5937" s="21" t="s">
        <v>32</v>
      </c>
      <c r="I5937" s="21" t="s">
        <v>35</v>
      </c>
      <c r="J5937" s="21">
        <v>16296</v>
      </c>
      <c r="K5937" s="22">
        <v>37480.800000000003</v>
      </c>
      <c r="L5937" s="22">
        <v>46476.192000000003</v>
      </c>
      <c r="M5937" s="23">
        <v>8995.3919999999998</v>
      </c>
      <c r="W5937"/>
    </row>
    <row r="5938" spans="1:23">
      <c r="A5938" s="11" t="s">
        <v>24</v>
      </c>
      <c r="B5938" s="12">
        <v>2019</v>
      </c>
      <c r="C5938" s="13">
        <v>3</v>
      </c>
      <c r="D5938" s="15" t="s">
        <v>8</v>
      </c>
      <c r="E5938" s="15" t="s">
        <v>88</v>
      </c>
      <c r="F5938" s="15" t="s">
        <v>6</v>
      </c>
      <c r="G5938" s="15" t="s">
        <v>58</v>
      </c>
      <c r="H5938" s="15" t="s">
        <v>32</v>
      </c>
      <c r="I5938" s="15" t="s">
        <v>36</v>
      </c>
      <c r="J5938" s="15">
        <v>5950</v>
      </c>
      <c r="K5938" s="16">
        <v>35985.599999999999</v>
      </c>
      <c r="L5938" s="16">
        <v>46781.279999999999</v>
      </c>
      <c r="M5938" s="17">
        <v>10795.68</v>
      </c>
      <c r="W5938"/>
    </row>
    <row r="5939" spans="1:23">
      <c r="A5939" s="18" t="s">
        <v>24</v>
      </c>
      <c r="B5939" s="19">
        <v>2019</v>
      </c>
      <c r="C5939" s="20">
        <v>3</v>
      </c>
      <c r="D5939" s="21" t="s">
        <v>8</v>
      </c>
      <c r="E5939" s="21" t="s">
        <v>88</v>
      </c>
      <c r="F5939" s="21" t="s">
        <v>6</v>
      </c>
      <c r="G5939" s="21" t="s">
        <v>58</v>
      </c>
      <c r="H5939" s="21" t="s">
        <v>37</v>
      </c>
      <c r="I5939" s="21" t="s">
        <v>38</v>
      </c>
      <c r="J5939" s="21">
        <v>5939</v>
      </c>
      <c r="K5939" s="22">
        <v>92701.850999999995</v>
      </c>
      <c r="L5939" s="22">
        <v>139052.77649999998</v>
      </c>
      <c r="M5939" s="23">
        <v>46350.925499999983</v>
      </c>
      <c r="W5939"/>
    </row>
    <row r="5940" spans="1:23">
      <c r="A5940" s="11" t="s">
        <v>24</v>
      </c>
      <c r="B5940" s="12">
        <v>2019</v>
      </c>
      <c r="C5940" s="13">
        <v>3</v>
      </c>
      <c r="D5940" s="15" t="s">
        <v>8</v>
      </c>
      <c r="E5940" s="15" t="s">
        <v>88</v>
      </c>
      <c r="F5940" s="15" t="s">
        <v>6</v>
      </c>
      <c r="G5940" s="15" t="s">
        <v>58</v>
      </c>
      <c r="H5940" s="15" t="s">
        <v>37</v>
      </c>
      <c r="I5940" s="15" t="s">
        <v>39</v>
      </c>
      <c r="J5940" s="15">
        <v>6251</v>
      </c>
      <c r="K5940" s="16">
        <v>54158.663999999997</v>
      </c>
      <c r="L5940" s="16">
        <v>72031.023119999998</v>
      </c>
      <c r="M5940" s="17">
        <v>17872.359120000001</v>
      </c>
      <c r="W5940"/>
    </row>
    <row r="5941" spans="1:23">
      <c r="A5941" s="18" t="s">
        <v>24</v>
      </c>
      <c r="B5941" s="19">
        <v>2019</v>
      </c>
      <c r="C5941" s="20">
        <v>3</v>
      </c>
      <c r="D5941" s="21" t="s">
        <v>8</v>
      </c>
      <c r="E5941" s="21" t="s">
        <v>88</v>
      </c>
      <c r="F5941" s="21" t="s">
        <v>6</v>
      </c>
      <c r="G5941" s="21" t="s">
        <v>58</v>
      </c>
      <c r="H5941" s="21" t="s">
        <v>37</v>
      </c>
      <c r="I5941" s="21" t="s">
        <v>40</v>
      </c>
      <c r="J5941" s="21">
        <v>16039</v>
      </c>
      <c r="K5941" s="22">
        <v>33200.730000000003</v>
      </c>
      <c r="L5941" s="22">
        <v>39840.876000000004</v>
      </c>
      <c r="M5941" s="23">
        <v>6640.1460000000006</v>
      </c>
      <c r="W5941"/>
    </row>
    <row r="5942" spans="1:23">
      <c r="A5942" s="11" t="s">
        <v>24</v>
      </c>
      <c r="B5942" s="12">
        <v>2019</v>
      </c>
      <c r="C5942" s="13">
        <v>3</v>
      </c>
      <c r="D5942" s="15" t="s">
        <v>8</v>
      </c>
      <c r="E5942" s="15" t="s">
        <v>88</v>
      </c>
      <c r="F5942" s="15" t="s">
        <v>6</v>
      </c>
      <c r="G5942" s="15" t="s">
        <v>59</v>
      </c>
      <c r="H5942" s="15" t="s">
        <v>28</v>
      </c>
      <c r="I5942" s="15" t="s">
        <v>29</v>
      </c>
      <c r="J5942" s="15">
        <v>12924</v>
      </c>
      <c r="K5942" s="16">
        <v>16633.188000000002</v>
      </c>
      <c r="L5942" s="16">
        <v>24617.118240000003</v>
      </c>
      <c r="M5942" s="17">
        <v>7983.9302400000015</v>
      </c>
      <c r="W5942"/>
    </row>
    <row r="5943" spans="1:23">
      <c r="A5943" s="18" t="s">
        <v>24</v>
      </c>
      <c r="B5943" s="19">
        <v>2019</v>
      </c>
      <c r="C5943" s="20">
        <v>3</v>
      </c>
      <c r="D5943" s="21" t="s">
        <v>8</v>
      </c>
      <c r="E5943" s="21" t="s">
        <v>88</v>
      </c>
      <c r="F5943" s="21" t="s">
        <v>6</v>
      </c>
      <c r="G5943" s="21" t="s">
        <v>59</v>
      </c>
      <c r="H5943" s="21" t="s">
        <v>28</v>
      </c>
      <c r="I5943" s="21" t="s">
        <v>30</v>
      </c>
      <c r="J5943" s="21">
        <v>8305</v>
      </c>
      <c r="K5943" s="22">
        <v>33984.06</v>
      </c>
      <c r="L5943" s="22">
        <v>46558.162199999999</v>
      </c>
      <c r="M5943" s="23">
        <v>12574.102200000001</v>
      </c>
      <c r="W5943"/>
    </row>
    <row r="5944" spans="1:23">
      <c r="A5944" s="11" t="s">
        <v>24</v>
      </c>
      <c r="B5944" s="12">
        <v>2019</v>
      </c>
      <c r="C5944" s="13">
        <v>3</v>
      </c>
      <c r="D5944" s="15" t="s">
        <v>8</v>
      </c>
      <c r="E5944" s="15" t="s">
        <v>88</v>
      </c>
      <c r="F5944" s="15" t="s">
        <v>6</v>
      </c>
      <c r="G5944" s="15" t="s">
        <v>59</v>
      </c>
      <c r="H5944" s="15" t="s">
        <v>28</v>
      </c>
      <c r="I5944" s="15" t="s">
        <v>31</v>
      </c>
      <c r="J5944" s="15">
        <v>8288</v>
      </c>
      <c r="K5944" s="16">
        <v>31005.408000000003</v>
      </c>
      <c r="L5944" s="16">
        <v>46508.112000000001</v>
      </c>
      <c r="M5944" s="17">
        <v>15502.703999999998</v>
      </c>
      <c r="W5944"/>
    </row>
    <row r="5945" spans="1:23">
      <c r="A5945" s="18" t="s">
        <v>24</v>
      </c>
      <c r="B5945" s="19">
        <v>2019</v>
      </c>
      <c r="C5945" s="20">
        <v>3</v>
      </c>
      <c r="D5945" s="21" t="s">
        <v>8</v>
      </c>
      <c r="E5945" s="21" t="s">
        <v>88</v>
      </c>
      <c r="F5945" s="21" t="s">
        <v>6</v>
      </c>
      <c r="G5945" s="21" t="s">
        <v>59</v>
      </c>
      <c r="H5945" s="21" t="s">
        <v>28</v>
      </c>
      <c r="I5945" s="21" t="s">
        <v>70</v>
      </c>
      <c r="J5945" s="21">
        <v>19158</v>
      </c>
      <c r="K5945" s="22">
        <v>104315.31</v>
      </c>
      <c r="L5945" s="22">
        <v>130394.1375</v>
      </c>
      <c r="M5945" s="23">
        <v>26078.827499999999</v>
      </c>
      <c r="W5945"/>
    </row>
    <row r="5946" spans="1:23">
      <c r="A5946" s="11" t="s">
        <v>24</v>
      </c>
      <c r="B5946" s="12">
        <v>2019</v>
      </c>
      <c r="C5946" s="13">
        <v>3</v>
      </c>
      <c r="D5946" s="15" t="s">
        <v>8</v>
      </c>
      <c r="E5946" s="15" t="s">
        <v>88</v>
      </c>
      <c r="F5946" s="15" t="s">
        <v>6</v>
      </c>
      <c r="G5946" s="15" t="s">
        <v>59</v>
      </c>
      <c r="H5946" s="15" t="s">
        <v>32</v>
      </c>
      <c r="I5946" s="15" t="s">
        <v>33</v>
      </c>
      <c r="J5946" s="15">
        <v>5149</v>
      </c>
      <c r="K5946" s="16">
        <v>30023.819000000003</v>
      </c>
      <c r="L5946" s="16">
        <v>43234.299360000005</v>
      </c>
      <c r="M5946" s="17">
        <v>13210.480360000001</v>
      </c>
      <c r="W5946"/>
    </row>
    <row r="5947" spans="1:23">
      <c r="A5947" s="18" t="s">
        <v>24</v>
      </c>
      <c r="B5947" s="19">
        <v>2019</v>
      </c>
      <c r="C5947" s="20">
        <v>3</v>
      </c>
      <c r="D5947" s="21" t="s">
        <v>8</v>
      </c>
      <c r="E5947" s="21" t="s">
        <v>88</v>
      </c>
      <c r="F5947" s="21" t="s">
        <v>6</v>
      </c>
      <c r="G5947" s="21" t="s">
        <v>59</v>
      </c>
      <c r="H5947" s="21" t="s">
        <v>32</v>
      </c>
      <c r="I5947" s="21" t="s">
        <v>34</v>
      </c>
      <c r="J5947" s="21">
        <v>14024</v>
      </c>
      <c r="K5947" s="22">
        <v>109667.68</v>
      </c>
      <c r="L5947" s="22">
        <v>134891.24639999997</v>
      </c>
      <c r="M5947" s="23">
        <v>25223.566399999982</v>
      </c>
      <c r="W5947"/>
    </row>
    <row r="5948" spans="1:23">
      <c r="A5948" s="11" t="s">
        <v>24</v>
      </c>
      <c r="B5948" s="12">
        <v>2019</v>
      </c>
      <c r="C5948" s="13">
        <v>3</v>
      </c>
      <c r="D5948" s="15" t="s">
        <v>8</v>
      </c>
      <c r="E5948" s="15" t="s">
        <v>88</v>
      </c>
      <c r="F5948" s="15" t="s">
        <v>6</v>
      </c>
      <c r="G5948" s="15" t="s">
        <v>59</v>
      </c>
      <c r="H5948" s="15" t="s">
        <v>32</v>
      </c>
      <c r="I5948" s="15" t="s">
        <v>35</v>
      </c>
      <c r="J5948" s="15">
        <v>14865</v>
      </c>
      <c r="K5948" s="16">
        <v>34784.1</v>
      </c>
      <c r="L5948" s="16">
        <v>46262.852999999996</v>
      </c>
      <c r="M5948" s="17">
        <v>11478.752999999997</v>
      </c>
      <c r="W5948"/>
    </row>
    <row r="5949" spans="1:23">
      <c r="A5949" s="18" t="s">
        <v>24</v>
      </c>
      <c r="B5949" s="19">
        <v>2019</v>
      </c>
      <c r="C5949" s="20">
        <v>3</v>
      </c>
      <c r="D5949" s="21" t="s">
        <v>8</v>
      </c>
      <c r="E5949" s="21" t="s">
        <v>88</v>
      </c>
      <c r="F5949" s="21" t="s">
        <v>6</v>
      </c>
      <c r="G5949" s="21" t="s">
        <v>59</v>
      </c>
      <c r="H5949" s="21" t="s">
        <v>32</v>
      </c>
      <c r="I5949" s="21" t="s">
        <v>36</v>
      </c>
      <c r="J5949" s="21">
        <v>11213</v>
      </c>
      <c r="K5949" s="22">
        <v>59742.864000000001</v>
      </c>
      <c r="L5949" s="22">
        <v>86029.724160000012</v>
      </c>
      <c r="M5949" s="23">
        <v>26286.860160000011</v>
      </c>
      <c r="W5949"/>
    </row>
    <row r="5950" spans="1:23">
      <c r="A5950" s="11" t="s">
        <v>24</v>
      </c>
      <c r="B5950" s="12">
        <v>2019</v>
      </c>
      <c r="C5950" s="13">
        <v>3</v>
      </c>
      <c r="D5950" s="15" t="s">
        <v>8</v>
      </c>
      <c r="E5950" s="15" t="s">
        <v>88</v>
      </c>
      <c r="F5950" s="15" t="s">
        <v>6</v>
      </c>
      <c r="G5950" s="15" t="s">
        <v>59</v>
      </c>
      <c r="H5950" s="15" t="s">
        <v>37</v>
      </c>
      <c r="I5950" s="15" t="s">
        <v>38</v>
      </c>
      <c r="J5950" s="15">
        <v>13801</v>
      </c>
      <c r="K5950" s="16">
        <v>190370.99400000004</v>
      </c>
      <c r="L5950" s="16">
        <v>241771.16238000005</v>
      </c>
      <c r="M5950" s="17">
        <v>51400.168380000017</v>
      </c>
      <c r="W5950"/>
    </row>
    <row r="5951" spans="1:23">
      <c r="A5951" s="18" t="s">
        <v>24</v>
      </c>
      <c r="B5951" s="19">
        <v>2019</v>
      </c>
      <c r="C5951" s="20">
        <v>3</v>
      </c>
      <c r="D5951" s="21" t="s">
        <v>8</v>
      </c>
      <c r="E5951" s="21" t="s">
        <v>88</v>
      </c>
      <c r="F5951" s="21" t="s">
        <v>6</v>
      </c>
      <c r="G5951" s="21" t="s">
        <v>59</v>
      </c>
      <c r="H5951" s="21" t="s">
        <v>37</v>
      </c>
      <c r="I5951" s="21" t="s">
        <v>39</v>
      </c>
      <c r="J5951" s="21">
        <v>6500</v>
      </c>
      <c r="K5951" s="22">
        <v>55822</v>
      </c>
      <c r="L5951" s="22">
        <v>74801.48</v>
      </c>
      <c r="M5951" s="23">
        <v>18979.479999999996</v>
      </c>
      <c r="W5951"/>
    </row>
    <row r="5952" spans="1:23">
      <c r="A5952" s="11" t="s">
        <v>24</v>
      </c>
      <c r="B5952" s="12">
        <v>2019</v>
      </c>
      <c r="C5952" s="13">
        <v>3</v>
      </c>
      <c r="D5952" s="15" t="s">
        <v>8</v>
      </c>
      <c r="E5952" s="15" t="s">
        <v>88</v>
      </c>
      <c r="F5952" s="15" t="s">
        <v>6</v>
      </c>
      <c r="G5952" s="15" t="s">
        <v>59</v>
      </c>
      <c r="H5952" s="15" t="s">
        <v>37</v>
      </c>
      <c r="I5952" s="15" t="s">
        <v>40</v>
      </c>
      <c r="J5952" s="15">
        <v>10863</v>
      </c>
      <c r="K5952" s="16">
        <v>22877.478000000003</v>
      </c>
      <c r="L5952" s="16">
        <v>28368.072720000004</v>
      </c>
      <c r="M5952" s="17">
        <v>5490.594720000001</v>
      </c>
      <c r="W5952"/>
    </row>
    <row r="5953" spans="1:23">
      <c r="A5953" s="18" t="s">
        <v>24</v>
      </c>
      <c r="B5953" s="19">
        <v>2019</v>
      </c>
      <c r="C5953" s="20">
        <v>3</v>
      </c>
      <c r="D5953" s="21" t="s">
        <v>8</v>
      </c>
      <c r="E5953" s="21" t="s">
        <v>88</v>
      </c>
      <c r="F5953" s="21" t="s">
        <v>6</v>
      </c>
      <c r="G5953" s="21" t="s">
        <v>0</v>
      </c>
      <c r="H5953" s="21" t="s">
        <v>28</v>
      </c>
      <c r="I5953" s="21" t="s">
        <v>29</v>
      </c>
      <c r="J5953" s="21">
        <v>18222</v>
      </c>
      <c r="K5953" s="22">
        <v>26057.46</v>
      </c>
      <c r="L5953" s="22">
        <v>31790.101200000001</v>
      </c>
      <c r="M5953" s="23">
        <v>5732.6412000000018</v>
      </c>
      <c r="W5953"/>
    </row>
    <row r="5954" spans="1:23">
      <c r="A5954" s="11" t="s">
        <v>24</v>
      </c>
      <c r="B5954" s="12">
        <v>2019</v>
      </c>
      <c r="C5954" s="13">
        <v>3</v>
      </c>
      <c r="D5954" s="15" t="s">
        <v>8</v>
      </c>
      <c r="E5954" s="15" t="s">
        <v>88</v>
      </c>
      <c r="F5954" s="15" t="s">
        <v>6</v>
      </c>
      <c r="G5954" s="15" t="s">
        <v>0</v>
      </c>
      <c r="H5954" s="15" t="s">
        <v>28</v>
      </c>
      <c r="I5954" s="15" t="s">
        <v>30</v>
      </c>
      <c r="J5954" s="15">
        <v>7391</v>
      </c>
      <c r="K5954" s="16">
        <v>31707.39</v>
      </c>
      <c r="L5954" s="16">
        <v>45341.567699999992</v>
      </c>
      <c r="M5954" s="17">
        <v>13634.177699999993</v>
      </c>
      <c r="W5954"/>
    </row>
    <row r="5955" spans="1:23">
      <c r="A5955" s="18" t="s">
        <v>24</v>
      </c>
      <c r="B5955" s="19">
        <v>2019</v>
      </c>
      <c r="C5955" s="20">
        <v>3</v>
      </c>
      <c r="D5955" s="21" t="s">
        <v>8</v>
      </c>
      <c r="E5955" s="21" t="s">
        <v>88</v>
      </c>
      <c r="F5955" s="21" t="s">
        <v>6</v>
      </c>
      <c r="G5955" s="21" t="s">
        <v>0</v>
      </c>
      <c r="H5955" s="21" t="s">
        <v>28</v>
      </c>
      <c r="I5955" s="21" t="s">
        <v>31</v>
      </c>
      <c r="J5955" s="21">
        <v>6578</v>
      </c>
      <c r="K5955" s="22">
        <v>24417.536</v>
      </c>
      <c r="L5955" s="22">
        <v>33696.199679999998</v>
      </c>
      <c r="M5955" s="23">
        <v>9278.6636799999978</v>
      </c>
      <c r="W5955"/>
    </row>
    <row r="5956" spans="1:23">
      <c r="A5956" s="11" t="s">
        <v>24</v>
      </c>
      <c r="B5956" s="12">
        <v>2019</v>
      </c>
      <c r="C5956" s="13">
        <v>3</v>
      </c>
      <c r="D5956" s="15" t="s">
        <v>8</v>
      </c>
      <c r="E5956" s="15" t="s">
        <v>88</v>
      </c>
      <c r="F5956" s="15" t="s">
        <v>6</v>
      </c>
      <c r="G5956" s="15" t="s">
        <v>0</v>
      </c>
      <c r="H5956" s="15" t="s">
        <v>28</v>
      </c>
      <c r="I5956" s="15" t="s">
        <v>70</v>
      </c>
      <c r="J5956" s="15">
        <v>9965</v>
      </c>
      <c r="K5956" s="16">
        <v>51120.45</v>
      </c>
      <c r="L5956" s="16">
        <v>66967.789499999999</v>
      </c>
      <c r="M5956" s="17">
        <v>15847.339500000002</v>
      </c>
      <c r="W5956"/>
    </row>
    <row r="5957" spans="1:23">
      <c r="A5957" s="18" t="s">
        <v>24</v>
      </c>
      <c r="B5957" s="19">
        <v>2019</v>
      </c>
      <c r="C5957" s="20">
        <v>3</v>
      </c>
      <c r="D5957" s="21" t="s">
        <v>8</v>
      </c>
      <c r="E5957" s="21" t="s">
        <v>88</v>
      </c>
      <c r="F5957" s="21" t="s">
        <v>6</v>
      </c>
      <c r="G5957" s="21" t="s">
        <v>0</v>
      </c>
      <c r="H5957" s="21" t="s">
        <v>32</v>
      </c>
      <c r="I5957" s="21" t="s">
        <v>33</v>
      </c>
      <c r="J5957" s="21">
        <v>11539</v>
      </c>
      <c r="K5957" s="22">
        <v>66718.498000000007</v>
      </c>
      <c r="L5957" s="22">
        <v>85399.677440000014</v>
      </c>
      <c r="M5957" s="23">
        <v>18681.179440000007</v>
      </c>
      <c r="W5957"/>
    </row>
    <row r="5958" spans="1:23">
      <c r="A5958" s="11" t="s">
        <v>24</v>
      </c>
      <c r="B5958" s="12">
        <v>2019</v>
      </c>
      <c r="C5958" s="13">
        <v>3</v>
      </c>
      <c r="D5958" s="15" t="s">
        <v>8</v>
      </c>
      <c r="E5958" s="15" t="s">
        <v>88</v>
      </c>
      <c r="F5958" s="15" t="s">
        <v>6</v>
      </c>
      <c r="G5958" s="15" t="s">
        <v>0</v>
      </c>
      <c r="H5958" s="15" t="s">
        <v>32</v>
      </c>
      <c r="I5958" s="15" t="s">
        <v>34</v>
      </c>
      <c r="J5958" s="15">
        <v>14988</v>
      </c>
      <c r="K5958" s="16">
        <v>117206.16</v>
      </c>
      <c r="L5958" s="16">
        <v>141819.45360000001</v>
      </c>
      <c r="M5958" s="17">
        <v>24613.293600000005</v>
      </c>
      <c r="W5958"/>
    </row>
    <row r="5959" spans="1:23">
      <c r="A5959" s="18" t="s">
        <v>24</v>
      </c>
      <c r="B5959" s="19">
        <v>2019</v>
      </c>
      <c r="C5959" s="20">
        <v>3</v>
      </c>
      <c r="D5959" s="21" t="s">
        <v>8</v>
      </c>
      <c r="E5959" s="21" t="s">
        <v>88</v>
      </c>
      <c r="F5959" s="21" t="s">
        <v>6</v>
      </c>
      <c r="G5959" s="21" t="s">
        <v>0</v>
      </c>
      <c r="H5959" s="21" t="s">
        <v>32</v>
      </c>
      <c r="I5959" s="21" t="s">
        <v>35</v>
      </c>
      <c r="J5959" s="21">
        <v>15607</v>
      </c>
      <c r="K5959" s="22">
        <v>36208.239999999998</v>
      </c>
      <c r="L5959" s="22">
        <v>49605.288800000002</v>
      </c>
      <c r="M5959" s="23">
        <v>13397.048800000004</v>
      </c>
      <c r="W5959"/>
    </row>
    <row r="5960" spans="1:23">
      <c r="A5960" s="11" t="s">
        <v>24</v>
      </c>
      <c r="B5960" s="12">
        <v>2019</v>
      </c>
      <c r="C5960" s="13">
        <v>3</v>
      </c>
      <c r="D5960" s="15" t="s">
        <v>8</v>
      </c>
      <c r="E5960" s="15" t="s">
        <v>88</v>
      </c>
      <c r="F5960" s="15" t="s">
        <v>6</v>
      </c>
      <c r="G5960" s="15" t="s">
        <v>0</v>
      </c>
      <c r="H5960" s="15" t="s">
        <v>32</v>
      </c>
      <c r="I5960" s="15" t="s">
        <v>36</v>
      </c>
      <c r="J5960" s="15">
        <v>9580</v>
      </c>
      <c r="K5960" s="16">
        <v>54261.120000000003</v>
      </c>
      <c r="L5960" s="16">
        <v>66741.17760000001</v>
      </c>
      <c r="M5960" s="17">
        <v>12480.057600000007</v>
      </c>
      <c r="W5960"/>
    </row>
    <row r="5961" spans="1:23">
      <c r="A5961" s="18" t="s">
        <v>24</v>
      </c>
      <c r="B5961" s="19">
        <v>2019</v>
      </c>
      <c r="C5961" s="20">
        <v>3</v>
      </c>
      <c r="D5961" s="21" t="s">
        <v>8</v>
      </c>
      <c r="E5961" s="21" t="s">
        <v>88</v>
      </c>
      <c r="F5961" s="21" t="s">
        <v>6</v>
      </c>
      <c r="G5961" s="21" t="s">
        <v>0</v>
      </c>
      <c r="H5961" s="21" t="s">
        <v>37</v>
      </c>
      <c r="I5961" s="21" t="s">
        <v>38</v>
      </c>
      <c r="J5961" s="21">
        <v>14915</v>
      </c>
      <c r="K5961" s="22">
        <v>212956.37</v>
      </c>
      <c r="L5961" s="22">
        <v>272584.15360000002</v>
      </c>
      <c r="M5961" s="23">
        <v>59627.783600000024</v>
      </c>
      <c r="W5961"/>
    </row>
    <row r="5962" spans="1:23">
      <c r="A5962" s="11" t="s">
        <v>24</v>
      </c>
      <c r="B5962" s="12">
        <v>2019</v>
      </c>
      <c r="C5962" s="13">
        <v>3</v>
      </c>
      <c r="D5962" s="15" t="s">
        <v>8</v>
      </c>
      <c r="E5962" s="15" t="s">
        <v>88</v>
      </c>
      <c r="F5962" s="15" t="s">
        <v>6</v>
      </c>
      <c r="G5962" s="15" t="s">
        <v>0</v>
      </c>
      <c r="H5962" s="15" t="s">
        <v>37</v>
      </c>
      <c r="I5962" s="15" t="s">
        <v>39</v>
      </c>
      <c r="J5962" s="15">
        <v>10223</v>
      </c>
      <c r="K5962" s="16">
        <v>86241.228000000003</v>
      </c>
      <c r="L5962" s="16">
        <v>117288.07008000002</v>
      </c>
      <c r="M5962" s="17">
        <v>31046.842080000017</v>
      </c>
      <c r="W5962"/>
    </row>
    <row r="5963" spans="1:23">
      <c r="A5963" s="18" t="s">
        <v>24</v>
      </c>
      <c r="B5963" s="19">
        <v>2019</v>
      </c>
      <c r="C5963" s="20">
        <v>3</v>
      </c>
      <c r="D5963" s="21" t="s">
        <v>8</v>
      </c>
      <c r="E5963" s="21" t="s">
        <v>88</v>
      </c>
      <c r="F5963" s="21" t="s">
        <v>6</v>
      </c>
      <c r="G5963" s="21" t="s">
        <v>0</v>
      </c>
      <c r="H5963" s="21" t="s">
        <v>37</v>
      </c>
      <c r="I5963" s="21" t="s">
        <v>40</v>
      </c>
      <c r="J5963" s="21">
        <v>5070</v>
      </c>
      <c r="K5963" s="22">
        <v>11316.24</v>
      </c>
      <c r="L5963" s="22">
        <v>16634.872800000001</v>
      </c>
      <c r="M5963" s="23">
        <v>5318.6328000000012</v>
      </c>
      <c r="W5963"/>
    </row>
    <row r="5964" spans="1:23">
      <c r="A5964" s="11" t="s">
        <v>24</v>
      </c>
      <c r="B5964" s="12">
        <v>2019</v>
      </c>
      <c r="C5964" s="13">
        <v>3</v>
      </c>
      <c r="D5964" s="15" t="s">
        <v>8</v>
      </c>
      <c r="E5964" s="15" t="s">
        <v>89</v>
      </c>
      <c r="F5964" s="15" t="s">
        <v>16</v>
      </c>
      <c r="G5964" s="15" t="s">
        <v>60</v>
      </c>
      <c r="H5964" s="15" t="s">
        <v>28</v>
      </c>
      <c r="I5964" s="15" t="s">
        <v>29</v>
      </c>
      <c r="J5964" s="15">
        <v>9735</v>
      </c>
      <c r="K5964" s="16">
        <v>12528.945</v>
      </c>
      <c r="L5964" s="16">
        <v>15661.18125</v>
      </c>
      <c r="M5964" s="17">
        <v>3132.2362499999999</v>
      </c>
      <c r="W5964"/>
    </row>
    <row r="5965" spans="1:23">
      <c r="A5965" s="18" t="s">
        <v>24</v>
      </c>
      <c r="B5965" s="19">
        <v>2019</v>
      </c>
      <c r="C5965" s="20">
        <v>3</v>
      </c>
      <c r="D5965" s="21" t="s">
        <v>8</v>
      </c>
      <c r="E5965" s="21" t="s">
        <v>89</v>
      </c>
      <c r="F5965" s="21" t="s">
        <v>16</v>
      </c>
      <c r="G5965" s="21" t="s">
        <v>60</v>
      </c>
      <c r="H5965" s="21" t="s">
        <v>28</v>
      </c>
      <c r="I5965" s="21" t="s">
        <v>30</v>
      </c>
      <c r="J5965" s="21">
        <v>9326</v>
      </c>
      <c r="K5965" s="22">
        <v>40008.54</v>
      </c>
      <c r="L5965" s="22">
        <v>51210.931199999999</v>
      </c>
      <c r="M5965" s="23">
        <v>11202.391199999998</v>
      </c>
      <c r="W5965"/>
    </row>
    <row r="5966" spans="1:23">
      <c r="A5966" s="11" t="s">
        <v>24</v>
      </c>
      <c r="B5966" s="12">
        <v>2019</v>
      </c>
      <c r="C5966" s="13">
        <v>3</v>
      </c>
      <c r="D5966" s="15" t="s">
        <v>8</v>
      </c>
      <c r="E5966" s="15" t="s">
        <v>89</v>
      </c>
      <c r="F5966" s="15" t="s">
        <v>16</v>
      </c>
      <c r="G5966" s="15" t="s">
        <v>60</v>
      </c>
      <c r="H5966" s="15" t="s">
        <v>28</v>
      </c>
      <c r="I5966" s="15" t="s">
        <v>31</v>
      </c>
      <c r="J5966" s="15">
        <v>18862</v>
      </c>
      <c r="K5966" s="16">
        <v>65639.759999999995</v>
      </c>
      <c r="L5966" s="16">
        <v>79424.109599999996</v>
      </c>
      <c r="M5966" s="17">
        <v>13784.349600000001</v>
      </c>
      <c r="W5966"/>
    </row>
    <row r="5967" spans="1:23">
      <c r="A5967" s="18" t="s">
        <v>24</v>
      </c>
      <c r="B5967" s="19">
        <v>2019</v>
      </c>
      <c r="C5967" s="20">
        <v>3</v>
      </c>
      <c r="D5967" s="21" t="s">
        <v>8</v>
      </c>
      <c r="E5967" s="21" t="s">
        <v>89</v>
      </c>
      <c r="F5967" s="21" t="s">
        <v>16</v>
      </c>
      <c r="G5967" s="21" t="s">
        <v>60</v>
      </c>
      <c r="H5967" s="21" t="s">
        <v>28</v>
      </c>
      <c r="I5967" s="21" t="s">
        <v>70</v>
      </c>
      <c r="J5967" s="21">
        <v>8012</v>
      </c>
      <c r="K5967" s="22">
        <v>41462.1</v>
      </c>
      <c r="L5967" s="22">
        <v>53900.73</v>
      </c>
      <c r="M5967" s="23">
        <v>12438.630000000005</v>
      </c>
      <c r="W5967"/>
    </row>
    <row r="5968" spans="1:23">
      <c r="A5968" s="11" t="s">
        <v>24</v>
      </c>
      <c r="B5968" s="12">
        <v>2019</v>
      </c>
      <c r="C5968" s="13">
        <v>3</v>
      </c>
      <c r="D5968" s="15" t="s">
        <v>8</v>
      </c>
      <c r="E5968" s="15" t="s">
        <v>89</v>
      </c>
      <c r="F5968" s="15" t="s">
        <v>16</v>
      </c>
      <c r="G5968" s="15" t="s">
        <v>60</v>
      </c>
      <c r="H5968" s="15" t="s">
        <v>32</v>
      </c>
      <c r="I5968" s="15" t="s">
        <v>33</v>
      </c>
      <c r="J5968" s="15">
        <v>18018</v>
      </c>
      <c r="K5968" s="16">
        <v>107711.60400000002</v>
      </c>
      <c r="L5968" s="16">
        <v>147564.89748000004</v>
      </c>
      <c r="M5968" s="17">
        <v>39853.293480000022</v>
      </c>
      <c r="W5968"/>
    </row>
    <row r="5969" spans="1:23">
      <c r="A5969" s="18" t="s">
        <v>24</v>
      </c>
      <c r="B5969" s="19">
        <v>2019</v>
      </c>
      <c r="C5969" s="20">
        <v>3</v>
      </c>
      <c r="D5969" s="21" t="s">
        <v>8</v>
      </c>
      <c r="E5969" s="21" t="s">
        <v>89</v>
      </c>
      <c r="F5969" s="21" t="s">
        <v>16</v>
      </c>
      <c r="G5969" s="21" t="s">
        <v>60</v>
      </c>
      <c r="H5969" s="21" t="s">
        <v>32</v>
      </c>
      <c r="I5969" s="21" t="s">
        <v>34</v>
      </c>
      <c r="J5969" s="21">
        <v>16915</v>
      </c>
      <c r="K5969" s="22">
        <v>129974.86</v>
      </c>
      <c r="L5969" s="22">
        <v>159869.0778</v>
      </c>
      <c r="M5969" s="23">
        <v>29894.217799999999</v>
      </c>
      <c r="W5969"/>
    </row>
    <row r="5970" spans="1:23">
      <c r="A5970" s="11" t="s">
        <v>24</v>
      </c>
      <c r="B5970" s="12">
        <v>2019</v>
      </c>
      <c r="C5970" s="13">
        <v>3</v>
      </c>
      <c r="D5970" s="15" t="s">
        <v>8</v>
      </c>
      <c r="E5970" s="15" t="s">
        <v>89</v>
      </c>
      <c r="F5970" s="15" t="s">
        <v>16</v>
      </c>
      <c r="G5970" s="15" t="s">
        <v>60</v>
      </c>
      <c r="H5970" s="15" t="s">
        <v>32</v>
      </c>
      <c r="I5970" s="15" t="s">
        <v>35</v>
      </c>
      <c r="J5970" s="15">
        <v>10136</v>
      </c>
      <c r="K5970" s="16">
        <v>22704.639999999999</v>
      </c>
      <c r="L5970" s="16">
        <v>31332.403199999997</v>
      </c>
      <c r="M5970" s="17">
        <v>8627.7631999999976</v>
      </c>
      <c r="W5970"/>
    </row>
    <row r="5971" spans="1:23">
      <c r="A5971" s="18" t="s">
        <v>24</v>
      </c>
      <c r="B5971" s="19">
        <v>2019</v>
      </c>
      <c r="C5971" s="20">
        <v>3</v>
      </c>
      <c r="D5971" s="21" t="s">
        <v>8</v>
      </c>
      <c r="E5971" s="21" t="s">
        <v>89</v>
      </c>
      <c r="F5971" s="21" t="s">
        <v>16</v>
      </c>
      <c r="G5971" s="21" t="s">
        <v>60</v>
      </c>
      <c r="H5971" s="21" t="s">
        <v>32</v>
      </c>
      <c r="I5971" s="21" t="s">
        <v>36</v>
      </c>
      <c r="J5971" s="21">
        <v>14662</v>
      </c>
      <c r="K5971" s="22">
        <v>81638.015999999989</v>
      </c>
      <c r="L5971" s="22">
        <v>106945.80095999999</v>
      </c>
      <c r="M5971" s="23">
        <v>25307.784960000005</v>
      </c>
      <c r="W5971"/>
    </row>
    <row r="5972" spans="1:23">
      <c r="A5972" s="11" t="s">
        <v>24</v>
      </c>
      <c r="B5972" s="12">
        <v>2019</v>
      </c>
      <c r="C5972" s="13">
        <v>3</v>
      </c>
      <c r="D5972" s="15" t="s">
        <v>8</v>
      </c>
      <c r="E5972" s="15" t="s">
        <v>89</v>
      </c>
      <c r="F5972" s="15" t="s">
        <v>16</v>
      </c>
      <c r="G5972" s="15" t="s">
        <v>60</v>
      </c>
      <c r="H5972" s="15" t="s">
        <v>37</v>
      </c>
      <c r="I5972" s="15" t="s">
        <v>38</v>
      </c>
      <c r="J5972" s="15">
        <v>12007</v>
      </c>
      <c r="K5972" s="16">
        <v>168530.25199999998</v>
      </c>
      <c r="L5972" s="16">
        <v>230886.44523999997</v>
      </c>
      <c r="M5972" s="17">
        <v>62356.193239999993</v>
      </c>
      <c r="W5972"/>
    </row>
    <row r="5973" spans="1:23">
      <c r="A5973" s="18" t="s">
        <v>24</v>
      </c>
      <c r="B5973" s="19">
        <v>2019</v>
      </c>
      <c r="C5973" s="20">
        <v>3</v>
      </c>
      <c r="D5973" s="21" t="s">
        <v>8</v>
      </c>
      <c r="E5973" s="21" t="s">
        <v>89</v>
      </c>
      <c r="F5973" s="21" t="s">
        <v>16</v>
      </c>
      <c r="G5973" s="21" t="s">
        <v>60</v>
      </c>
      <c r="H5973" s="21" t="s">
        <v>37</v>
      </c>
      <c r="I5973" s="21" t="s">
        <v>39</v>
      </c>
      <c r="J5973" s="21">
        <v>17481</v>
      </c>
      <c r="K5973" s="22">
        <v>150126.82800000001</v>
      </c>
      <c r="L5973" s="22">
        <v>213180.09576000003</v>
      </c>
      <c r="M5973" s="23">
        <v>63053.267760000017</v>
      </c>
      <c r="W5973"/>
    </row>
    <row r="5974" spans="1:23">
      <c r="A5974" s="11" t="s">
        <v>24</v>
      </c>
      <c r="B5974" s="12">
        <v>2019</v>
      </c>
      <c r="C5974" s="13">
        <v>3</v>
      </c>
      <c r="D5974" s="15" t="s">
        <v>8</v>
      </c>
      <c r="E5974" s="15" t="s">
        <v>89</v>
      </c>
      <c r="F5974" s="15" t="s">
        <v>16</v>
      </c>
      <c r="G5974" s="15" t="s">
        <v>60</v>
      </c>
      <c r="H5974" s="15" t="s">
        <v>37</v>
      </c>
      <c r="I5974" s="15" t="s">
        <v>40</v>
      </c>
      <c r="J5974" s="15">
        <v>13018</v>
      </c>
      <c r="K5974" s="16">
        <v>28821.852000000003</v>
      </c>
      <c r="L5974" s="16">
        <v>38044.844640000003</v>
      </c>
      <c r="M5974" s="17">
        <v>9222.9926400000004</v>
      </c>
      <c r="W5974"/>
    </row>
    <row r="5975" spans="1:23">
      <c r="A5975" s="18" t="s">
        <v>24</v>
      </c>
      <c r="B5975" s="19">
        <v>2019</v>
      </c>
      <c r="C5975" s="20">
        <v>3</v>
      </c>
      <c r="D5975" s="21" t="s">
        <v>8</v>
      </c>
      <c r="E5975" s="21" t="s">
        <v>89</v>
      </c>
      <c r="F5975" s="21" t="s">
        <v>16</v>
      </c>
      <c r="G5975" s="21" t="s">
        <v>61</v>
      </c>
      <c r="H5975" s="21" t="s">
        <v>28</v>
      </c>
      <c r="I5975" s="21" t="s">
        <v>29</v>
      </c>
      <c r="J5975" s="21">
        <v>6070</v>
      </c>
      <c r="K5975" s="22">
        <v>8413.02</v>
      </c>
      <c r="L5975" s="22">
        <v>10516.275</v>
      </c>
      <c r="M5975" s="23">
        <v>2103.2549999999992</v>
      </c>
      <c r="W5975"/>
    </row>
    <row r="5976" spans="1:23">
      <c r="A5976" s="11" t="s">
        <v>24</v>
      </c>
      <c r="B5976" s="12">
        <v>2019</v>
      </c>
      <c r="C5976" s="13">
        <v>3</v>
      </c>
      <c r="D5976" s="15" t="s">
        <v>8</v>
      </c>
      <c r="E5976" s="15" t="s">
        <v>89</v>
      </c>
      <c r="F5976" s="15" t="s">
        <v>16</v>
      </c>
      <c r="G5976" s="15" t="s">
        <v>61</v>
      </c>
      <c r="H5976" s="15" t="s">
        <v>28</v>
      </c>
      <c r="I5976" s="15" t="s">
        <v>30</v>
      </c>
      <c r="J5976" s="15">
        <v>9574</v>
      </c>
      <c r="K5976" s="16">
        <v>37281.155999999995</v>
      </c>
      <c r="L5976" s="16">
        <v>47719.879679999991</v>
      </c>
      <c r="M5976" s="17">
        <v>10438.723679999996</v>
      </c>
      <c r="W5976"/>
    </row>
    <row r="5977" spans="1:23">
      <c r="A5977" s="18" t="s">
        <v>24</v>
      </c>
      <c r="B5977" s="19">
        <v>2019</v>
      </c>
      <c r="C5977" s="20">
        <v>3</v>
      </c>
      <c r="D5977" s="21" t="s">
        <v>8</v>
      </c>
      <c r="E5977" s="21" t="s">
        <v>89</v>
      </c>
      <c r="F5977" s="21" t="s">
        <v>16</v>
      </c>
      <c r="G5977" s="21" t="s">
        <v>61</v>
      </c>
      <c r="H5977" s="21" t="s">
        <v>28</v>
      </c>
      <c r="I5977" s="21" t="s">
        <v>31</v>
      </c>
      <c r="J5977" s="21">
        <v>7433</v>
      </c>
      <c r="K5977" s="22">
        <v>28022.41</v>
      </c>
      <c r="L5977" s="22">
        <v>39511.598100000003</v>
      </c>
      <c r="M5977" s="23">
        <v>11489.188100000003</v>
      </c>
      <c r="W5977"/>
    </row>
    <row r="5978" spans="1:23">
      <c r="A5978" s="11" t="s">
        <v>24</v>
      </c>
      <c r="B5978" s="12">
        <v>2019</v>
      </c>
      <c r="C5978" s="13">
        <v>3</v>
      </c>
      <c r="D5978" s="15" t="s">
        <v>8</v>
      </c>
      <c r="E5978" s="15" t="s">
        <v>89</v>
      </c>
      <c r="F5978" s="15" t="s">
        <v>16</v>
      </c>
      <c r="G5978" s="15" t="s">
        <v>61</v>
      </c>
      <c r="H5978" s="15" t="s">
        <v>28</v>
      </c>
      <c r="I5978" s="15" t="s">
        <v>70</v>
      </c>
      <c r="J5978" s="15">
        <v>18780</v>
      </c>
      <c r="K5978" s="16">
        <v>104792.4</v>
      </c>
      <c r="L5978" s="16">
        <v>133086.348</v>
      </c>
      <c r="M5978" s="17">
        <v>28293.948000000004</v>
      </c>
      <c r="W5978"/>
    </row>
    <row r="5979" spans="1:23">
      <c r="A5979" s="18" t="s">
        <v>24</v>
      </c>
      <c r="B5979" s="19">
        <v>2019</v>
      </c>
      <c r="C5979" s="20">
        <v>3</v>
      </c>
      <c r="D5979" s="21" t="s">
        <v>8</v>
      </c>
      <c r="E5979" s="21" t="s">
        <v>89</v>
      </c>
      <c r="F5979" s="21" t="s">
        <v>16</v>
      </c>
      <c r="G5979" s="21" t="s">
        <v>61</v>
      </c>
      <c r="H5979" s="21" t="s">
        <v>32</v>
      </c>
      <c r="I5979" s="21" t="s">
        <v>33</v>
      </c>
      <c r="J5979" s="21">
        <v>8746</v>
      </c>
      <c r="K5979" s="22">
        <v>49283.71</v>
      </c>
      <c r="L5979" s="22">
        <v>69982.868199999997</v>
      </c>
      <c r="M5979" s="23">
        <v>20699.158199999998</v>
      </c>
      <c r="W5979"/>
    </row>
    <row r="5980" spans="1:23">
      <c r="A5980" s="11" t="s">
        <v>24</v>
      </c>
      <c r="B5980" s="12">
        <v>2019</v>
      </c>
      <c r="C5980" s="13">
        <v>3</v>
      </c>
      <c r="D5980" s="15" t="s">
        <v>8</v>
      </c>
      <c r="E5980" s="15" t="s">
        <v>89</v>
      </c>
      <c r="F5980" s="15" t="s">
        <v>16</v>
      </c>
      <c r="G5980" s="15" t="s">
        <v>61</v>
      </c>
      <c r="H5980" s="15" t="s">
        <v>32</v>
      </c>
      <c r="I5980" s="15" t="s">
        <v>34</v>
      </c>
      <c r="J5980" s="15">
        <v>8094</v>
      </c>
      <c r="K5980" s="16">
        <v>68248.607999999993</v>
      </c>
      <c r="L5980" s="16">
        <v>99642.967679999987</v>
      </c>
      <c r="M5980" s="17">
        <v>31394.359679999994</v>
      </c>
      <c r="W5980"/>
    </row>
    <row r="5981" spans="1:23">
      <c r="A5981" s="18" t="s">
        <v>24</v>
      </c>
      <c r="B5981" s="19">
        <v>2019</v>
      </c>
      <c r="C5981" s="20">
        <v>3</v>
      </c>
      <c r="D5981" s="21" t="s">
        <v>8</v>
      </c>
      <c r="E5981" s="21" t="s">
        <v>89</v>
      </c>
      <c r="F5981" s="21" t="s">
        <v>16</v>
      </c>
      <c r="G5981" s="21" t="s">
        <v>61</v>
      </c>
      <c r="H5981" s="21" t="s">
        <v>32</v>
      </c>
      <c r="I5981" s="21" t="s">
        <v>35</v>
      </c>
      <c r="J5981" s="21">
        <v>14113</v>
      </c>
      <c r="K5981" s="22">
        <v>32177.64</v>
      </c>
      <c r="L5981" s="22">
        <v>39578.497199999998</v>
      </c>
      <c r="M5981" s="23">
        <v>7400.8571999999986</v>
      </c>
      <c r="W5981"/>
    </row>
    <row r="5982" spans="1:23">
      <c r="A5982" s="11" t="s">
        <v>24</v>
      </c>
      <c r="B5982" s="12">
        <v>2019</v>
      </c>
      <c r="C5982" s="13">
        <v>3</v>
      </c>
      <c r="D5982" s="15" t="s">
        <v>8</v>
      </c>
      <c r="E5982" s="15" t="s">
        <v>89</v>
      </c>
      <c r="F5982" s="15" t="s">
        <v>16</v>
      </c>
      <c r="G5982" s="15" t="s">
        <v>61</v>
      </c>
      <c r="H5982" s="15" t="s">
        <v>32</v>
      </c>
      <c r="I5982" s="15" t="s">
        <v>36</v>
      </c>
      <c r="J5982" s="15">
        <v>11974</v>
      </c>
      <c r="K5982" s="16">
        <v>64946.975999999995</v>
      </c>
      <c r="L5982" s="16">
        <v>88327.887359999993</v>
      </c>
      <c r="M5982" s="17">
        <v>23380.911359999998</v>
      </c>
      <c r="W5982"/>
    </row>
    <row r="5983" spans="1:23">
      <c r="A5983" s="18" t="s">
        <v>24</v>
      </c>
      <c r="B5983" s="19">
        <v>2019</v>
      </c>
      <c r="C5983" s="20">
        <v>3</v>
      </c>
      <c r="D5983" s="21" t="s">
        <v>8</v>
      </c>
      <c r="E5983" s="21" t="s">
        <v>89</v>
      </c>
      <c r="F5983" s="21" t="s">
        <v>16</v>
      </c>
      <c r="G5983" s="21" t="s">
        <v>61</v>
      </c>
      <c r="H5983" s="21" t="s">
        <v>37</v>
      </c>
      <c r="I5983" s="21" t="s">
        <v>38</v>
      </c>
      <c r="J5983" s="21">
        <v>15203</v>
      </c>
      <c r="K5983" s="22">
        <v>226266.24899999998</v>
      </c>
      <c r="L5983" s="22">
        <v>337136.71100999997</v>
      </c>
      <c r="M5983" s="23">
        <v>110870.46200999999</v>
      </c>
      <c r="W5983"/>
    </row>
    <row r="5984" spans="1:23">
      <c r="A5984" s="11" t="s">
        <v>24</v>
      </c>
      <c r="B5984" s="12">
        <v>2019</v>
      </c>
      <c r="C5984" s="13">
        <v>3</v>
      </c>
      <c r="D5984" s="15" t="s">
        <v>8</v>
      </c>
      <c r="E5984" s="15" t="s">
        <v>89</v>
      </c>
      <c r="F5984" s="15" t="s">
        <v>16</v>
      </c>
      <c r="G5984" s="15" t="s">
        <v>61</v>
      </c>
      <c r="H5984" s="15" t="s">
        <v>37</v>
      </c>
      <c r="I5984" s="15" t="s">
        <v>39</v>
      </c>
      <c r="J5984" s="15">
        <v>7786</v>
      </c>
      <c r="K5984" s="16">
        <v>67457.903999999995</v>
      </c>
      <c r="L5984" s="16">
        <v>87695.275199999989</v>
      </c>
      <c r="M5984" s="17">
        <v>20237.371199999994</v>
      </c>
      <c r="W5984"/>
    </row>
    <row r="5985" spans="1:23">
      <c r="A5985" s="18" t="s">
        <v>24</v>
      </c>
      <c r="B5985" s="19">
        <v>2019</v>
      </c>
      <c r="C5985" s="20">
        <v>3</v>
      </c>
      <c r="D5985" s="21" t="s">
        <v>8</v>
      </c>
      <c r="E5985" s="21" t="s">
        <v>89</v>
      </c>
      <c r="F5985" s="21" t="s">
        <v>16</v>
      </c>
      <c r="G5985" s="21" t="s">
        <v>61</v>
      </c>
      <c r="H5985" s="21" t="s">
        <v>37</v>
      </c>
      <c r="I5985" s="21" t="s">
        <v>40</v>
      </c>
      <c r="J5985" s="21">
        <v>11213</v>
      </c>
      <c r="K5985" s="22">
        <v>26036.585999999999</v>
      </c>
      <c r="L5985" s="22">
        <v>35149.391100000001</v>
      </c>
      <c r="M5985" s="23">
        <v>9112.8051000000014</v>
      </c>
      <c r="W5985"/>
    </row>
    <row r="5986" spans="1:23">
      <c r="A5986" s="11" t="s">
        <v>24</v>
      </c>
      <c r="B5986" s="12">
        <v>2019</v>
      </c>
      <c r="C5986" s="13">
        <v>3</v>
      </c>
      <c r="D5986" s="15" t="s">
        <v>8</v>
      </c>
      <c r="E5986" s="15" t="s">
        <v>89</v>
      </c>
      <c r="F5986" s="15" t="s">
        <v>16</v>
      </c>
      <c r="G5986" s="15" t="s">
        <v>5</v>
      </c>
      <c r="H5986" s="15" t="s">
        <v>28</v>
      </c>
      <c r="I5986" s="15" t="s">
        <v>29</v>
      </c>
      <c r="J5986" s="15">
        <v>13019</v>
      </c>
      <c r="K5986" s="16">
        <v>18044.334000000003</v>
      </c>
      <c r="L5986" s="16">
        <v>26344.727640000005</v>
      </c>
      <c r="M5986" s="17">
        <v>8300.3936400000021</v>
      </c>
      <c r="W5986"/>
    </row>
    <row r="5987" spans="1:23">
      <c r="A5987" s="18" t="s">
        <v>24</v>
      </c>
      <c r="B5987" s="19">
        <v>2019</v>
      </c>
      <c r="C5987" s="20">
        <v>3</v>
      </c>
      <c r="D5987" s="21" t="s">
        <v>8</v>
      </c>
      <c r="E5987" s="21" t="s">
        <v>89</v>
      </c>
      <c r="F5987" s="21" t="s">
        <v>16</v>
      </c>
      <c r="G5987" s="21" t="s">
        <v>5</v>
      </c>
      <c r="H5987" s="21" t="s">
        <v>28</v>
      </c>
      <c r="I5987" s="21" t="s">
        <v>30</v>
      </c>
      <c r="J5987" s="21">
        <v>11924</v>
      </c>
      <c r="K5987" s="22">
        <v>44071.103999999992</v>
      </c>
      <c r="L5987" s="22">
        <v>57733.146239999987</v>
      </c>
      <c r="M5987" s="23">
        <v>13662.042239999995</v>
      </c>
      <c r="W5987"/>
    </row>
    <row r="5988" spans="1:23">
      <c r="A5988" s="11" t="s">
        <v>24</v>
      </c>
      <c r="B5988" s="12">
        <v>2019</v>
      </c>
      <c r="C5988" s="13">
        <v>3</v>
      </c>
      <c r="D5988" s="15" t="s">
        <v>8</v>
      </c>
      <c r="E5988" s="15" t="s">
        <v>89</v>
      </c>
      <c r="F5988" s="15" t="s">
        <v>16</v>
      </c>
      <c r="G5988" s="15" t="s">
        <v>5</v>
      </c>
      <c r="H5988" s="15" t="s">
        <v>28</v>
      </c>
      <c r="I5988" s="15" t="s">
        <v>31</v>
      </c>
      <c r="J5988" s="15">
        <v>14073</v>
      </c>
      <c r="K5988" s="16">
        <v>50198.390999999996</v>
      </c>
      <c r="L5988" s="16">
        <v>72285.683039999989</v>
      </c>
      <c r="M5988" s="17">
        <v>22087.292039999993</v>
      </c>
      <c r="W5988"/>
    </row>
    <row r="5989" spans="1:23">
      <c r="A5989" s="18" t="s">
        <v>24</v>
      </c>
      <c r="B5989" s="19">
        <v>2019</v>
      </c>
      <c r="C5989" s="20">
        <v>3</v>
      </c>
      <c r="D5989" s="21" t="s">
        <v>8</v>
      </c>
      <c r="E5989" s="21" t="s">
        <v>89</v>
      </c>
      <c r="F5989" s="21" t="s">
        <v>16</v>
      </c>
      <c r="G5989" s="21" t="s">
        <v>5</v>
      </c>
      <c r="H5989" s="21" t="s">
        <v>28</v>
      </c>
      <c r="I5989" s="21" t="s">
        <v>70</v>
      </c>
      <c r="J5989" s="21">
        <v>17478</v>
      </c>
      <c r="K5989" s="22">
        <v>95954.22</v>
      </c>
      <c r="L5989" s="22">
        <v>121861.8594</v>
      </c>
      <c r="M5989" s="23">
        <v>25907.6394</v>
      </c>
      <c r="W5989"/>
    </row>
    <row r="5990" spans="1:23">
      <c r="A5990" s="11" t="s">
        <v>24</v>
      </c>
      <c r="B5990" s="12">
        <v>2019</v>
      </c>
      <c r="C5990" s="13">
        <v>3</v>
      </c>
      <c r="D5990" s="15" t="s">
        <v>8</v>
      </c>
      <c r="E5990" s="15" t="s">
        <v>89</v>
      </c>
      <c r="F5990" s="15" t="s">
        <v>16</v>
      </c>
      <c r="G5990" s="15" t="s">
        <v>5</v>
      </c>
      <c r="H5990" s="15" t="s">
        <v>32</v>
      </c>
      <c r="I5990" s="15" t="s">
        <v>33</v>
      </c>
      <c r="J5990" s="15">
        <v>16826</v>
      </c>
      <c r="K5990" s="16">
        <v>107181.62000000002</v>
      </c>
      <c r="L5990" s="16">
        <v>155413.34900000005</v>
      </c>
      <c r="M5990" s="17">
        <v>48231.729000000021</v>
      </c>
      <c r="W5990"/>
    </row>
    <row r="5991" spans="1:23">
      <c r="A5991" s="18" t="s">
        <v>24</v>
      </c>
      <c r="B5991" s="19">
        <v>2019</v>
      </c>
      <c r="C5991" s="20">
        <v>3</v>
      </c>
      <c r="D5991" s="21" t="s">
        <v>8</v>
      </c>
      <c r="E5991" s="21" t="s">
        <v>89</v>
      </c>
      <c r="F5991" s="21" t="s">
        <v>16</v>
      </c>
      <c r="G5991" s="21" t="s">
        <v>5</v>
      </c>
      <c r="H5991" s="21" t="s">
        <v>32</v>
      </c>
      <c r="I5991" s="21" t="s">
        <v>34</v>
      </c>
      <c r="J5991" s="21">
        <v>14999</v>
      </c>
      <c r="K5991" s="22">
        <v>114232.38400000001</v>
      </c>
      <c r="L5991" s="22">
        <v>171348.576</v>
      </c>
      <c r="M5991" s="23">
        <v>57116.191999999995</v>
      </c>
      <c r="W5991"/>
    </row>
    <row r="5992" spans="1:23">
      <c r="A5992" s="11" t="s">
        <v>24</v>
      </c>
      <c r="B5992" s="12">
        <v>2019</v>
      </c>
      <c r="C5992" s="13">
        <v>3</v>
      </c>
      <c r="D5992" s="15" t="s">
        <v>8</v>
      </c>
      <c r="E5992" s="15" t="s">
        <v>89</v>
      </c>
      <c r="F5992" s="15" t="s">
        <v>16</v>
      </c>
      <c r="G5992" s="15" t="s">
        <v>5</v>
      </c>
      <c r="H5992" s="15" t="s">
        <v>32</v>
      </c>
      <c r="I5992" s="15" t="s">
        <v>35</v>
      </c>
      <c r="J5992" s="15">
        <v>14869</v>
      </c>
      <c r="K5992" s="16">
        <v>33306.559999999998</v>
      </c>
      <c r="L5992" s="16">
        <v>44630.790399999998</v>
      </c>
      <c r="M5992" s="17">
        <v>11324.2304</v>
      </c>
      <c r="W5992"/>
    </row>
    <row r="5993" spans="1:23">
      <c r="A5993" s="18" t="s">
        <v>24</v>
      </c>
      <c r="B5993" s="19">
        <v>2019</v>
      </c>
      <c r="C5993" s="20">
        <v>3</v>
      </c>
      <c r="D5993" s="21" t="s">
        <v>8</v>
      </c>
      <c r="E5993" s="21" t="s">
        <v>89</v>
      </c>
      <c r="F5993" s="21" t="s">
        <v>16</v>
      </c>
      <c r="G5993" s="21" t="s">
        <v>5</v>
      </c>
      <c r="H5993" s="21" t="s">
        <v>32</v>
      </c>
      <c r="I5993" s="21" t="s">
        <v>36</v>
      </c>
      <c r="J5993" s="21">
        <v>14340</v>
      </c>
      <c r="K5993" s="22">
        <v>88104.960000000006</v>
      </c>
      <c r="L5993" s="22">
        <v>113655.39840000002</v>
      </c>
      <c r="M5993" s="23">
        <v>25550.438400000014</v>
      </c>
      <c r="W5993"/>
    </row>
    <row r="5994" spans="1:23">
      <c r="A5994" s="11" t="s">
        <v>24</v>
      </c>
      <c r="B5994" s="12">
        <v>2019</v>
      </c>
      <c r="C5994" s="13">
        <v>3</v>
      </c>
      <c r="D5994" s="15" t="s">
        <v>8</v>
      </c>
      <c r="E5994" s="15" t="s">
        <v>89</v>
      </c>
      <c r="F5994" s="15" t="s">
        <v>16</v>
      </c>
      <c r="G5994" s="15" t="s">
        <v>5</v>
      </c>
      <c r="H5994" s="15" t="s">
        <v>37</v>
      </c>
      <c r="I5994" s="15" t="s">
        <v>38</v>
      </c>
      <c r="J5994" s="15">
        <v>12137</v>
      </c>
      <c r="K5994" s="16">
        <v>187977.85599999997</v>
      </c>
      <c r="L5994" s="16">
        <v>238731.87711999996</v>
      </c>
      <c r="M5994" s="17">
        <v>50754.02111999999</v>
      </c>
      <c r="W5994"/>
    </row>
    <row r="5995" spans="1:23">
      <c r="A5995" s="18" t="s">
        <v>24</v>
      </c>
      <c r="B5995" s="19">
        <v>2019</v>
      </c>
      <c r="C5995" s="20">
        <v>3</v>
      </c>
      <c r="D5995" s="21" t="s">
        <v>8</v>
      </c>
      <c r="E5995" s="21" t="s">
        <v>89</v>
      </c>
      <c r="F5995" s="21" t="s">
        <v>16</v>
      </c>
      <c r="G5995" s="21" t="s">
        <v>5</v>
      </c>
      <c r="H5995" s="21" t="s">
        <v>37</v>
      </c>
      <c r="I5995" s="21" t="s">
        <v>39</v>
      </c>
      <c r="J5995" s="21">
        <v>7355</v>
      </c>
      <c r="K5995" s="22">
        <v>64282.7</v>
      </c>
      <c r="L5995" s="22">
        <v>79067.72099999999</v>
      </c>
      <c r="M5995" s="23">
        <v>14785.020999999993</v>
      </c>
      <c r="W5995"/>
    </row>
    <row r="5996" spans="1:23">
      <c r="A5996" s="11" t="s">
        <v>24</v>
      </c>
      <c r="B5996" s="12">
        <v>2019</v>
      </c>
      <c r="C5996" s="13">
        <v>3</v>
      </c>
      <c r="D5996" s="15" t="s">
        <v>8</v>
      </c>
      <c r="E5996" s="15" t="s">
        <v>89</v>
      </c>
      <c r="F5996" s="15" t="s">
        <v>16</v>
      </c>
      <c r="G5996" s="15" t="s">
        <v>5</v>
      </c>
      <c r="H5996" s="15" t="s">
        <v>37</v>
      </c>
      <c r="I5996" s="15" t="s">
        <v>40</v>
      </c>
      <c r="J5996" s="15">
        <v>10156</v>
      </c>
      <c r="K5996" s="16">
        <v>22668.191999999995</v>
      </c>
      <c r="L5996" s="16">
        <v>31508.786879999992</v>
      </c>
      <c r="M5996" s="17">
        <v>8840.5948799999969</v>
      </c>
      <c r="W5996"/>
    </row>
    <row r="5997" spans="1:23">
      <c r="A5997" s="18" t="s">
        <v>24</v>
      </c>
      <c r="B5997" s="19">
        <v>2019</v>
      </c>
      <c r="C5997" s="20">
        <v>3</v>
      </c>
      <c r="D5997" s="21" t="s">
        <v>8</v>
      </c>
      <c r="E5997" s="21" t="s">
        <v>89</v>
      </c>
      <c r="F5997" s="21" t="s">
        <v>16</v>
      </c>
      <c r="G5997" s="21" t="s">
        <v>62</v>
      </c>
      <c r="H5997" s="21" t="s">
        <v>28</v>
      </c>
      <c r="I5997" s="21" t="s">
        <v>29</v>
      </c>
      <c r="J5997" s="21">
        <v>14843</v>
      </c>
      <c r="K5997" s="22">
        <v>20572.398000000001</v>
      </c>
      <c r="L5997" s="22">
        <v>28595.633220000003</v>
      </c>
      <c r="M5997" s="23">
        <v>8023.2352200000023</v>
      </c>
      <c r="W5997"/>
    </row>
    <row r="5998" spans="1:23">
      <c r="A5998" s="11" t="s">
        <v>24</v>
      </c>
      <c r="B5998" s="12">
        <v>2019</v>
      </c>
      <c r="C5998" s="13">
        <v>3</v>
      </c>
      <c r="D5998" s="15" t="s">
        <v>8</v>
      </c>
      <c r="E5998" s="15" t="s">
        <v>89</v>
      </c>
      <c r="F5998" s="15" t="s">
        <v>16</v>
      </c>
      <c r="G5998" s="15" t="s">
        <v>62</v>
      </c>
      <c r="H5998" s="15" t="s">
        <v>28</v>
      </c>
      <c r="I5998" s="15" t="s">
        <v>30</v>
      </c>
      <c r="J5998" s="15">
        <v>7571</v>
      </c>
      <c r="K5998" s="16">
        <v>27732.572999999997</v>
      </c>
      <c r="L5998" s="16">
        <v>34111.064789999997</v>
      </c>
      <c r="M5998" s="17">
        <v>6378.49179</v>
      </c>
      <c r="W5998"/>
    </row>
    <row r="5999" spans="1:23">
      <c r="A5999" s="18" t="s">
        <v>24</v>
      </c>
      <c r="B5999" s="19">
        <v>2019</v>
      </c>
      <c r="C5999" s="20">
        <v>3</v>
      </c>
      <c r="D5999" s="21" t="s">
        <v>8</v>
      </c>
      <c r="E5999" s="21" t="s">
        <v>89</v>
      </c>
      <c r="F5999" s="21" t="s">
        <v>16</v>
      </c>
      <c r="G5999" s="21" t="s">
        <v>62</v>
      </c>
      <c r="H5999" s="21" t="s">
        <v>28</v>
      </c>
      <c r="I5999" s="21" t="s">
        <v>31</v>
      </c>
      <c r="J5999" s="21">
        <v>15222</v>
      </c>
      <c r="K5999" s="22">
        <v>49441.055999999997</v>
      </c>
      <c r="L5999" s="22">
        <v>65756.604479999995</v>
      </c>
      <c r="M5999" s="23">
        <v>16315.548479999998</v>
      </c>
      <c r="W5999"/>
    </row>
    <row r="6000" spans="1:23">
      <c r="A6000" s="11" t="s">
        <v>24</v>
      </c>
      <c r="B6000" s="12">
        <v>2019</v>
      </c>
      <c r="C6000" s="13">
        <v>3</v>
      </c>
      <c r="D6000" s="15" t="s">
        <v>8</v>
      </c>
      <c r="E6000" s="15" t="s">
        <v>89</v>
      </c>
      <c r="F6000" s="15" t="s">
        <v>16</v>
      </c>
      <c r="G6000" s="15" t="s">
        <v>62</v>
      </c>
      <c r="H6000" s="15" t="s">
        <v>28</v>
      </c>
      <c r="I6000" s="15" t="s">
        <v>70</v>
      </c>
      <c r="J6000" s="15">
        <v>5813</v>
      </c>
      <c r="K6000" s="16">
        <v>30343.86</v>
      </c>
      <c r="L6000" s="16">
        <v>43088.281199999998</v>
      </c>
      <c r="M6000" s="17">
        <v>12744.421199999997</v>
      </c>
      <c r="W6000"/>
    </row>
    <row r="6001" spans="1:23">
      <c r="A6001" s="18" t="s">
        <v>24</v>
      </c>
      <c r="B6001" s="19">
        <v>2019</v>
      </c>
      <c r="C6001" s="20">
        <v>3</v>
      </c>
      <c r="D6001" s="21" t="s">
        <v>8</v>
      </c>
      <c r="E6001" s="21" t="s">
        <v>89</v>
      </c>
      <c r="F6001" s="21" t="s">
        <v>16</v>
      </c>
      <c r="G6001" s="21" t="s">
        <v>62</v>
      </c>
      <c r="H6001" s="21" t="s">
        <v>32</v>
      </c>
      <c r="I6001" s="21" t="s">
        <v>33</v>
      </c>
      <c r="J6001" s="21">
        <v>19020</v>
      </c>
      <c r="K6001" s="22">
        <v>112769.58</v>
      </c>
      <c r="L6001" s="22">
        <v>165771.28260000001</v>
      </c>
      <c r="M6001" s="23">
        <v>53001.702600000004</v>
      </c>
      <c r="W6001"/>
    </row>
    <row r="6002" spans="1:23">
      <c r="A6002" s="11" t="s">
        <v>24</v>
      </c>
      <c r="B6002" s="12">
        <v>2019</v>
      </c>
      <c r="C6002" s="13">
        <v>3</v>
      </c>
      <c r="D6002" s="15" t="s">
        <v>8</v>
      </c>
      <c r="E6002" s="15" t="s">
        <v>89</v>
      </c>
      <c r="F6002" s="15" t="s">
        <v>16</v>
      </c>
      <c r="G6002" s="15" t="s">
        <v>62</v>
      </c>
      <c r="H6002" s="15" t="s">
        <v>32</v>
      </c>
      <c r="I6002" s="15" t="s">
        <v>34</v>
      </c>
      <c r="J6002" s="15">
        <v>9306</v>
      </c>
      <c r="K6002" s="16">
        <v>76569.767999999996</v>
      </c>
      <c r="L6002" s="16">
        <v>113323.25663999999</v>
      </c>
      <c r="M6002" s="17">
        <v>36753.488639999996</v>
      </c>
      <c r="W6002"/>
    </row>
    <row r="6003" spans="1:23">
      <c r="A6003" s="18" t="s">
        <v>24</v>
      </c>
      <c r="B6003" s="19">
        <v>2019</v>
      </c>
      <c r="C6003" s="20">
        <v>3</v>
      </c>
      <c r="D6003" s="21" t="s">
        <v>8</v>
      </c>
      <c r="E6003" s="21" t="s">
        <v>89</v>
      </c>
      <c r="F6003" s="21" t="s">
        <v>16</v>
      </c>
      <c r="G6003" s="21" t="s">
        <v>62</v>
      </c>
      <c r="H6003" s="21" t="s">
        <v>32</v>
      </c>
      <c r="I6003" s="21" t="s">
        <v>35</v>
      </c>
      <c r="J6003" s="21">
        <v>5039</v>
      </c>
      <c r="K6003" s="22">
        <v>13000.62</v>
      </c>
      <c r="L6003" s="22">
        <v>18720.892800000001</v>
      </c>
      <c r="M6003" s="23">
        <v>5720.2728000000006</v>
      </c>
      <c r="W6003"/>
    </row>
    <row r="6004" spans="1:23">
      <c r="A6004" s="11" t="s">
        <v>24</v>
      </c>
      <c r="B6004" s="12">
        <v>2019</v>
      </c>
      <c r="C6004" s="13">
        <v>3</v>
      </c>
      <c r="D6004" s="15" t="s">
        <v>8</v>
      </c>
      <c r="E6004" s="15" t="s">
        <v>89</v>
      </c>
      <c r="F6004" s="15" t="s">
        <v>16</v>
      </c>
      <c r="G6004" s="15" t="s">
        <v>62</v>
      </c>
      <c r="H6004" s="15" t="s">
        <v>32</v>
      </c>
      <c r="I6004" s="15" t="s">
        <v>36</v>
      </c>
      <c r="J6004" s="15">
        <v>19995</v>
      </c>
      <c r="K6004" s="16">
        <v>105573.6</v>
      </c>
      <c r="L6004" s="16">
        <v>155193.19200000001</v>
      </c>
      <c r="M6004" s="17">
        <v>49619.592000000004</v>
      </c>
      <c r="W6004"/>
    </row>
    <row r="6005" spans="1:23">
      <c r="A6005" s="18" t="s">
        <v>24</v>
      </c>
      <c r="B6005" s="19">
        <v>2019</v>
      </c>
      <c r="C6005" s="20">
        <v>3</v>
      </c>
      <c r="D6005" s="21" t="s">
        <v>8</v>
      </c>
      <c r="E6005" s="21" t="s">
        <v>89</v>
      </c>
      <c r="F6005" s="21" t="s">
        <v>16</v>
      </c>
      <c r="G6005" s="21" t="s">
        <v>62</v>
      </c>
      <c r="H6005" s="21" t="s">
        <v>37</v>
      </c>
      <c r="I6005" s="21" t="s">
        <v>38</v>
      </c>
      <c r="J6005" s="21">
        <v>7200</v>
      </c>
      <c r="K6005" s="22">
        <v>111513.60000000001</v>
      </c>
      <c r="L6005" s="22">
        <v>142737.408</v>
      </c>
      <c r="M6005" s="23">
        <v>31223.80799999999</v>
      </c>
      <c r="W6005"/>
    </row>
    <row r="6006" spans="1:23">
      <c r="A6006" s="11" t="s">
        <v>24</v>
      </c>
      <c r="B6006" s="12">
        <v>2019</v>
      </c>
      <c r="C6006" s="13">
        <v>3</v>
      </c>
      <c r="D6006" s="15" t="s">
        <v>8</v>
      </c>
      <c r="E6006" s="15" t="s">
        <v>89</v>
      </c>
      <c r="F6006" s="15" t="s">
        <v>16</v>
      </c>
      <c r="G6006" s="15" t="s">
        <v>62</v>
      </c>
      <c r="H6006" s="15" t="s">
        <v>37</v>
      </c>
      <c r="I6006" s="15" t="s">
        <v>39</v>
      </c>
      <c r="J6006" s="15">
        <v>11274</v>
      </c>
      <c r="K6006" s="16">
        <v>99391.583999999988</v>
      </c>
      <c r="L6006" s="16">
        <v>145111.71263999998</v>
      </c>
      <c r="M6006" s="17">
        <v>45720.128639999995</v>
      </c>
      <c r="W6006"/>
    </row>
    <row r="6007" spans="1:23">
      <c r="A6007" s="18" t="s">
        <v>24</v>
      </c>
      <c r="B6007" s="19">
        <v>2019</v>
      </c>
      <c r="C6007" s="20">
        <v>3</v>
      </c>
      <c r="D6007" s="21" t="s">
        <v>8</v>
      </c>
      <c r="E6007" s="21" t="s">
        <v>89</v>
      </c>
      <c r="F6007" s="21" t="s">
        <v>16</v>
      </c>
      <c r="G6007" s="21" t="s">
        <v>62</v>
      </c>
      <c r="H6007" s="21" t="s">
        <v>37</v>
      </c>
      <c r="I6007" s="21" t="s">
        <v>40</v>
      </c>
      <c r="J6007" s="21">
        <v>6718</v>
      </c>
      <c r="K6007" s="22">
        <v>14510.88</v>
      </c>
      <c r="L6007" s="22">
        <v>17703.2736</v>
      </c>
      <c r="M6007" s="23">
        <v>3192.3936000000012</v>
      </c>
      <c r="W6007"/>
    </row>
    <row r="6008" spans="1:23">
      <c r="A6008" s="11" t="s">
        <v>24</v>
      </c>
      <c r="B6008" s="12">
        <v>2019</v>
      </c>
      <c r="C6008" s="13">
        <v>3</v>
      </c>
      <c r="D6008" s="15" t="s">
        <v>8</v>
      </c>
      <c r="E6008" s="15" t="s">
        <v>90</v>
      </c>
      <c r="F6008" s="15" t="s">
        <v>18</v>
      </c>
      <c r="G6008" s="15" t="s">
        <v>18</v>
      </c>
      <c r="H6008" s="15" t="s">
        <v>28</v>
      </c>
      <c r="I6008" s="15" t="s">
        <v>29</v>
      </c>
      <c r="J6008" s="15">
        <v>71445</v>
      </c>
      <c r="K6008" s="16">
        <v>98236.875</v>
      </c>
      <c r="L6008" s="16">
        <v>125743.2</v>
      </c>
      <c r="M6008" s="17">
        <v>27506.324999999997</v>
      </c>
      <c r="W6008"/>
    </row>
    <row r="6009" spans="1:23">
      <c r="A6009" s="18" t="s">
        <v>24</v>
      </c>
      <c r="B6009" s="19">
        <v>2019</v>
      </c>
      <c r="C6009" s="20">
        <v>3</v>
      </c>
      <c r="D6009" s="21" t="s">
        <v>8</v>
      </c>
      <c r="E6009" s="21" t="s">
        <v>90</v>
      </c>
      <c r="F6009" s="21" t="s">
        <v>18</v>
      </c>
      <c r="G6009" s="21" t="s">
        <v>18</v>
      </c>
      <c r="H6009" s="21" t="s">
        <v>28</v>
      </c>
      <c r="I6009" s="21" t="s">
        <v>30</v>
      </c>
      <c r="J6009" s="21">
        <v>57040</v>
      </c>
      <c r="K6009" s="22">
        <v>218349.12</v>
      </c>
      <c r="L6009" s="22">
        <v>279486.87359999999</v>
      </c>
      <c r="M6009" s="23">
        <v>61137.753599999996</v>
      </c>
      <c r="W6009"/>
    </row>
    <row r="6010" spans="1:23">
      <c r="A6010" s="11" t="s">
        <v>24</v>
      </c>
      <c r="B6010" s="12">
        <v>2019</v>
      </c>
      <c r="C6010" s="13">
        <v>3</v>
      </c>
      <c r="D6010" s="15" t="s">
        <v>8</v>
      </c>
      <c r="E6010" s="15" t="s">
        <v>90</v>
      </c>
      <c r="F6010" s="15" t="s">
        <v>18</v>
      </c>
      <c r="G6010" s="15" t="s">
        <v>18</v>
      </c>
      <c r="H6010" s="15" t="s">
        <v>28</v>
      </c>
      <c r="I6010" s="15" t="s">
        <v>31</v>
      </c>
      <c r="J6010" s="15">
        <v>35535</v>
      </c>
      <c r="K6010" s="16">
        <v>117478.71</v>
      </c>
      <c r="L6010" s="16">
        <v>140974.45200000002</v>
      </c>
      <c r="M6010" s="17">
        <v>23495.742000000013</v>
      </c>
      <c r="W6010"/>
    </row>
    <row r="6011" spans="1:23">
      <c r="A6011" s="18" t="s">
        <v>24</v>
      </c>
      <c r="B6011" s="19">
        <v>2019</v>
      </c>
      <c r="C6011" s="20">
        <v>3</v>
      </c>
      <c r="D6011" s="21" t="s">
        <v>8</v>
      </c>
      <c r="E6011" s="21" t="s">
        <v>90</v>
      </c>
      <c r="F6011" s="21" t="s">
        <v>18</v>
      </c>
      <c r="G6011" s="21" t="s">
        <v>18</v>
      </c>
      <c r="H6011" s="21" t="s">
        <v>28</v>
      </c>
      <c r="I6011" s="21" t="s">
        <v>70</v>
      </c>
      <c r="J6011" s="21">
        <v>31225</v>
      </c>
      <c r="K6011" s="22">
        <v>164399.625</v>
      </c>
      <c r="L6011" s="22">
        <v>236735.46</v>
      </c>
      <c r="M6011" s="23">
        <v>72335.834999999992</v>
      </c>
      <c r="W6011"/>
    </row>
    <row r="6012" spans="1:23">
      <c r="A6012" s="11" t="s">
        <v>24</v>
      </c>
      <c r="B6012" s="12">
        <v>2019</v>
      </c>
      <c r="C6012" s="13">
        <v>3</v>
      </c>
      <c r="D6012" s="15" t="s">
        <v>8</v>
      </c>
      <c r="E6012" s="15" t="s">
        <v>90</v>
      </c>
      <c r="F6012" s="15" t="s">
        <v>18</v>
      </c>
      <c r="G6012" s="15" t="s">
        <v>18</v>
      </c>
      <c r="H6012" s="15" t="s">
        <v>32</v>
      </c>
      <c r="I6012" s="15" t="s">
        <v>33</v>
      </c>
      <c r="J6012" s="15">
        <v>84365</v>
      </c>
      <c r="K6012" s="16">
        <v>512601.74000000005</v>
      </c>
      <c r="L6012" s="16">
        <v>748398.54040000006</v>
      </c>
      <c r="M6012" s="17">
        <v>235796.80040000001</v>
      </c>
      <c r="W6012"/>
    </row>
    <row r="6013" spans="1:23">
      <c r="A6013" s="18" t="s">
        <v>24</v>
      </c>
      <c r="B6013" s="19">
        <v>2019</v>
      </c>
      <c r="C6013" s="20">
        <v>3</v>
      </c>
      <c r="D6013" s="21" t="s">
        <v>8</v>
      </c>
      <c r="E6013" s="21" t="s">
        <v>90</v>
      </c>
      <c r="F6013" s="21" t="s">
        <v>18</v>
      </c>
      <c r="G6013" s="21" t="s">
        <v>18</v>
      </c>
      <c r="H6013" s="21" t="s">
        <v>32</v>
      </c>
      <c r="I6013" s="21" t="s">
        <v>34</v>
      </c>
      <c r="J6013" s="21">
        <v>59730</v>
      </c>
      <c r="K6013" s="22">
        <v>511766.64</v>
      </c>
      <c r="L6013" s="22">
        <v>680649.63120000006</v>
      </c>
      <c r="M6013" s="23">
        <v>168882.99120000005</v>
      </c>
      <c r="W6013"/>
    </row>
    <row r="6014" spans="1:23">
      <c r="A6014" s="11" t="s">
        <v>24</v>
      </c>
      <c r="B6014" s="12">
        <v>2019</v>
      </c>
      <c r="C6014" s="13">
        <v>3</v>
      </c>
      <c r="D6014" s="15" t="s">
        <v>8</v>
      </c>
      <c r="E6014" s="15" t="s">
        <v>90</v>
      </c>
      <c r="F6014" s="15" t="s">
        <v>18</v>
      </c>
      <c r="G6014" s="15" t="s">
        <v>18</v>
      </c>
      <c r="H6014" s="15" t="s">
        <v>32</v>
      </c>
      <c r="I6014" s="15" t="s">
        <v>35</v>
      </c>
      <c r="J6014" s="15">
        <v>32745</v>
      </c>
      <c r="K6014" s="16">
        <v>79897.8</v>
      </c>
      <c r="L6014" s="16">
        <v>112655.898</v>
      </c>
      <c r="M6014" s="17">
        <v>32758.097999999998</v>
      </c>
      <c r="W6014"/>
    </row>
    <row r="6015" spans="1:23">
      <c r="A6015" s="18" t="s">
        <v>24</v>
      </c>
      <c r="B6015" s="19">
        <v>2019</v>
      </c>
      <c r="C6015" s="20">
        <v>3</v>
      </c>
      <c r="D6015" s="21" t="s">
        <v>8</v>
      </c>
      <c r="E6015" s="21" t="s">
        <v>90</v>
      </c>
      <c r="F6015" s="21" t="s">
        <v>18</v>
      </c>
      <c r="G6015" s="21" t="s">
        <v>18</v>
      </c>
      <c r="H6015" s="21" t="s">
        <v>32</v>
      </c>
      <c r="I6015" s="21" t="s">
        <v>36</v>
      </c>
      <c r="J6015" s="21">
        <v>97745</v>
      </c>
      <c r="K6015" s="22">
        <v>530168.88</v>
      </c>
      <c r="L6015" s="22">
        <v>673314.4776000001</v>
      </c>
      <c r="M6015" s="23">
        <v>143145.5976000001</v>
      </c>
      <c r="W6015"/>
    </row>
    <row r="6016" spans="1:23">
      <c r="A6016" s="11" t="s">
        <v>24</v>
      </c>
      <c r="B6016" s="12">
        <v>2019</v>
      </c>
      <c r="C6016" s="13">
        <v>3</v>
      </c>
      <c r="D6016" s="15" t="s">
        <v>8</v>
      </c>
      <c r="E6016" s="15" t="s">
        <v>90</v>
      </c>
      <c r="F6016" s="15" t="s">
        <v>18</v>
      </c>
      <c r="G6016" s="15" t="s">
        <v>18</v>
      </c>
      <c r="H6016" s="15" t="s">
        <v>37</v>
      </c>
      <c r="I6016" s="15" t="s">
        <v>38</v>
      </c>
      <c r="J6016" s="15">
        <v>41725</v>
      </c>
      <c r="K6016" s="16">
        <v>631090.625</v>
      </c>
      <c r="L6016" s="16">
        <v>902459.59375</v>
      </c>
      <c r="M6016" s="17">
        <v>271368.96875</v>
      </c>
      <c r="W6016"/>
    </row>
    <row r="6017" spans="1:23">
      <c r="A6017" s="18" t="s">
        <v>24</v>
      </c>
      <c r="B6017" s="19">
        <v>2019</v>
      </c>
      <c r="C6017" s="20">
        <v>3</v>
      </c>
      <c r="D6017" s="21" t="s">
        <v>8</v>
      </c>
      <c r="E6017" s="21" t="s">
        <v>90</v>
      </c>
      <c r="F6017" s="21" t="s">
        <v>18</v>
      </c>
      <c r="G6017" s="21" t="s">
        <v>18</v>
      </c>
      <c r="H6017" s="21" t="s">
        <v>37</v>
      </c>
      <c r="I6017" s="21" t="s">
        <v>39</v>
      </c>
      <c r="J6017" s="21">
        <v>67560</v>
      </c>
      <c r="K6017" s="22">
        <v>575070.71999999997</v>
      </c>
      <c r="L6017" s="22">
        <v>845353.95839999989</v>
      </c>
      <c r="M6017" s="23">
        <v>270283.23839999991</v>
      </c>
      <c r="W6017"/>
    </row>
    <row r="6018" spans="1:23">
      <c r="A6018" s="11" t="s">
        <v>24</v>
      </c>
      <c r="B6018" s="12">
        <v>2019</v>
      </c>
      <c r="C6018" s="13">
        <v>3</v>
      </c>
      <c r="D6018" s="15" t="s">
        <v>8</v>
      </c>
      <c r="E6018" s="15" t="s">
        <v>90</v>
      </c>
      <c r="F6018" s="15" t="s">
        <v>18</v>
      </c>
      <c r="G6018" s="15" t="s">
        <v>18</v>
      </c>
      <c r="H6018" s="15" t="s">
        <v>37</v>
      </c>
      <c r="I6018" s="15" t="s">
        <v>40</v>
      </c>
      <c r="J6018" s="15">
        <v>93860</v>
      </c>
      <c r="K6018" s="16">
        <v>195979.68</v>
      </c>
      <c r="L6018" s="16">
        <v>268492.16159999999</v>
      </c>
      <c r="M6018" s="17">
        <v>72512.481599999999</v>
      </c>
      <c r="W6018"/>
    </row>
    <row r="6019" spans="1:23">
      <c r="A6019" s="18" t="s">
        <v>24</v>
      </c>
      <c r="B6019" s="19">
        <v>2019</v>
      </c>
      <c r="C6019" s="20">
        <v>3</v>
      </c>
      <c r="D6019" s="21" t="s">
        <v>8</v>
      </c>
      <c r="E6019" s="21" t="s">
        <v>91</v>
      </c>
      <c r="F6019" s="21" t="s">
        <v>17</v>
      </c>
      <c r="G6019" s="21" t="s">
        <v>3</v>
      </c>
      <c r="H6019" s="21" t="s">
        <v>28</v>
      </c>
      <c r="I6019" s="21" t="s">
        <v>29</v>
      </c>
      <c r="J6019" s="21">
        <v>12926</v>
      </c>
      <c r="K6019" s="22">
        <v>15924.832</v>
      </c>
      <c r="L6019" s="22">
        <v>20702.281600000002</v>
      </c>
      <c r="M6019" s="23">
        <v>4777.4496000000017</v>
      </c>
      <c r="W6019"/>
    </row>
    <row r="6020" spans="1:23">
      <c r="A6020" s="11" t="s">
        <v>24</v>
      </c>
      <c r="B6020" s="12">
        <v>2019</v>
      </c>
      <c r="C6020" s="13">
        <v>3</v>
      </c>
      <c r="D6020" s="15" t="s">
        <v>8</v>
      </c>
      <c r="E6020" s="15" t="s">
        <v>91</v>
      </c>
      <c r="F6020" s="15" t="s">
        <v>17</v>
      </c>
      <c r="G6020" s="15" t="s">
        <v>3</v>
      </c>
      <c r="H6020" s="15" t="s">
        <v>28</v>
      </c>
      <c r="I6020" s="15" t="s">
        <v>30</v>
      </c>
      <c r="J6020" s="15">
        <v>6587</v>
      </c>
      <c r="K6020" s="16">
        <v>25215.035999999996</v>
      </c>
      <c r="L6020" s="16">
        <v>36057.501479999999</v>
      </c>
      <c r="M6020" s="17">
        <v>10842.465480000003</v>
      </c>
      <c r="W6020"/>
    </row>
    <row r="6021" spans="1:23">
      <c r="A6021" s="18" t="s">
        <v>24</v>
      </c>
      <c r="B6021" s="19">
        <v>2019</v>
      </c>
      <c r="C6021" s="20">
        <v>3</v>
      </c>
      <c r="D6021" s="21" t="s">
        <v>8</v>
      </c>
      <c r="E6021" s="21" t="s">
        <v>91</v>
      </c>
      <c r="F6021" s="21" t="s">
        <v>17</v>
      </c>
      <c r="G6021" s="21" t="s">
        <v>3</v>
      </c>
      <c r="H6021" s="21" t="s">
        <v>28</v>
      </c>
      <c r="I6021" s="21" t="s">
        <v>31</v>
      </c>
      <c r="J6021" s="21">
        <v>8759</v>
      </c>
      <c r="K6021" s="22">
        <v>31497.363999999998</v>
      </c>
      <c r="L6021" s="22">
        <v>40001.652279999995</v>
      </c>
      <c r="M6021" s="23">
        <v>8504.288279999997</v>
      </c>
      <c r="W6021"/>
    </row>
    <row r="6022" spans="1:23">
      <c r="A6022" s="11" t="s">
        <v>24</v>
      </c>
      <c r="B6022" s="12">
        <v>2019</v>
      </c>
      <c r="C6022" s="13">
        <v>3</v>
      </c>
      <c r="D6022" s="15" t="s">
        <v>8</v>
      </c>
      <c r="E6022" s="15" t="s">
        <v>91</v>
      </c>
      <c r="F6022" s="15" t="s">
        <v>17</v>
      </c>
      <c r="G6022" s="15" t="s">
        <v>3</v>
      </c>
      <c r="H6022" s="15" t="s">
        <v>28</v>
      </c>
      <c r="I6022" s="15" t="s">
        <v>70</v>
      </c>
      <c r="J6022" s="15">
        <v>18422</v>
      </c>
      <c r="K6022" s="16">
        <v>91188.9</v>
      </c>
      <c r="L6022" s="16">
        <v>124928.79299999999</v>
      </c>
      <c r="M6022" s="17">
        <v>33739.892999999996</v>
      </c>
      <c r="W6022"/>
    </row>
    <row r="6023" spans="1:23">
      <c r="A6023" s="18" t="s">
        <v>24</v>
      </c>
      <c r="B6023" s="19">
        <v>2019</v>
      </c>
      <c r="C6023" s="20">
        <v>3</v>
      </c>
      <c r="D6023" s="21" t="s">
        <v>8</v>
      </c>
      <c r="E6023" s="21" t="s">
        <v>91</v>
      </c>
      <c r="F6023" s="21" t="s">
        <v>17</v>
      </c>
      <c r="G6023" s="21" t="s">
        <v>3</v>
      </c>
      <c r="H6023" s="21" t="s">
        <v>32</v>
      </c>
      <c r="I6023" s="21" t="s">
        <v>33</v>
      </c>
      <c r="J6023" s="21">
        <v>15681</v>
      </c>
      <c r="K6023" s="22">
        <v>95277.756000000008</v>
      </c>
      <c r="L6023" s="22">
        <v>128624.9706</v>
      </c>
      <c r="M6023" s="23">
        <v>33347.214599999992</v>
      </c>
      <c r="W6023"/>
    </row>
    <row r="6024" spans="1:23">
      <c r="A6024" s="11" t="s">
        <v>24</v>
      </c>
      <c r="B6024" s="12">
        <v>2019</v>
      </c>
      <c r="C6024" s="13">
        <v>3</v>
      </c>
      <c r="D6024" s="15" t="s">
        <v>8</v>
      </c>
      <c r="E6024" s="15" t="s">
        <v>91</v>
      </c>
      <c r="F6024" s="15" t="s">
        <v>17</v>
      </c>
      <c r="G6024" s="15" t="s">
        <v>3</v>
      </c>
      <c r="H6024" s="15" t="s">
        <v>32</v>
      </c>
      <c r="I6024" s="15" t="s">
        <v>34</v>
      </c>
      <c r="J6024" s="15">
        <v>9622</v>
      </c>
      <c r="K6024" s="16">
        <v>79169.815999999992</v>
      </c>
      <c r="L6024" s="16">
        <v>95003.779199999975</v>
      </c>
      <c r="M6024" s="17">
        <v>15833.963199999984</v>
      </c>
      <c r="W6024"/>
    </row>
    <row r="6025" spans="1:23">
      <c r="A6025" s="18" t="s">
        <v>24</v>
      </c>
      <c r="B6025" s="19">
        <v>2019</v>
      </c>
      <c r="C6025" s="20">
        <v>3</v>
      </c>
      <c r="D6025" s="21" t="s">
        <v>8</v>
      </c>
      <c r="E6025" s="21" t="s">
        <v>91</v>
      </c>
      <c r="F6025" s="21" t="s">
        <v>17</v>
      </c>
      <c r="G6025" s="21" t="s">
        <v>3</v>
      </c>
      <c r="H6025" s="21" t="s">
        <v>32</v>
      </c>
      <c r="I6025" s="21" t="s">
        <v>35</v>
      </c>
      <c r="J6025" s="21">
        <v>19942</v>
      </c>
      <c r="K6025" s="22">
        <v>45467.76</v>
      </c>
      <c r="L6025" s="22">
        <v>58653.410400000001</v>
      </c>
      <c r="M6025" s="23">
        <v>13185.650399999999</v>
      </c>
      <c r="W6025"/>
    </row>
    <row r="6026" spans="1:23">
      <c r="A6026" s="11" t="s">
        <v>24</v>
      </c>
      <c r="B6026" s="12">
        <v>2019</v>
      </c>
      <c r="C6026" s="13">
        <v>3</v>
      </c>
      <c r="D6026" s="15" t="s">
        <v>8</v>
      </c>
      <c r="E6026" s="15" t="s">
        <v>91</v>
      </c>
      <c r="F6026" s="15" t="s">
        <v>17</v>
      </c>
      <c r="G6026" s="15" t="s">
        <v>3</v>
      </c>
      <c r="H6026" s="15" t="s">
        <v>32</v>
      </c>
      <c r="I6026" s="15" t="s">
        <v>36</v>
      </c>
      <c r="J6026" s="15">
        <v>11358</v>
      </c>
      <c r="K6026" s="16">
        <v>66512.448000000004</v>
      </c>
      <c r="L6026" s="16">
        <v>79814.937600000005</v>
      </c>
      <c r="M6026" s="17">
        <v>13302.489600000001</v>
      </c>
      <c r="W6026"/>
    </row>
    <row r="6027" spans="1:23">
      <c r="A6027" s="18" t="s">
        <v>24</v>
      </c>
      <c r="B6027" s="19">
        <v>2019</v>
      </c>
      <c r="C6027" s="20">
        <v>3</v>
      </c>
      <c r="D6027" s="21" t="s">
        <v>8</v>
      </c>
      <c r="E6027" s="21" t="s">
        <v>91</v>
      </c>
      <c r="F6027" s="21" t="s">
        <v>17</v>
      </c>
      <c r="G6027" s="21" t="s">
        <v>3</v>
      </c>
      <c r="H6027" s="21" t="s">
        <v>37</v>
      </c>
      <c r="I6027" s="21" t="s">
        <v>38</v>
      </c>
      <c r="J6027" s="21">
        <v>11730</v>
      </c>
      <c r="K6027" s="22">
        <v>183093.57</v>
      </c>
      <c r="L6027" s="22">
        <v>245345.38380000004</v>
      </c>
      <c r="M6027" s="23">
        <v>62251.813800000033</v>
      </c>
      <c r="W6027"/>
    </row>
    <row r="6028" spans="1:23">
      <c r="A6028" s="11" t="s">
        <v>24</v>
      </c>
      <c r="B6028" s="12">
        <v>2019</v>
      </c>
      <c r="C6028" s="13">
        <v>3</v>
      </c>
      <c r="D6028" s="15" t="s">
        <v>8</v>
      </c>
      <c r="E6028" s="15" t="s">
        <v>91</v>
      </c>
      <c r="F6028" s="15" t="s">
        <v>17</v>
      </c>
      <c r="G6028" s="15" t="s">
        <v>3</v>
      </c>
      <c r="H6028" s="15" t="s">
        <v>37</v>
      </c>
      <c r="I6028" s="15" t="s">
        <v>39</v>
      </c>
      <c r="J6028" s="15">
        <v>16849</v>
      </c>
      <c r="K6028" s="16">
        <v>142138.16399999999</v>
      </c>
      <c r="L6028" s="16">
        <v>201836.19287999999</v>
      </c>
      <c r="M6028" s="17">
        <v>59698.028879999998</v>
      </c>
      <c r="W6028"/>
    </row>
    <row r="6029" spans="1:23">
      <c r="A6029" s="18" t="s">
        <v>24</v>
      </c>
      <c r="B6029" s="19">
        <v>2019</v>
      </c>
      <c r="C6029" s="20">
        <v>3</v>
      </c>
      <c r="D6029" s="21" t="s">
        <v>8</v>
      </c>
      <c r="E6029" s="21" t="s">
        <v>91</v>
      </c>
      <c r="F6029" s="21" t="s">
        <v>17</v>
      </c>
      <c r="G6029" s="21" t="s">
        <v>3</v>
      </c>
      <c r="H6029" s="21" t="s">
        <v>37</v>
      </c>
      <c r="I6029" s="21" t="s">
        <v>40</v>
      </c>
      <c r="J6029" s="21">
        <v>15229</v>
      </c>
      <c r="K6029" s="22">
        <v>35635.86</v>
      </c>
      <c r="L6029" s="22">
        <v>50959.279800000004</v>
      </c>
      <c r="M6029" s="23">
        <v>15323.419800000003</v>
      </c>
      <c r="W6029"/>
    </row>
    <row r="6030" spans="1:23">
      <c r="A6030" s="11" t="s">
        <v>24</v>
      </c>
      <c r="B6030" s="12">
        <v>2019</v>
      </c>
      <c r="C6030" s="13">
        <v>3</v>
      </c>
      <c r="D6030" s="15" t="s">
        <v>8</v>
      </c>
      <c r="E6030" s="15" t="s">
        <v>91</v>
      </c>
      <c r="F6030" s="15" t="s">
        <v>17</v>
      </c>
      <c r="G6030" s="15" t="s">
        <v>63</v>
      </c>
      <c r="H6030" s="15" t="s">
        <v>28</v>
      </c>
      <c r="I6030" s="15" t="s">
        <v>29</v>
      </c>
      <c r="J6030" s="15">
        <v>14555</v>
      </c>
      <c r="K6030" s="16">
        <v>17771.655000000002</v>
      </c>
      <c r="L6030" s="16">
        <v>23280.868050000001</v>
      </c>
      <c r="M6030" s="17">
        <v>5509.2130499999985</v>
      </c>
      <c r="W6030"/>
    </row>
    <row r="6031" spans="1:23">
      <c r="A6031" s="18" t="s">
        <v>24</v>
      </c>
      <c r="B6031" s="19">
        <v>2019</v>
      </c>
      <c r="C6031" s="20">
        <v>3</v>
      </c>
      <c r="D6031" s="21" t="s">
        <v>8</v>
      </c>
      <c r="E6031" s="21" t="s">
        <v>91</v>
      </c>
      <c r="F6031" s="21" t="s">
        <v>17</v>
      </c>
      <c r="G6031" s="21" t="s">
        <v>63</v>
      </c>
      <c r="H6031" s="21" t="s">
        <v>28</v>
      </c>
      <c r="I6031" s="21" t="s">
        <v>30</v>
      </c>
      <c r="J6031" s="21">
        <v>17794</v>
      </c>
      <c r="K6031" s="22">
        <v>73987.45199999999</v>
      </c>
      <c r="L6031" s="22">
        <v>97663.436639999985</v>
      </c>
      <c r="M6031" s="23">
        <v>23675.984639999995</v>
      </c>
      <c r="W6031"/>
    </row>
    <row r="6032" spans="1:23">
      <c r="A6032" s="11" t="s">
        <v>24</v>
      </c>
      <c r="B6032" s="12">
        <v>2019</v>
      </c>
      <c r="C6032" s="13">
        <v>3</v>
      </c>
      <c r="D6032" s="15" t="s">
        <v>8</v>
      </c>
      <c r="E6032" s="15" t="s">
        <v>91</v>
      </c>
      <c r="F6032" s="15" t="s">
        <v>17</v>
      </c>
      <c r="G6032" s="15" t="s">
        <v>63</v>
      </c>
      <c r="H6032" s="15" t="s">
        <v>28</v>
      </c>
      <c r="I6032" s="15" t="s">
        <v>31</v>
      </c>
      <c r="J6032" s="15">
        <v>5078</v>
      </c>
      <c r="K6032" s="16">
        <v>17082.392</v>
      </c>
      <c r="L6032" s="16">
        <v>24598.644479999999</v>
      </c>
      <c r="M6032" s="17">
        <v>7516.2524799999992</v>
      </c>
      <c r="W6032"/>
    </row>
    <row r="6033" spans="1:23">
      <c r="A6033" s="18" t="s">
        <v>24</v>
      </c>
      <c r="B6033" s="19">
        <v>2019</v>
      </c>
      <c r="C6033" s="20">
        <v>3</v>
      </c>
      <c r="D6033" s="21" t="s">
        <v>8</v>
      </c>
      <c r="E6033" s="21" t="s">
        <v>91</v>
      </c>
      <c r="F6033" s="21" t="s">
        <v>17</v>
      </c>
      <c r="G6033" s="21" t="s">
        <v>63</v>
      </c>
      <c r="H6033" s="21" t="s">
        <v>28</v>
      </c>
      <c r="I6033" s="21" t="s">
        <v>70</v>
      </c>
      <c r="J6033" s="21">
        <v>7316</v>
      </c>
      <c r="K6033" s="22">
        <v>38518.74</v>
      </c>
      <c r="L6033" s="22">
        <v>47763.2376</v>
      </c>
      <c r="M6033" s="23">
        <v>9244.4976000000024</v>
      </c>
      <c r="W6033"/>
    </row>
    <row r="6034" spans="1:23">
      <c r="A6034" s="11" t="s">
        <v>24</v>
      </c>
      <c r="B6034" s="12">
        <v>2019</v>
      </c>
      <c r="C6034" s="13">
        <v>3</v>
      </c>
      <c r="D6034" s="15" t="s">
        <v>8</v>
      </c>
      <c r="E6034" s="15" t="s">
        <v>91</v>
      </c>
      <c r="F6034" s="15" t="s">
        <v>17</v>
      </c>
      <c r="G6034" s="15" t="s">
        <v>63</v>
      </c>
      <c r="H6034" s="15" t="s">
        <v>32</v>
      </c>
      <c r="I6034" s="15" t="s">
        <v>33</v>
      </c>
      <c r="J6034" s="15">
        <v>8082</v>
      </c>
      <c r="K6034" s="16">
        <v>44750.034000000007</v>
      </c>
      <c r="L6034" s="16">
        <v>59965.045560000006</v>
      </c>
      <c r="M6034" s="17">
        <v>15215.011559999999</v>
      </c>
      <c r="W6034"/>
    </row>
    <row r="6035" spans="1:23">
      <c r="A6035" s="18" t="s">
        <v>24</v>
      </c>
      <c r="B6035" s="19">
        <v>2019</v>
      </c>
      <c r="C6035" s="20">
        <v>3</v>
      </c>
      <c r="D6035" s="21" t="s">
        <v>8</v>
      </c>
      <c r="E6035" s="21" t="s">
        <v>91</v>
      </c>
      <c r="F6035" s="21" t="s">
        <v>17</v>
      </c>
      <c r="G6035" s="21" t="s">
        <v>63</v>
      </c>
      <c r="H6035" s="21" t="s">
        <v>32</v>
      </c>
      <c r="I6035" s="21" t="s">
        <v>34</v>
      </c>
      <c r="J6035" s="21">
        <v>11616</v>
      </c>
      <c r="K6035" s="22">
        <v>99525.888000000006</v>
      </c>
      <c r="L6035" s="22">
        <v>138340.98431999999</v>
      </c>
      <c r="M6035" s="23">
        <v>38815.096319999982</v>
      </c>
      <c r="W6035"/>
    </row>
    <row r="6036" spans="1:23">
      <c r="A6036" s="11" t="s">
        <v>24</v>
      </c>
      <c r="B6036" s="12">
        <v>2019</v>
      </c>
      <c r="C6036" s="13">
        <v>3</v>
      </c>
      <c r="D6036" s="15" t="s">
        <v>8</v>
      </c>
      <c r="E6036" s="15" t="s">
        <v>91</v>
      </c>
      <c r="F6036" s="15" t="s">
        <v>17</v>
      </c>
      <c r="G6036" s="15" t="s">
        <v>63</v>
      </c>
      <c r="H6036" s="15" t="s">
        <v>32</v>
      </c>
      <c r="I6036" s="15" t="s">
        <v>35</v>
      </c>
      <c r="J6036" s="15">
        <v>5979</v>
      </c>
      <c r="K6036" s="16">
        <v>13512.54</v>
      </c>
      <c r="L6036" s="16">
        <v>17566.302000000003</v>
      </c>
      <c r="M6036" s="17">
        <v>4053.7620000000024</v>
      </c>
      <c r="W6036"/>
    </row>
    <row r="6037" spans="1:23">
      <c r="A6037" s="18" t="s">
        <v>24</v>
      </c>
      <c r="B6037" s="19">
        <v>2019</v>
      </c>
      <c r="C6037" s="20">
        <v>3</v>
      </c>
      <c r="D6037" s="21" t="s">
        <v>8</v>
      </c>
      <c r="E6037" s="21" t="s">
        <v>91</v>
      </c>
      <c r="F6037" s="21" t="s">
        <v>17</v>
      </c>
      <c r="G6037" s="21" t="s">
        <v>63</v>
      </c>
      <c r="H6037" s="21" t="s">
        <v>32</v>
      </c>
      <c r="I6037" s="21" t="s">
        <v>36</v>
      </c>
      <c r="J6037" s="21">
        <v>16451</v>
      </c>
      <c r="K6037" s="22">
        <v>94757.759999999995</v>
      </c>
      <c r="L6037" s="22">
        <v>135503.5968</v>
      </c>
      <c r="M6037" s="23">
        <v>40745.836800000005</v>
      </c>
      <c r="W6037"/>
    </row>
    <row r="6038" spans="1:23">
      <c r="A6038" s="11" t="s">
        <v>24</v>
      </c>
      <c r="B6038" s="12">
        <v>2019</v>
      </c>
      <c r="C6038" s="13">
        <v>3</v>
      </c>
      <c r="D6038" s="15" t="s">
        <v>8</v>
      </c>
      <c r="E6038" s="15" t="s">
        <v>91</v>
      </c>
      <c r="F6038" s="15" t="s">
        <v>17</v>
      </c>
      <c r="G6038" s="15" t="s">
        <v>63</v>
      </c>
      <c r="H6038" s="15" t="s">
        <v>37</v>
      </c>
      <c r="I6038" s="15" t="s">
        <v>38</v>
      </c>
      <c r="J6038" s="15">
        <v>10336</v>
      </c>
      <c r="K6038" s="16">
        <v>150078.71999999997</v>
      </c>
      <c r="L6038" s="16">
        <v>198103.91039999996</v>
      </c>
      <c r="M6038" s="17">
        <v>48025.190399999992</v>
      </c>
      <c r="W6038"/>
    </row>
    <row r="6039" spans="1:23">
      <c r="A6039" s="18" t="s">
        <v>24</v>
      </c>
      <c r="B6039" s="19">
        <v>2019</v>
      </c>
      <c r="C6039" s="20">
        <v>3</v>
      </c>
      <c r="D6039" s="21" t="s">
        <v>8</v>
      </c>
      <c r="E6039" s="21" t="s">
        <v>91</v>
      </c>
      <c r="F6039" s="21" t="s">
        <v>17</v>
      </c>
      <c r="G6039" s="21" t="s">
        <v>63</v>
      </c>
      <c r="H6039" s="21" t="s">
        <v>37</v>
      </c>
      <c r="I6039" s="21" t="s">
        <v>39</v>
      </c>
      <c r="J6039" s="21">
        <v>15034</v>
      </c>
      <c r="K6039" s="22">
        <v>133682.32799999998</v>
      </c>
      <c r="L6039" s="22">
        <v>171113.37983999998</v>
      </c>
      <c r="M6039" s="23">
        <v>37431.05184</v>
      </c>
      <c r="W6039"/>
    </row>
    <row r="6040" spans="1:23">
      <c r="A6040" s="11" t="s">
        <v>24</v>
      </c>
      <c r="B6040" s="12">
        <v>2019</v>
      </c>
      <c r="C6040" s="13">
        <v>3</v>
      </c>
      <c r="D6040" s="15" t="s">
        <v>8</v>
      </c>
      <c r="E6040" s="15" t="s">
        <v>91</v>
      </c>
      <c r="F6040" s="15" t="s">
        <v>17</v>
      </c>
      <c r="G6040" s="15" t="s">
        <v>63</v>
      </c>
      <c r="H6040" s="15" t="s">
        <v>37</v>
      </c>
      <c r="I6040" s="15" t="s">
        <v>40</v>
      </c>
      <c r="J6040" s="15">
        <v>9169</v>
      </c>
      <c r="K6040" s="16">
        <v>20465.207999999999</v>
      </c>
      <c r="L6040" s="16">
        <v>29674.551599999995</v>
      </c>
      <c r="M6040" s="17">
        <v>9209.3435999999965</v>
      </c>
      <c r="W6040"/>
    </row>
    <row r="6041" spans="1:23">
      <c r="A6041" s="18" t="s">
        <v>24</v>
      </c>
      <c r="B6041" s="19">
        <v>2019</v>
      </c>
      <c r="C6041" s="20">
        <v>3</v>
      </c>
      <c r="D6041" s="21" t="s">
        <v>8</v>
      </c>
      <c r="E6041" s="21" t="s">
        <v>91</v>
      </c>
      <c r="F6041" s="21" t="s">
        <v>17</v>
      </c>
      <c r="G6041" s="21" t="s">
        <v>64</v>
      </c>
      <c r="H6041" s="21" t="s">
        <v>28</v>
      </c>
      <c r="I6041" s="21" t="s">
        <v>29</v>
      </c>
      <c r="J6041" s="21">
        <v>9632</v>
      </c>
      <c r="K6041" s="22">
        <v>11866.624000000002</v>
      </c>
      <c r="L6041" s="22">
        <v>15189.278720000002</v>
      </c>
      <c r="M6041" s="23">
        <v>3322.6547200000005</v>
      </c>
      <c r="W6041"/>
    </row>
    <row r="6042" spans="1:23">
      <c r="A6042" s="11" t="s">
        <v>24</v>
      </c>
      <c r="B6042" s="12">
        <v>2019</v>
      </c>
      <c r="C6042" s="13">
        <v>3</v>
      </c>
      <c r="D6042" s="15" t="s">
        <v>8</v>
      </c>
      <c r="E6042" s="15" t="s">
        <v>91</v>
      </c>
      <c r="F6042" s="15" t="s">
        <v>17</v>
      </c>
      <c r="G6042" s="15" t="s">
        <v>64</v>
      </c>
      <c r="H6042" s="15" t="s">
        <v>28</v>
      </c>
      <c r="I6042" s="15" t="s">
        <v>30</v>
      </c>
      <c r="J6042" s="15">
        <v>11956</v>
      </c>
      <c r="K6042" s="16">
        <v>44978.471999999994</v>
      </c>
      <c r="L6042" s="16">
        <v>67467.707999999984</v>
      </c>
      <c r="M6042" s="17">
        <v>22489.23599999999</v>
      </c>
      <c r="W6042"/>
    </row>
    <row r="6043" spans="1:23">
      <c r="A6043" s="18" t="s">
        <v>24</v>
      </c>
      <c r="B6043" s="19">
        <v>2019</v>
      </c>
      <c r="C6043" s="20">
        <v>3</v>
      </c>
      <c r="D6043" s="21" t="s">
        <v>8</v>
      </c>
      <c r="E6043" s="21" t="s">
        <v>91</v>
      </c>
      <c r="F6043" s="21" t="s">
        <v>17</v>
      </c>
      <c r="G6043" s="21" t="s">
        <v>64</v>
      </c>
      <c r="H6043" s="21" t="s">
        <v>28</v>
      </c>
      <c r="I6043" s="21" t="s">
        <v>31</v>
      </c>
      <c r="J6043" s="21">
        <v>6354</v>
      </c>
      <c r="K6043" s="22">
        <v>20822.057999999997</v>
      </c>
      <c r="L6043" s="22">
        <v>25402.910759999999</v>
      </c>
      <c r="M6043" s="23">
        <v>4580.8527600000016</v>
      </c>
      <c r="W6043"/>
    </row>
    <row r="6044" spans="1:23">
      <c r="A6044" s="11" t="s">
        <v>24</v>
      </c>
      <c r="B6044" s="12">
        <v>2019</v>
      </c>
      <c r="C6044" s="13">
        <v>3</v>
      </c>
      <c r="D6044" s="15" t="s">
        <v>8</v>
      </c>
      <c r="E6044" s="15" t="s">
        <v>91</v>
      </c>
      <c r="F6044" s="15" t="s">
        <v>17</v>
      </c>
      <c r="G6044" s="15" t="s">
        <v>64</v>
      </c>
      <c r="H6044" s="15" t="s">
        <v>28</v>
      </c>
      <c r="I6044" s="15" t="s">
        <v>70</v>
      </c>
      <c r="J6044" s="15">
        <v>10281</v>
      </c>
      <c r="K6044" s="16">
        <v>56905.334999999999</v>
      </c>
      <c r="L6044" s="16">
        <v>79098.415649999995</v>
      </c>
      <c r="M6044" s="17">
        <v>22193.080649999996</v>
      </c>
      <c r="W6044"/>
    </row>
    <row r="6045" spans="1:23">
      <c r="A6045" s="18" t="s">
        <v>24</v>
      </c>
      <c r="B6045" s="19">
        <v>2019</v>
      </c>
      <c r="C6045" s="20">
        <v>3</v>
      </c>
      <c r="D6045" s="21" t="s">
        <v>8</v>
      </c>
      <c r="E6045" s="21" t="s">
        <v>91</v>
      </c>
      <c r="F6045" s="21" t="s">
        <v>17</v>
      </c>
      <c r="G6045" s="21" t="s">
        <v>64</v>
      </c>
      <c r="H6045" s="21" t="s">
        <v>32</v>
      </c>
      <c r="I6045" s="21" t="s">
        <v>33</v>
      </c>
      <c r="J6045" s="21">
        <v>11260</v>
      </c>
      <c r="K6045" s="22">
        <v>70070.98000000001</v>
      </c>
      <c r="L6045" s="22">
        <v>93194.40340000001</v>
      </c>
      <c r="M6045" s="23">
        <v>23123.4234</v>
      </c>
      <c r="W6045"/>
    </row>
    <row r="6046" spans="1:23">
      <c r="A6046" s="11" t="s">
        <v>24</v>
      </c>
      <c r="B6046" s="12">
        <v>2019</v>
      </c>
      <c r="C6046" s="13">
        <v>3</v>
      </c>
      <c r="D6046" s="15" t="s">
        <v>8</v>
      </c>
      <c r="E6046" s="15" t="s">
        <v>91</v>
      </c>
      <c r="F6046" s="15" t="s">
        <v>17</v>
      </c>
      <c r="G6046" s="15" t="s">
        <v>64</v>
      </c>
      <c r="H6046" s="15" t="s">
        <v>32</v>
      </c>
      <c r="I6046" s="15" t="s">
        <v>34</v>
      </c>
      <c r="J6046" s="15">
        <v>11900</v>
      </c>
      <c r="K6046" s="16">
        <v>104386.8</v>
      </c>
      <c r="L6046" s="16">
        <v>156580.20000000001</v>
      </c>
      <c r="M6046" s="17">
        <v>52193.400000000009</v>
      </c>
      <c r="W6046"/>
    </row>
    <row r="6047" spans="1:23">
      <c r="A6047" s="18" t="s">
        <v>24</v>
      </c>
      <c r="B6047" s="19">
        <v>2019</v>
      </c>
      <c r="C6047" s="20">
        <v>3</v>
      </c>
      <c r="D6047" s="21" t="s">
        <v>8</v>
      </c>
      <c r="E6047" s="21" t="s">
        <v>91</v>
      </c>
      <c r="F6047" s="21" t="s">
        <v>17</v>
      </c>
      <c r="G6047" s="21" t="s">
        <v>64</v>
      </c>
      <c r="H6047" s="21" t="s">
        <v>32</v>
      </c>
      <c r="I6047" s="21" t="s">
        <v>35</v>
      </c>
      <c r="J6047" s="21">
        <v>9576</v>
      </c>
      <c r="K6047" s="22">
        <v>24514.560000000001</v>
      </c>
      <c r="L6047" s="22">
        <v>34075.238400000002</v>
      </c>
      <c r="M6047" s="23">
        <v>9560.6784000000007</v>
      </c>
      <c r="W6047"/>
    </row>
    <row r="6048" spans="1:23">
      <c r="A6048" s="11" t="s">
        <v>24</v>
      </c>
      <c r="B6048" s="12">
        <v>2019</v>
      </c>
      <c r="C6048" s="13">
        <v>3</v>
      </c>
      <c r="D6048" s="15" t="s">
        <v>8</v>
      </c>
      <c r="E6048" s="15" t="s">
        <v>91</v>
      </c>
      <c r="F6048" s="15" t="s">
        <v>17</v>
      </c>
      <c r="G6048" s="15" t="s">
        <v>64</v>
      </c>
      <c r="H6048" s="15" t="s">
        <v>32</v>
      </c>
      <c r="I6048" s="15" t="s">
        <v>36</v>
      </c>
      <c r="J6048" s="15">
        <v>7332</v>
      </c>
      <c r="K6048" s="16">
        <v>40472.639999999999</v>
      </c>
      <c r="L6048" s="16">
        <v>53019.1584</v>
      </c>
      <c r="M6048" s="17">
        <v>12546.518400000001</v>
      </c>
      <c r="W6048"/>
    </row>
    <row r="6049" spans="1:23">
      <c r="A6049" s="18" t="s">
        <v>24</v>
      </c>
      <c r="B6049" s="19">
        <v>2019</v>
      </c>
      <c r="C6049" s="20">
        <v>3</v>
      </c>
      <c r="D6049" s="21" t="s">
        <v>8</v>
      </c>
      <c r="E6049" s="21" t="s">
        <v>91</v>
      </c>
      <c r="F6049" s="21" t="s">
        <v>17</v>
      </c>
      <c r="G6049" s="21" t="s">
        <v>64</v>
      </c>
      <c r="H6049" s="21" t="s">
        <v>37</v>
      </c>
      <c r="I6049" s="21" t="s">
        <v>38</v>
      </c>
      <c r="J6049" s="21">
        <v>19941</v>
      </c>
      <c r="K6049" s="22">
        <v>304020.48600000003</v>
      </c>
      <c r="L6049" s="22">
        <v>373945.19778000005</v>
      </c>
      <c r="M6049" s="23">
        <v>69924.711780000012</v>
      </c>
      <c r="W6049"/>
    </row>
    <row r="6050" spans="1:23">
      <c r="A6050" s="11" t="s">
        <v>24</v>
      </c>
      <c r="B6050" s="12">
        <v>2019</v>
      </c>
      <c r="C6050" s="13">
        <v>3</v>
      </c>
      <c r="D6050" s="15" t="s">
        <v>8</v>
      </c>
      <c r="E6050" s="15" t="s">
        <v>91</v>
      </c>
      <c r="F6050" s="15" t="s">
        <v>17</v>
      </c>
      <c r="G6050" s="15" t="s">
        <v>64</v>
      </c>
      <c r="H6050" s="15" t="s">
        <v>37</v>
      </c>
      <c r="I6050" s="15" t="s">
        <v>39</v>
      </c>
      <c r="J6050" s="15">
        <v>16945</v>
      </c>
      <c r="K6050" s="16">
        <v>145523.66</v>
      </c>
      <c r="L6050" s="16">
        <v>193546.46780000001</v>
      </c>
      <c r="M6050" s="17">
        <v>48022.80780000001</v>
      </c>
      <c r="W6050"/>
    </row>
    <row r="6051" spans="1:23">
      <c r="A6051" s="18" t="s">
        <v>24</v>
      </c>
      <c r="B6051" s="19">
        <v>2019</v>
      </c>
      <c r="C6051" s="20">
        <v>3</v>
      </c>
      <c r="D6051" s="21" t="s">
        <v>8</v>
      </c>
      <c r="E6051" s="21" t="s">
        <v>91</v>
      </c>
      <c r="F6051" s="21" t="s">
        <v>17</v>
      </c>
      <c r="G6051" s="21" t="s">
        <v>64</v>
      </c>
      <c r="H6051" s="21" t="s">
        <v>37</v>
      </c>
      <c r="I6051" s="21" t="s">
        <v>40</v>
      </c>
      <c r="J6051" s="21">
        <v>16951</v>
      </c>
      <c r="K6051" s="22">
        <v>39055.103999999999</v>
      </c>
      <c r="L6051" s="22">
        <v>47256.675839999996</v>
      </c>
      <c r="M6051" s="23">
        <v>8201.5718399999969</v>
      </c>
      <c r="W6051"/>
    </row>
    <row r="6052" spans="1:23">
      <c r="A6052" s="11" t="s">
        <v>24</v>
      </c>
      <c r="B6052" s="12">
        <v>2019</v>
      </c>
      <c r="C6052" s="13">
        <v>3</v>
      </c>
      <c r="D6052" s="15" t="s">
        <v>8</v>
      </c>
      <c r="E6052" s="15" t="s">
        <v>91</v>
      </c>
      <c r="F6052" s="15" t="s">
        <v>17</v>
      </c>
      <c r="G6052" s="15" t="s">
        <v>65</v>
      </c>
      <c r="H6052" s="15" t="s">
        <v>28</v>
      </c>
      <c r="I6052" s="15" t="s">
        <v>29</v>
      </c>
      <c r="J6052" s="15">
        <v>14500</v>
      </c>
      <c r="K6052" s="16">
        <v>20256.500000000004</v>
      </c>
      <c r="L6052" s="16">
        <v>25118.060000000005</v>
      </c>
      <c r="M6052" s="17">
        <v>4861.5600000000013</v>
      </c>
      <c r="W6052"/>
    </row>
    <row r="6053" spans="1:23">
      <c r="A6053" s="18" t="s">
        <v>24</v>
      </c>
      <c r="B6053" s="19">
        <v>2019</v>
      </c>
      <c r="C6053" s="20">
        <v>3</v>
      </c>
      <c r="D6053" s="21" t="s">
        <v>8</v>
      </c>
      <c r="E6053" s="21" t="s">
        <v>91</v>
      </c>
      <c r="F6053" s="21" t="s">
        <v>17</v>
      </c>
      <c r="G6053" s="21" t="s">
        <v>65</v>
      </c>
      <c r="H6053" s="21" t="s">
        <v>28</v>
      </c>
      <c r="I6053" s="21" t="s">
        <v>30</v>
      </c>
      <c r="J6053" s="21">
        <v>5927</v>
      </c>
      <c r="K6053" s="22">
        <v>22688.555999999997</v>
      </c>
      <c r="L6053" s="22">
        <v>32217.749519999998</v>
      </c>
      <c r="M6053" s="23">
        <v>9529.1935200000007</v>
      </c>
      <c r="W6053"/>
    </row>
    <row r="6054" spans="1:23">
      <c r="A6054" s="11" t="s">
        <v>24</v>
      </c>
      <c r="B6054" s="12">
        <v>2019</v>
      </c>
      <c r="C6054" s="13">
        <v>3</v>
      </c>
      <c r="D6054" s="15" t="s">
        <v>8</v>
      </c>
      <c r="E6054" s="15" t="s">
        <v>91</v>
      </c>
      <c r="F6054" s="15" t="s">
        <v>17</v>
      </c>
      <c r="G6054" s="15" t="s">
        <v>65</v>
      </c>
      <c r="H6054" s="15" t="s">
        <v>28</v>
      </c>
      <c r="I6054" s="15" t="s">
        <v>31</v>
      </c>
      <c r="J6054" s="15">
        <v>10717</v>
      </c>
      <c r="K6054" s="16">
        <v>40403.089999999997</v>
      </c>
      <c r="L6054" s="16">
        <v>51311.924299999999</v>
      </c>
      <c r="M6054" s="17">
        <v>10908.834300000002</v>
      </c>
      <c r="W6054"/>
    </row>
    <row r="6055" spans="1:23">
      <c r="A6055" s="18" t="s">
        <v>24</v>
      </c>
      <c r="B6055" s="19">
        <v>2019</v>
      </c>
      <c r="C6055" s="20">
        <v>3</v>
      </c>
      <c r="D6055" s="21" t="s">
        <v>8</v>
      </c>
      <c r="E6055" s="21" t="s">
        <v>91</v>
      </c>
      <c r="F6055" s="21" t="s">
        <v>17</v>
      </c>
      <c r="G6055" s="21" t="s">
        <v>65</v>
      </c>
      <c r="H6055" s="21" t="s">
        <v>28</v>
      </c>
      <c r="I6055" s="21" t="s">
        <v>70</v>
      </c>
      <c r="J6055" s="21">
        <v>8247</v>
      </c>
      <c r="K6055" s="22">
        <v>43420.455000000002</v>
      </c>
      <c r="L6055" s="22">
        <v>52538.750550000004</v>
      </c>
      <c r="M6055" s="23">
        <v>9118.2955500000025</v>
      </c>
      <c r="W6055"/>
    </row>
    <row r="6056" spans="1:23">
      <c r="A6056" s="11" t="s">
        <v>24</v>
      </c>
      <c r="B6056" s="12">
        <v>2019</v>
      </c>
      <c r="C6056" s="13">
        <v>3</v>
      </c>
      <c r="D6056" s="15" t="s">
        <v>8</v>
      </c>
      <c r="E6056" s="15" t="s">
        <v>91</v>
      </c>
      <c r="F6056" s="15" t="s">
        <v>17</v>
      </c>
      <c r="G6056" s="15" t="s">
        <v>65</v>
      </c>
      <c r="H6056" s="15" t="s">
        <v>32</v>
      </c>
      <c r="I6056" s="15" t="s">
        <v>33</v>
      </c>
      <c r="J6056" s="15">
        <v>11653</v>
      </c>
      <c r="K6056" s="16">
        <v>65093.65800000001</v>
      </c>
      <c r="L6056" s="16">
        <v>88527.374880000018</v>
      </c>
      <c r="M6056" s="17">
        <v>23433.716880000007</v>
      </c>
      <c r="W6056"/>
    </row>
    <row r="6057" spans="1:23">
      <c r="A6057" s="18" t="s">
        <v>24</v>
      </c>
      <c r="B6057" s="19">
        <v>2019</v>
      </c>
      <c r="C6057" s="20">
        <v>3</v>
      </c>
      <c r="D6057" s="21" t="s">
        <v>8</v>
      </c>
      <c r="E6057" s="21" t="s">
        <v>91</v>
      </c>
      <c r="F6057" s="21" t="s">
        <v>17</v>
      </c>
      <c r="G6057" s="21" t="s">
        <v>65</v>
      </c>
      <c r="H6057" s="21" t="s">
        <v>32</v>
      </c>
      <c r="I6057" s="21" t="s">
        <v>34</v>
      </c>
      <c r="J6057" s="21">
        <v>6578</v>
      </c>
      <c r="K6057" s="22">
        <v>55465.696000000004</v>
      </c>
      <c r="L6057" s="22">
        <v>78761.288320000007</v>
      </c>
      <c r="M6057" s="23">
        <v>23295.592320000003</v>
      </c>
      <c r="W6057"/>
    </row>
    <row r="6058" spans="1:23">
      <c r="A6058" s="11" t="s">
        <v>24</v>
      </c>
      <c r="B6058" s="12">
        <v>2019</v>
      </c>
      <c r="C6058" s="13">
        <v>3</v>
      </c>
      <c r="D6058" s="15" t="s">
        <v>8</v>
      </c>
      <c r="E6058" s="15" t="s">
        <v>91</v>
      </c>
      <c r="F6058" s="15" t="s">
        <v>17</v>
      </c>
      <c r="G6058" s="15" t="s">
        <v>65</v>
      </c>
      <c r="H6058" s="15" t="s">
        <v>32</v>
      </c>
      <c r="I6058" s="15" t="s">
        <v>35</v>
      </c>
      <c r="J6058" s="15">
        <v>13216</v>
      </c>
      <c r="K6058" s="16">
        <v>29603.84</v>
      </c>
      <c r="L6058" s="16">
        <v>44109.721600000004</v>
      </c>
      <c r="M6058" s="17">
        <v>14505.881600000004</v>
      </c>
      <c r="W6058"/>
    </row>
    <row r="6059" spans="1:23">
      <c r="A6059" s="18" t="s">
        <v>24</v>
      </c>
      <c r="B6059" s="19">
        <v>2019</v>
      </c>
      <c r="C6059" s="20">
        <v>3</v>
      </c>
      <c r="D6059" s="21" t="s">
        <v>8</v>
      </c>
      <c r="E6059" s="21" t="s">
        <v>91</v>
      </c>
      <c r="F6059" s="21" t="s">
        <v>17</v>
      </c>
      <c r="G6059" s="21" t="s">
        <v>65</v>
      </c>
      <c r="H6059" s="21" t="s">
        <v>32</v>
      </c>
      <c r="I6059" s="21" t="s">
        <v>36</v>
      </c>
      <c r="J6059" s="21">
        <v>14862</v>
      </c>
      <c r="K6059" s="22">
        <v>79184.73599999999</v>
      </c>
      <c r="L6059" s="22">
        <v>98189.072639999984</v>
      </c>
      <c r="M6059" s="23">
        <v>19004.336639999994</v>
      </c>
      <c r="W6059"/>
    </row>
    <row r="6060" spans="1:23">
      <c r="A6060" s="11" t="s">
        <v>24</v>
      </c>
      <c r="B6060" s="12">
        <v>2019</v>
      </c>
      <c r="C6060" s="13">
        <v>3</v>
      </c>
      <c r="D6060" s="15" t="s">
        <v>8</v>
      </c>
      <c r="E6060" s="15" t="s">
        <v>91</v>
      </c>
      <c r="F6060" s="15" t="s">
        <v>17</v>
      </c>
      <c r="G6060" s="15" t="s">
        <v>65</v>
      </c>
      <c r="H6060" s="15" t="s">
        <v>37</v>
      </c>
      <c r="I6060" s="15" t="s">
        <v>38</v>
      </c>
      <c r="J6060" s="15">
        <v>8946</v>
      </c>
      <c r="K6060" s="16">
        <v>127730.98799999998</v>
      </c>
      <c r="L6060" s="16">
        <v>164772.97451999999</v>
      </c>
      <c r="M6060" s="17">
        <v>37041.986520000006</v>
      </c>
      <c r="W6060"/>
    </row>
    <row r="6061" spans="1:23">
      <c r="A6061" s="18" t="s">
        <v>24</v>
      </c>
      <c r="B6061" s="19">
        <v>2019</v>
      </c>
      <c r="C6061" s="20">
        <v>3</v>
      </c>
      <c r="D6061" s="21" t="s">
        <v>8</v>
      </c>
      <c r="E6061" s="21" t="s">
        <v>91</v>
      </c>
      <c r="F6061" s="21" t="s">
        <v>17</v>
      </c>
      <c r="G6061" s="21" t="s">
        <v>65</v>
      </c>
      <c r="H6061" s="21" t="s">
        <v>37</v>
      </c>
      <c r="I6061" s="21" t="s">
        <v>39</v>
      </c>
      <c r="J6061" s="21">
        <v>13588</v>
      </c>
      <c r="K6061" s="22">
        <v>119791.80799999999</v>
      </c>
      <c r="L6061" s="22">
        <v>168906.44928</v>
      </c>
      <c r="M6061" s="23">
        <v>49114.641280000011</v>
      </c>
      <c r="W6061"/>
    </row>
    <row r="6062" spans="1:23">
      <c r="A6062" s="11" t="s">
        <v>24</v>
      </c>
      <c r="B6062" s="12">
        <v>2019</v>
      </c>
      <c r="C6062" s="13">
        <v>3</v>
      </c>
      <c r="D6062" s="15" t="s">
        <v>8</v>
      </c>
      <c r="E6062" s="15" t="s">
        <v>91</v>
      </c>
      <c r="F6062" s="15" t="s">
        <v>17</v>
      </c>
      <c r="G6062" s="15" t="s">
        <v>65</v>
      </c>
      <c r="H6062" s="15" t="s">
        <v>37</v>
      </c>
      <c r="I6062" s="15" t="s">
        <v>40</v>
      </c>
      <c r="J6062" s="15">
        <v>18178</v>
      </c>
      <c r="K6062" s="16">
        <v>42536.52</v>
      </c>
      <c r="L6062" s="16">
        <v>53596.015199999994</v>
      </c>
      <c r="M6062" s="17">
        <v>11059.495199999998</v>
      </c>
      <c r="W6062"/>
    </row>
    <row r="6063" spans="1:23">
      <c r="A6063" s="18" t="s">
        <v>24</v>
      </c>
      <c r="B6063" s="19">
        <v>2019</v>
      </c>
      <c r="C6063" s="20">
        <v>3</v>
      </c>
      <c r="D6063" s="21" t="s">
        <v>8</v>
      </c>
      <c r="E6063" s="21" t="s">
        <v>92</v>
      </c>
      <c r="F6063" s="21" t="s">
        <v>17</v>
      </c>
      <c r="G6063" s="21" t="s">
        <v>66</v>
      </c>
      <c r="H6063" s="21" t="s">
        <v>28</v>
      </c>
      <c r="I6063" s="21" t="s">
        <v>29</v>
      </c>
      <c r="J6063" s="21">
        <v>18487</v>
      </c>
      <c r="K6063" s="22">
        <v>24809.554</v>
      </c>
      <c r="L6063" s="22">
        <v>34485.280059999997</v>
      </c>
      <c r="M6063" s="23">
        <v>9675.7260599999972</v>
      </c>
      <c r="W6063"/>
    </row>
    <row r="6064" spans="1:23">
      <c r="A6064" s="11" t="s">
        <v>24</v>
      </c>
      <c r="B6064" s="12">
        <v>2019</v>
      </c>
      <c r="C6064" s="13">
        <v>3</v>
      </c>
      <c r="D6064" s="15" t="s">
        <v>8</v>
      </c>
      <c r="E6064" s="15" t="s">
        <v>92</v>
      </c>
      <c r="F6064" s="15" t="s">
        <v>17</v>
      </c>
      <c r="G6064" s="15" t="s">
        <v>66</v>
      </c>
      <c r="H6064" s="15" t="s">
        <v>28</v>
      </c>
      <c r="I6064" s="15" t="s">
        <v>30</v>
      </c>
      <c r="J6064" s="15">
        <v>13585</v>
      </c>
      <c r="K6064" s="16">
        <v>55141.514999999999</v>
      </c>
      <c r="L6064" s="16">
        <v>79955.196750000003</v>
      </c>
      <c r="M6064" s="17">
        <v>24813.681750000003</v>
      </c>
      <c r="W6064"/>
    </row>
    <row r="6065" spans="1:23">
      <c r="A6065" s="18" t="s">
        <v>24</v>
      </c>
      <c r="B6065" s="19">
        <v>2019</v>
      </c>
      <c r="C6065" s="20">
        <v>3</v>
      </c>
      <c r="D6065" s="21" t="s">
        <v>8</v>
      </c>
      <c r="E6065" s="21" t="s">
        <v>92</v>
      </c>
      <c r="F6065" s="21" t="s">
        <v>17</v>
      </c>
      <c r="G6065" s="21" t="s">
        <v>66</v>
      </c>
      <c r="H6065" s="21" t="s">
        <v>28</v>
      </c>
      <c r="I6065" s="21" t="s">
        <v>31</v>
      </c>
      <c r="J6065" s="21">
        <v>6239</v>
      </c>
      <c r="K6065" s="22">
        <v>23521.03</v>
      </c>
      <c r="L6065" s="22">
        <v>28930.866900000001</v>
      </c>
      <c r="M6065" s="23">
        <v>5409.8369000000021</v>
      </c>
      <c r="W6065"/>
    </row>
    <row r="6066" spans="1:23">
      <c r="A6066" s="11" t="s">
        <v>24</v>
      </c>
      <c r="B6066" s="12">
        <v>2019</v>
      </c>
      <c r="C6066" s="13">
        <v>3</v>
      </c>
      <c r="D6066" s="15" t="s">
        <v>8</v>
      </c>
      <c r="E6066" s="15" t="s">
        <v>92</v>
      </c>
      <c r="F6066" s="15" t="s">
        <v>17</v>
      </c>
      <c r="G6066" s="15" t="s">
        <v>66</v>
      </c>
      <c r="H6066" s="15" t="s">
        <v>28</v>
      </c>
      <c r="I6066" s="15" t="s">
        <v>70</v>
      </c>
      <c r="J6066" s="15">
        <v>10206</v>
      </c>
      <c r="K6066" s="16">
        <v>52356.78</v>
      </c>
      <c r="L6066" s="16">
        <v>70681.652999999991</v>
      </c>
      <c r="M6066" s="17">
        <v>18324.872999999992</v>
      </c>
      <c r="W6066"/>
    </row>
    <row r="6067" spans="1:23">
      <c r="A6067" s="18" t="s">
        <v>24</v>
      </c>
      <c r="B6067" s="19">
        <v>2019</v>
      </c>
      <c r="C6067" s="20">
        <v>3</v>
      </c>
      <c r="D6067" s="21" t="s">
        <v>8</v>
      </c>
      <c r="E6067" s="21" t="s">
        <v>92</v>
      </c>
      <c r="F6067" s="21" t="s">
        <v>17</v>
      </c>
      <c r="G6067" s="21" t="s">
        <v>66</v>
      </c>
      <c r="H6067" s="21" t="s">
        <v>32</v>
      </c>
      <c r="I6067" s="21" t="s">
        <v>33</v>
      </c>
      <c r="J6067" s="21">
        <v>16641</v>
      </c>
      <c r="K6067" s="22">
        <v>93772.035000000018</v>
      </c>
      <c r="L6067" s="22">
        <v>115339.60305000002</v>
      </c>
      <c r="M6067" s="23">
        <v>21567.568050000002</v>
      </c>
      <c r="W6067"/>
    </row>
    <row r="6068" spans="1:23">
      <c r="A6068" s="11" t="s">
        <v>24</v>
      </c>
      <c r="B6068" s="12">
        <v>2019</v>
      </c>
      <c r="C6068" s="13">
        <v>3</v>
      </c>
      <c r="D6068" s="15" t="s">
        <v>8</v>
      </c>
      <c r="E6068" s="15" t="s">
        <v>92</v>
      </c>
      <c r="F6068" s="15" t="s">
        <v>17</v>
      </c>
      <c r="G6068" s="15" t="s">
        <v>66</v>
      </c>
      <c r="H6068" s="15" t="s">
        <v>32</v>
      </c>
      <c r="I6068" s="15" t="s">
        <v>34</v>
      </c>
      <c r="J6068" s="15">
        <v>18943</v>
      </c>
      <c r="K6068" s="16">
        <v>141693.64000000001</v>
      </c>
      <c r="L6068" s="16">
        <v>211123.52360000004</v>
      </c>
      <c r="M6068" s="17">
        <v>69429.88360000003</v>
      </c>
      <c r="W6068"/>
    </row>
    <row r="6069" spans="1:23">
      <c r="A6069" s="18" t="s">
        <v>24</v>
      </c>
      <c r="B6069" s="19">
        <v>2019</v>
      </c>
      <c r="C6069" s="20">
        <v>3</v>
      </c>
      <c r="D6069" s="21" t="s">
        <v>8</v>
      </c>
      <c r="E6069" s="21" t="s">
        <v>92</v>
      </c>
      <c r="F6069" s="21" t="s">
        <v>17</v>
      </c>
      <c r="G6069" s="21" t="s">
        <v>66</v>
      </c>
      <c r="H6069" s="21" t="s">
        <v>32</v>
      </c>
      <c r="I6069" s="21" t="s">
        <v>35</v>
      </c>
      <c r="J6069" s="21">
        <v>9719</v>
      </c>
      <c r="K6069" s="22">
        <v>24103.119999999999</v>
      </c>
      <c r="L6069" s="22">
        <v>31334.056</v>
      </c>
      <c r="M6069" s="23">
        <v>7230.9360000000015</v>
      </c>
      <c r="W6069"/>
    </row>
    <row r="6070" spans="1:23">
      <c r="A6070" s="11" t="s">
        <v>24</v>
      </c>
      <c r="B6070" s="12">
        <v>2019</v>
      </c>
      <c r="C6070" s="13">
        <v>3</v>
      </c>
      <c r="D6070" s="15" t="s">
        <v>8</v>
      </c>
      <c r="E6070" s="15" t="s">
        <v>92</v>
      </c>
      <c r="F6070" s="15" t="s">
        <v>17</v>
      </c>
      <c r="G6070" s="15" t="s">
        <v>66</v>
      </c>
      <c r="H6070" s="15" t="s">
        <v>32</v>
      </c>
      <c r="I6070" s="15" t="s">
        <v>36</v>
      </c>
      <c r="J6070" s="15">
        <v>14209</v>
      </c>
      <c r="K6070" s="16">
        <v>85254</v>
      </c>
      <c r="L6070" s="16">
        <v>103157.34</v>
      </c>
      <c r="M6070" s="17">
        <v>17903.339999999997</v>
      </c>
      <c r="W6070"/>
    </row>
    <row r="6071" spans="1:23">
      <c r="A6071" s="18" t="s">
        <v>24</v>
      </c>
      <c r="B6071" s="19">
        <v>2019</v>
      </c>
      <c r="C6071" s="20">
        <v>3</v>
      </c>
      <c r="D6071" s="21" t="s">
        <v>8</v>
      </c>
      <c r="E6071" s="21" t="s">
        <v>92</v>
      </c>
      <c r="F6071" s="21" t="s">
        <v>17</v>
      </c>
      <c r="G6071" s="21" t="s">
        <v>66</v>
      </c>
      <c r="H6071" s="21" t="s">
        <v>37</v>
      </c>
      <c r="I6071" s="21" t="s">
        <v>38</v>
      </c>
      <c r="J6071" s="21">
        <v>16614</v>
      </c>
      <c r="K6071" s="22">
        <v>231183.81</v>
      </c>
      <c r="L6071" s="22">
        <v>307474.46730000002</v>
      </c>
      <c r="M6071" s="23">
        <v>76290.657300000021</v>
      </c>
      <c r="W6071"/>
    </row>
    <row r="6072" spans="1:23">
      <c r="A6072" s="11" t="s">
        <v>24</v>
      </c>
      <c r="B6072" s="12">
        <v>2019</v>
      </c>
      <c r="C6072" s="13">
        <v>3</v>
      </c>
      <c r="D6072" s="15" t="s">
        <v>8</v>
      </c>
      <c r="E6072" s="15" t="s">
        <v>92</v>
      </c>
      <c r="F6072" s="15" t="s">
        <v>17</v>
      </c>
      <c r="G6072" s="15" t="s">
        <v>66</v>
      </c>
      <c r="H6072" s="15" t="s">
        <v>37</v>
      </c>
      <c r="I6072" s="15" t="s">
        <v>39</v>
      </c>
      <c r="J6072" s="15">
        <v>12715</v>
      </c>
      <c r="K6072" s="16">
        <v>115960.8</v>
      </c>
      <c r="L6072" s="16">
        <v>148429.82399999999</v>
      </c>
      <c r="M6072" s="17">
        <v>32469.02399999999</v>
      </c>
      <c r="W6072"/>
    </row>
    <row r="6073" spans="1:23">
      <c r="A6073" s="18" t="s">
        <v>24</v>
      </c>
      <c r="B6073" s="19">
        <v>2019</v>
      </c>
      <c r="C6073" s="20">
        <v>3</v>
      </c>
      <c r="D6073" s="21" t="s">
        <v>8</v>
      </c>
      <c r="E6073" s="21" t="s">
        <v>92</v>
      </c>
      <c r="F6073" s="21" t="s">
        <v>17</v>
      </c>
      <c r="G6073" s="21" t="s">
        <v>66</v>
      </c>
      <c r="H6073" s="21" t="s">
        <v>37</v>
      </c>
      <c r="I6073" s="21" t="s">
        <v>40</v>
      </c>
      <c r="J6073" s="21">
        <v>11761</v>
      </c>
      <c r="K6073" s="22">
        <v>27520.74</v>
      </c>
      <c r="L6073" s="22">
        <v>33300.095399999998</v>
      </c>
      <c r="M6073" s="23">
        <v>5779.3553999999967</v>
      </c>
      <c r="W6073"/>
    </row>
    <row r="6074" spans="1:23">
      <c r="A6074" s="11" t="s">
        <v>24</v>
      </c>
      <c r="B6074" s="12">
        <v>2019</v>
      </c>
      <c r="C6074" s="13">
        <v>3</v>
      </c>
      <c r="D6074" s="15" t="s">
        <v>8</v>
      </c>
      <c r="E6074" s="15" t="s">
        <v>92</v>
      </c>
      <c r="F6074" s="15" t="s">
        <v>17</v>
      </c>
      <c r="G6074" s="15" t="s">
        <v>67</v>
      </c>
      <c r="H6074" s="15" t="s">
        <v>28</v>
      </c>
      <c r="I6074" s="15" t="s">
        <v>29</v>
      </c>
      <c r="J6074" s="15">
        <v>10479</v>
      </c>
      <c r="K6074" s="16">
        <v>14523.894000000002</v>
      </c>
      <c r="L6074" s="16">
        <v>20188.212660000005</v>
      </c>
      <c r="M6074" s="17">
        <v>5664.3186600000026</v>
      </c>
      <c r="W6074"/>
    </row>
    <row r="6075" spans="1:23">
      <c r="A6075" s="18" t="s">
        <v>24</v>
      </c>
      <c r="B6075" s="19">
        <v>2019</v>
      </c>
      <c r="C6075" s="20">
        <v>3</v>
      </c>
      <c r="D6075" s="21" t="s">
        <v>8</v>
      </c>
      <c r="E6075" s="21" t="s">
        <v>92</v>
      </c>
      <c r="F6075" s="21" t="s">
        <v>17</v>
      </c>
      <c r="G6075" s="21" t="s">
        <v>67</v>
      </c>
      <c r="H6075" s="21" t="s">
        <v>28</v>
      </c>
      <c r="I6075" s="21" t="s">
        <v>30</v>
      </c>
      <c r="J6075" s="21">
        <v>9230</v>
      </c>
      <c r="K6075" s="22">
        <v>33809.49</v>
      </c>
      <c r="L6075" s="22">
        <v>48009.4758</v>
      </c>
      <c r="M6075" s="23">
        <v>14199.985800000002</v>
      </c>
      <c r="W6075"/>
    </row>
    <row r="6076" spans="1:23">
      <c r="A6076" s="11" t="s">
        <v>24</v>
      </c>
      <c r="B6076" s="12">
        <v>2019</v>
      </c>
      <c r="C6076" s="13">
        <v>3</v>
      </c>
      <c r="D6076" s="15" t="s">
        <v>8</v>
      </c>
      <c r="E6076" s="15" t="s">
        <v>92</v>
      </c>
      <c r="F6076" s="15" t="s">
        <v>17</v>
      </c>
      <c r="G6076" s="15" t="s">
        <v>67</v>
      </c>
      <c r="H6076" s="15" t="s">
        <v>28</v>
      </c>
      <c r="I6076" s="15" t="s">
        <v>31</v>
      </c>
      <c r="J6076" s="15">
        <v>11426</v>
      </c>
      <c r="K6076" s="16">
        <v>37111.648000000001</v>
      </c>
      <c r="L6076" s="16">
        <v>52327.42368</v>
      </c>
      <c r="M6076" s="17">
        <v>15215.775679999999</v>
      </c>
      <c r="W6076"/>
    </row>
    <row r="6077" spans="1:23">
      <c r="A6077" s="18" t="s">
        <v>24</v>
      </c>
      <c r="B6077" s="19">
        <v>2019</v>
      </c>
      <c r="C6077" s="20">
        <v>3</v>
      </c>
      <c r="D6077" s="21" t="s">
        <v>8</v>
      </c>
      <c r="E6077" s="21" t="s">
        <v>92</v>
      </c>
      <c r="F6077" s="21" t="s">
        <v>17</v>
      </c>
      <c r="G6077" s="21" t="s">
        <v>67</v>
      </c>
      <c r="H6077" s="21" t="s">
        <v>28</v>
      </c>
      <c r="I6077" s="21" t="s">
        <v>70</v>
      </c>
      <c r="J6077" s="21">
        <v>15095</v>
      </c>
      <c r="K6077" s="22">
        <v>76078.8</v>
      </c>
      <c r="L6077" s="22">
        <v>102706.38</v>
      </c>
      <c r="M6077" s="23">
        <v>26627.58</v>
      </c>
      <c r="W6077"/>
    </row>
    <row r="6078" spans="1:23">
      <c r="A6078" s="11" t="s">
        <v>24</v>
      </c>
      <c r="B6078" s="12">
        <v>2019</v>
      </c>
      <c r="C6078" s="13">
        <v>3</v>
      </c>
      <c r="D6078" s="15" t="s">
        <v>8</v>
      </c>
      <c r="E6078" s="15" t="s">
        <v>92</v>
      </c>
      <c r="F6078" s="15" t="s">
        <v>17</v>
      </c>
      <c r="G6078" s="15" t="s">
        <v>67</v>
      </c>
      <c r="H6078" s="15" t="s">
        <v>32</v>
      </c>
      <c r="I6078" s="15" t="s">
        <v>33</v>
      </c>
      <c r="J6078" s="15">
        <v>14274</v>
      </c>
      <c r="K6078" s="16">
        <v>88827.102000000014</v>
      </c>
      <c r="L6078" s="16">
        <v>111033.87750000002</v>
      </c>
      <c r="M6078" s="17">
        <v>22206.775500000003</v>
      </c>
      <c r="W6078"/>
    </row>
    <row r="6079" spans="1:23">
      <c r="A6079" s="18" t="s">
        <v>24</v>
      </c>
      <c r="B6079" s="19">
        <v>2019</v>
      </c>
      <c r="C6079" s="20">
        <v>3</v>
      </c>
      <c r="D6079" s="21" t="s">
        <v>8</v>
      </c>
      <c r="E6079" s="21" t="s">
        <v>92</v>
      </c>
      <c r="F6079" s="21" t="s">
        <v>17</v>
      </c>
      <c r="G6079" s="21" t="s">
        <v>67</v>
      </c>
      <c r="H6079" s="21" t="s">
        <v>32</v>
      </c>
      <c r="I6079" s="21" t="s">
        <v>34</v>
      </c>
      <c r="J6079" s="21">
        <v>18651</v>
      </c>
      <c r="K6079" s="22">
        <v>143314.28400000001</v>
      </c>
      <c r="L6079" s="22">
        <v>177709.71216000002</v>
      </c>
      <c r="M6079" s="23">
        <v>34395.42816000001</v>
      </c>
      <c r="W6079"/>
    </row>
    <row r="6080" spans="1:23">
      <c r="A6080" s="11" t="s">
        <v>24</v>
      </c>
      <c r="B6080" s="12">
        <v>2019</v>
      </c>
      <c r="C6080" s="13">
        <v>3</v>
      </c>
      <c r="D6080" s="15" t="s">
        <v>8</v>
      </c>
      <c r="E6080" s="15" t="s">
        <v>92</v>
      </c>
      <c r="F6080" s="15" t="s">
        <v>17</v>
      </c>
      <c r="G6080" s="15" t="s">
        <v>67</v>
      </c>
      <c r="H6080" s="15" t="s">
        <v>32</v>
      </c>
      <c r="I6080" s="15" t="s">
        <v>35</v>
      </c>
      <c r="J6080" s="15">
        <v>16934</v>
      </c>
      <c r="K6080" s="16">
        <v>41318.959999999999</v>
      </c>
      <c r="L6080" s="16">
        <v>54541.027199999997</v>
      </c>
      <c r="M6080" s="17">
        <v>13222.067199999998</v>
      </c>
      <c r="W6080"/>
    </row>
    <row r="6081" spans="1:23">
      <c r="A6081" s="18" t="s">
        <v>24</v>
      </c>
      <c r="B6081" s="19">
        <v>2019</v>
      </c>
      <c r="C6081" s="20">
        <v>3</v>
      </c>
      <c r="D6081" s="21" t="s">
        <v>8</v>
      </c>
      <c r="E6081" s="21" t="s">
        <v>92</v>
      </c>
      <c r="F6081" s="21" t="s">
        <v>17</v>
      </c>
      <c r="G6081" s="21" t="s">
        <v>67</v>
      </c>
      <c r="H6081" s="21" t="s">
        <v>32</v>
      </c>
      <c r="I6081" s="21" t="s">
        <v>36</v>
      </c>
      <c r="J6081" s="21">
        <v>13535</v>
      </c>
      <c r="K6081" s="22">
        <v>83808.72</v>
      </c>
      <c r="L6081" s="22">
        <v>107275.16160000001</v>
      </c>
      <c r="M6081" s="23">
        <v>23466.441600000006</v>
      </c>
      <c r="W6081"/>
    </row>
    <row r="6082" spans="1:23">
      <c r="A6082" s="11" t="s">
        <v>24</v>
      </c>
      <c r="B6082" s="12">
        <v>2019</v>
      </c>
      <c r="C6082" s="13">
        <v>3</v>
      </c>
      <c r="D6082" s="15" t="s">
        <v>8</v>
      </c>
      <c r="E6082" s="15" t="s">
        <v>92</v>
      </c>
      <c r="F6082" s="15" t="s">
        <v>17</v>
      </c>
      <c r="G6082" s="15" t="s">
        <v>67</v>
      </c>
      <c r="H6082" s="15" t="s">
        <v>37</v>
      </c>
      <c r="I6082" s="15" t="s">
        <v>38</v>
      </c>
      <c r="J6082" s="15">
        <v>10874</v>
      </c>
      <c r="K6082" s="16">
        <v>147364.44799999997</v>
      </c>
      <c r="L6082" s="16">
        <v>207783.87167999998</v>
      </c>
      <c r="M6082" s="17">
        <v>60419.423680000007</v>
      </c>
      <c r="W6082"/>
    </row>
    <row r="6083" spans="1:23">
      <c r="A6083" s="18" t="s">
        <v>24</v>
      </c>
      <c r="B6083" s="19">
        <v>2019</v>
      </c>
      <c r="C6083" s="20">
        <v>3</v>
      </c>
      <c r="D6083" s="21" t="s">
        <v>8</v>
      </c>
      <c r="E6083" s="21" t="s">
        <v>92</v>
      </c>
      <c r="F6083" s="21" t="s">
        <v>17</v>
      </c>
      <c r="G6083" s="21" t="s">
        <v>67</v>
      </c>
      <c r="H6083" s="21" t="s">
        <v>37</v>
      </c>
      <c r="I6083" s="21" t="s">
        <v>39</v>
      </c>
      <c r="J6083" s="21">
        <v>13669</v>
      </c>
      <c r="K6083" s="22">
        <v>125700.12399999998</v>
      </c>
      <c r="L6083" s="22">
        <v>153354.15127999999</v>
      </c>
      <c r="M6083" s="23">
        <v>27654.027280000009</v>
      </c>
      <c r="W6083"/>
    </row>
    <row r="6084" spans="1:23">
      <c r="A6084" s="11" t="s">
        <v>24</v>
      </c>
      <c r="B6084" s="12">
        <v>2019</v>
      </c>
      <c r="C6084" s="13">
        <v>3</v>
      </c>
      <c r="D6084" s="15" t="s">
        <v>8</v>
      </c>
      <c r="E6084" s="15" t="s">
        <v>92</v>
      </c>
      <c r="F6084" s="15" t="s">
        <v>17</v>
      </c>
      <c r="G6084" s="15" t="s">
        <v>67</v>
      </c>
      <c r="H6084" s="15" t="s">
        <v>37</v>
      </c>
      <c r="I6084" s="15" t="s">
        <v>40</v>
      </c>
      <c r="J6084" s="15">
        <v>15529</v>
      </c>
      <c r="K6084" s="16">
        <v>34101.684000000001</v>
      </c>
      <c r="L6084" s="16">
        <v>40922.020799999998</v>
      </c>
      <c r="M6084" s="17">
        <v>6820.3367999999973</v>
      </c>
      <c r="W6084"/>
    </row>
    <row r="6085" spans="1:23">
      <c r="A6085" s="18" t="s">
        <v>24</v>
      </c>
      <c r="B6085" s="19">
        <v>2019</v>
      </c>
      <c r="C6085" s="20">
        <v>3</v>
      </c>
      <c r="D6085" s="21" t="s">
        <v>8</v>
      </c>
      <c r="E6085" s="21" t="s">
        <v>92</v>
      </c>
      <c r="F6085" s="21" t="s">
        <v>17</v>
      </c>
      <c r="G6085" s="21" t="s">
        <v>68</v>
      </c>
      <c r="H6085" s="21" t="s">
        <v>28</v>
      </c>
      <c r="I6085" s="21" t="s">
        <v>29</v>
      </c>
      <c r="J6085" s="21">
        <v>17354</v>
      </c>
      <c r="K6085" s="22">
        <v>22334.598000000002</v>
      </c>
      <c r="L6085" s="22">
        <v>29481.669360000004</v>
      </c>
      <c r="M6085" s="23">
        <v>7147.0713600000017</v>
      </c>
      <c r="W6085"/>
    </row>
    <row r="6086" spans="1:23">
      <c r="A6086" s="11" t="s">
        <v>24</v>
      </c>
      <c r="B6086" s="12">
        <v>2019</v>
      </c>
      <c r="C6086" s="13">
        <v>3</v>
      </c>
      <c r="D6086" s="15" t="s">
        <v>8</v>
      </c>
      <c r="E6086" s="15" t="s">
        <v>92</v>
      </c>
      <c r="F6086" s="15" t="s">
        <v>17</v>
      </c>
      <c r="G6086" s="15" t="s">
        <v>68</v>
      </c>
      <c r="H6086" s="15" t="s">
        <v>28</v>
      </c>
      <c r="I6086" s="15" t="s">
        <v>30</v>
      </c>
      <c r="J6086" s="15">
        <v>10920</v>
      </c>
      <c r="K6086" s="16">
        <v>40360.32</v>
      </c>
      <c r="L6086" s="16">
        <v>55293.638399999996</v>
      </c>
      <c r="M6086" s="17">
        <v>14933.318399999996</v>
      </c>
      <c r="W6086"/>
    </row>
    <row r="6087" spans="1:23">
      <c r="A6087" s="18" t="s">
        <v>24</v>
      </c>
      <c r="B6087" s="19">
        <v>2019</v>
      </c>
      <c r="C6087" s="20">
        <v>3</v>
      </c>
      <c r="D6087" s="21" t="s">
        <v>8</v>
      </c>
      <c r="E6087" s="21" t="s">
        <v>92</v>
      </c>
      <c r="F6087" s="21" t="s">
        <v>17</v>
      </c>
      <c r="G6087" s="21" t="s">
        <v>68</v>
      </c>
      <c r="H6087" s="21" t="s">
        <v>28</v>
      </c>
      <c r="I6087" s="21" t="s">
        <v>31</v>
      </c>
      <c r="J6087" s="21">
        <v>10999</v>
      </c>
      <c r="K6087" s="22">
        <v>38276.519999999997</v>
      </c>
      <c r="L6087" s="22">
        <v>55500.953999999998</v>
      </c>
      <c r="M6087" s="23">
        <v>17224.434000000001</v>
      </c>
      <c r="W6087"/>
    </row>
    <row r="6088" spans="1:23">
      <c r="A6088" s="11" t="s">
        <v>24</v>
      </c>
      <c r="B6088" s="12">
        <v>2019</v>
      </c>
      <c r="C6088" s="13">
        <v>3</v>
      </c>
      <c r="D6088" s="15" t="s">
        <v>8</v>
      </c>
      <c r="E6088" s="15" t="s">
        <v>92</v>
      </c>
      <c r="F6088" s="15" t="s">
        <v>17</v>
      </c>
      <c r="G6088" s="15" t="s">
        <v>68</v>
      </c>
      <c r="H6088" s="15" t="s">
        <v>28</v>
      </c>
      <c r="I6088" s="15" t="s">
        <v>70</v>
      </c>
      <c r="J6088" s="15">
        <v>18074</v>
      </c>
      <c r="K6088" s="16">
        <v>92719.62</v>
      </c>
      <c r="L6088" s="16">
        <v>117753.91740000001</v>
      </c>
      <c r="M6088" s="17">
        <v>25034.29740000001</v>
      </c>
      <c r="W6088"/>
    </row>
    <row r="6089" spans="1:23">
      <c r="A6089" s="18" t="s">
        <v>24</v>
      </c>
      <c r="B6089" s="19">
        <v>2019</v>
      </c>
      <c r="C6089" s="20">
        <v>3</v>
      </c>
      <c r="D6089" s="21" t="s">
        <v>8</v>
      </c>
      <c r="E6089" s="21" t="s">
        <v>92</v>
      </c>
      <c r="F6089" s="21" t="s">
        <v>17</v>
      </c>
      <c r="G6089" s="21" t="s">
        <v>68</v>
      </c>
      <c r="H6089" s="21" t="s">
        <v>32</v>
      </c>
      <c r="I6089" s="21" t="s">
        <v>33</v>
      </c>
      <c r="J6089" s="21">
        <v>5604</v>
      </c>
      <c r="K6089" s="22">
        <v>31303.944000000003</v>
      </c>
      <c r="L6089" s="22">
        <v>45077.679360000009</v>
      </c>
      <c r="M6089" s="23">
        <v>13773.735360000006</v>
      </c>
      <c r="W6089"/>
    </row>
    <row r="6090" spans="1:23">
      <c r="A6090" s="11" t="s">
        <v>24</v>
      </c>
      <c r="B6090" s="12">
        <v>2019</v>
      </c>
      <c r="C6090" s="13">
        <v>3</v>
      </c>
      <c r="D6090" s="15" t="s">
        <v>8</v>
      </c>
      <c r="E6090" s="15" t="s">
        <v>92</v>
      </c>
      <c r="F6090" s="15" t="s">
        <v>17</v>
      </c>
      <c r="G6090" s="15" t="s">
        <v>68</v>
      </c>
      <c r="H6090" s="15" t="s">
        <v>32</v>
      </c>
      <c r="I6090" s="15" t="s">
        <v>34</v>
      </c>
      <c r="J6090" s="15">
        <v>5078</v>
      </c>
      <c r="K6090" s="16">
        <v>44198.912000000004</v>
      </c>
      <c r="L6090" s="16">
        <v>64530.411520000009</v>
      </c>
      <c r="M6090" s="17">
        <v>20331.499520000005</v>
      </c>
      <c r="W6090"/>
    </row>
    <row r="6091" spans="1:23">
      <c r="A6091" s="18" t="s">
        <v>24</v>
      </c>
      <c r="B6091" s="19">
        <v>2019</v>
      </c>
      <c r="C6091" s="20">
        <v>3</v>
      </c>
      <c r="D6091" s="21" t="s">
        <v>8</v>
      </c>
      <c r="E6091" s="21" t="s">
        <v>92</v>
      </c>
      <c r="F6091" s="21" t="s">
        <v>17</v>
      </c>
      <c r="G6091" s="21" t="s">
        <v>68</v>
      </c>
      <c r="H6091" s="21" t="s">
        <v>32</v>
      </c>
      <c r="I6091" s="21" t="s">
        <v>35</v>
      </c>
      <c r="J6091" s="21">
        <v>13161</v>
      </c>
      <c r="K6091" s="22">
        <v>33692.160000000003</v>
      </c>
      <c r="L6091" s="22">
        <v>40430.592000000004</v>
      </c>
      <c r="M6091" s="23">
        <v>6738.4320000000007</v>
      </c>
      <c r="W6091"/>
    </row>
    <row r="6092" spans="1:23">
      <c r="A6092" s="11" t="s">
        <v>24</v>
      </c>
      <c r="B6092" s="12">
        <v>2019</v>
      </c>
      <c r="C6092" s="13">
        <v>3</v>
      </c>
      <c r="D6092" s="15" t="s">
        <v>8</v>
      </c>
      <c r="E6092" s="15" t="s">
        <v>92</v>
      </c>
      <c r="F6092" s="15" t="s">
        <v>17</v>
      </c>
      <c r="G6092" s="15" t="s">
        <v>68</v>
      </c>
      <c r="H6092" s="15" t="s">
        <v>32</v>
      </c>
      <c r="I6092" s="15" t="s">
        <v>36</v>
      </c>
      <c r="J6092" s="15">
        <v>7389</v>
      </c>
      <c r="K6092" s="16">
        <v>40077.935999999994</v>
      </c>
      <c r="L6092" s="16">
        <v>54105.213599999995</v>
      </c>
      <c r="M6092" s="17">
        <v>14027.277600000001</v>
      </c>
      <c r="W6092"/>
    </row>
    <row r="6093" spans="1:23">
      <c r="A6093" s="18" t="s">
        <v>24</v>
      </c>
      <c r="B6093" s="19">
        <v>2019</v>
      </c>
      <c r="C6093" s="20">
        <v>3</v>
      </c>
      <c r="D6093" s="21" t="s">
        <v>8</v>
      </c>
      <c r="E6093" s="21" t="s">
        <v>92</v>
      </c>
      <c r="F6093" s="21" t="s">
        <v>17</v>
      </c>
      <c r="G6093" s="21" t="s">
        <v>68</v>
      </c>
      <c r="H6093" s="21" t="s">
        <v>37</v>
      </c>
      <c r="I6093" s="21" t="s">
        <v>38</v>
      </c>
      <c r="J6093" s="21">
        <v>12685</v>
      </c>
      <c r="K6093" s="22">
        <v>194930.39499999999</v>
      </c>
      <c r="L6093" s="22">
        <v>280699.76879999996</v>
      </c>
      <c r="M6093" s="23">
        <v>85769.373799999972</v>
      </c>
      <c r="W6093"/>
    </row>
    <row r="6094" spans="1:23">
      <c r="A6094" s="11" t="s">
        <v>24</v>
      </c>
      <c r="B6094" s="12">
        <v>2019</v>
      </c>
      <c r="C6094" s="13">
        <v>3</v>
      </c>
      <c r="D6094" s="15" t="s">
        <v>8</v>
      </c>
      <c r="E6094" s="15" t="s">
        <v>92</v>
      </c>
      <c r="F6094" s="15" t="s">
        <v>17</v>
      </c>
      <c r="G6094" s="15" t="s">
        <v>68</v>
      </c>
      <c r="H6094" s="15" t="s">
        <v>37</v>
      </c>
      <c r="I6094" s="15" t="s">
        <v>39</v>
      </c>
      <c r="J6094" s="15">
        <v>9576</v>
      </c>
      <c r="K6094" s="16">
        <v>88060.895999999993</v>
      </c>
      <c r="L6094" s="16">
        <v>132091.34399999998</v>
      </c>
      <c r="M6094" s="17">
        <v>44030.447999999989</v>
      </c>
      <c r="W6094"/>
    </row>
    <row r="6095" spans="1:23">
      <c r="A6095" s="18" t="s">
        <v>24</v>
      </c>
      <c r="B6095" s="19">
        <v>2019</v>
      </c>
      <c r="C6095" s="20">
        <v>3</v>
      </c>
      <c r="D6095" s="21" t="s">
        <v>8</v>
      </c>
      <c r="E6095" s="21" t="s">
        <v>92</v>
      </c>
      <c r="F6095" s="21" t="s">
        <v>17</v>
      </c>
      <c r="G6095" s="21" t="s">
        <v>68</v>
      </c>
      <c r="H6095" s="21" t="s">
        <v>37</v>
      </c>
      <c r="I6095" s="21" t="s">
        <v>40</v>
      </c>
      <c r="J6095" s="21">
        <v>15440</v>
      </c>
      <c r="K6095" s="22">
        <v>35017.919999999998</v>
      </c>
      <c r="L6095" s="22">
        <v>43772.4</v>
      </c>
      <c r="M6095" s="23">
        <v>8754.4800000000032</v>
      </c>
      <c r="W6095"/>
    </row>
    <row r="6096" spans="1:23">
      <c r="A6096" s="11" t="s">
        <v>24</v>
      </c>
      <c r="B6096" s="12">
        <v>2019</v>
      </c>
      <c r="C6096" s="13">
        <v>3</v>
      </c>
      <c r="D6096" s="15" t="s">
        <v>8</v>
      </c>
      <c r="E6096" s="15" t="s">
        <v>92</v>
      </c>
      <c r="F6096" s="15" t="s">
        <v>17</v>
      </c>
      <c r="G6096" s="15" t="s">
        <v>69</v>
      </c>
      <c r="H6096" s="15" t="s">
        <v>28</v>
      </c>
      <c r="I6096" s="15" t="s">
        <v>29</v>
      </c>
      <c r="J6096" s="15">
        <v>11946</v>
      </c>
      <c r="K6096" s="16">
        <v>15768.72</v>
      </c>
      <c r="L6096" s="16">
        <v>20499.335999999999</v>
      </c>
      <c r="M6096" s="17">
        <v>4730.616</v>
      </c>
      <c r="W6096"/>
    </row>
    <row r="6097" spans="1:23">
      <c r="A6097" s="18" t="s">
        <v>24</v>
      </c>
      <c r="B6097" s="19">
        <v>2019</v>
      </c>
      <c r="C6097" s="20">
        <v>3</v>
      </c>
      <c r="D6097" s="21" t="s">
        <v>8</v>
      </c>
      <c r="E6097" s="21" t="s">
        <v>92</v>
      </c>
      <c r="F6097" s="21" t="s">
        <v>17</v>
      </c>
      <c r="G6097" s="21" t="s">
        <v>69</v>
      </c>
      <c r="H6097" s="21" t="s">
        <v>28</v>
      </c>
      <c r="I6097" s="21" t="s">
        <v>30</v>
      </c>
      <c r="J6097" s="21">
        <v>16188</v>
      </c>
      <c r="K6097" s="22">
        <v>67843.907999999996</v>
      </c>
      <c r="L6097" s="22">
        <v>88875.519479999988</v>
      </c>
      <c r="M6097" s="23">
        <v>21031.611479999992</v>
      </c>
      <c r="W6097"/>
    </row>
    <row r="6098" spans="1:23">
      <c r="A6098" s="11" t="s">
        <v>24</v>
      </c>
      <c r="B6098" s="12">
        <v>2019</v>
      </c>
      <c r="C6098" s="13">
        <v>3</v>
      </c>
      <c r="D6098" s="15" t="s">
        <v>8</v>
      </c>
      <c r="E6098" s="15" t="s">
        <v>92</v>
      </c>
      <c r="F6098" s="15" t="s">
        <v>17</v>
      </c>
      <c r="G6098" s="15" t="s">
        <v>69</v>
      </c>
      <c r="H6098" s="15" t="s">
        <v>28</v>
      </c>
      <c r="I6098" s="15" t="s">
        <v>31</v>
      </c>
      <c r="J6098" s="15">
        <v>17067</v>
      </c>
      <c r="K6098" s="16">
        <v>57908.330999999998</v>
      </c>
      <c r="L6098" s="16">
        <v>74701.74699</v>
      </c>
      <c r="M6098" s="17">
        <v>16793.415990000001</v>
      </c>
      <c r="W6098"/>
    </row>
    <row r="6099" spans="1:23">
      <c r="A6099" s="18" t="s">
        <v>24</v>
      </c>
      <c r="B6099" s="19">
        <v>2019</v>
      </c>
      <c r="C6099" s="20">
        <v>3</v>
      </c>
      <c r="D6099" s="21" t="s">
        <v>8</v>
      </c>
      <c r="E6099" s="21" t="s">
        <v>92</v>
      </c>
      <c r="F6099" s="21" t="s">
        <v>17</v>
      </c>
      <c r="G6099" s="21" t="s">
        <v>69</v>
      </c>
      <c r="H6099" s="21" t="s">
        <v>28</v>
      </c>
      <c r="I6099" s="21" t="s">
        <v>70</v>
      </c>
      <c r="J6099" s="21">
        <v>16692</v>
      </c>
      <c r="K6099" s="22">
        <v>83376.539999999994</v>
      </c>
      <c r="L6099" s="22">
        <v>104220.675</v>
      </c>
      <c r="M6099" s="23">
        <v>20844.135000000009</v>
      </c>
      <c r="W6099"/>
    </row>
    <row r="6100" spans="1:23">
      <c r="A6100" s="11" t="s">
        <v>24</v>
      </c>
      <c r="B6100" s="12">
        <v>2019</v>
      </c>
      <c r="C6100" s="13">
        <v>3</v>
      </c>
      <c r="D6100" s="15" t="s">
        <v>8</v>
      </c>
      <c r="E6100" s="15" t="s">
        <v>92</v>
      </c>
      <c r="F6100" s="15" t="s">
        <v>17</v>
      </c>
      <c r="G6100" s="15" t="s">
        <v>69</v>
      </c>
      <c r="H6100" s="15" t="s">
        <v>32</v>
      </c>
      <c r="I6100" s="15" t="s">
        <v>33</v>
      </c>
      <c r="J6100" s="15">
        <v>11587</v>
      </c>
      <c r="K6100" s="16">
        <v>65860.508000000002</v>
      </c>
      <c r="L6100" s="16">
        <v>88911.685800000007</v>
      </c>
      <c r="M6100" s="17">
        <v>23051.177800000005</v>
      </c>
      <c r="W6100"/>
    </row>
    <row r="6101" spans="1:23">
      <c r="A6101" s="18" t="s">
        <v>24</v>
      </c>
      <c r="B6101" s="19">
        <v>2019</v>
      </c>
      <c r="C6101" s="20">
        <v>3</v>
      </c>
      <c r="D6101" s="21" t="s">
        <v>8</v>
      </c>
      <c r="E6101" s="21" t="s">
        <v>92</v>
      </c>
      <c r="F6101" s="21" t="s">
        <v>17</v>
      </c>
      <c r="G6101" s="21" t="s">
        <v>69</v>
      </c>
      <c r="H6101" s="21" t="s">
        <v>32</v>
      </c>
      <c r="I6101" s="21" t="s">
        <v>34</v>
      </c>
      <c r="J6101" s="21">
        <v>7524</v>
      </c>
      <c r="K6101" s="22">
        <v>62419.103999999992</v>
      </c>
      <c r="L6101" s="22">
        <v>80520.644159999996</v>
      </c>
      <c r="M6101" s="23">
        <v>18101.540160000004</v>
      </c>
      <c r="W6101"/>
    </row>
    <row r="6102" spans="1:23">
      <c r="A6102" s="11" t="s">
        <v>24</v>
      </c>
      <c r="B6102" s="12">
        <v>2019</v>
      </c>
      <c r="C6102" s="13">
        <v>3</v>
      </c>
      <c r="D6102" s="15" t="s">
        <v>8</v>
      </c>
      <c r="E6102" s="15" t="s">
        <v>92</v>
      </c>
      <c r="F6102" s="15" t="s">
        <v>17</v>
      </c>
      <c r="G6102" s="15" t="s">
        <v>69</v>
      </c>
      <c r="H6102" s="15" t="s">
        <v>32</v>
      </c>
      <c r="I6102" s="15" t="s">
        <v>35</v>
      </c>
      <c r="J6102" s="15">
        <v>5951</v>
      </c>
      <c r="K6102" s="16">
        <v>13687.3</v>
      </c>
      <c r="L6102" s="16">
        <v>17930.362999999998</v>
      </c>
      <c r="M6102" s="17">
        <v>4243.0629999999983</v>
      </c>
      <c r="W6102"/>
    </row>
    <row r="6103" spans="1:23">
      <c r="A6103" s="18" t="s">
        <v>24</v>
      </c>
      <c r="B6103" s="19">
        <v>2019</v>
      </c>
      <c r="C6103" s="20">
        <v>3</v>
      </c>
      <c r="D6103" s="21" t="s">
        <v>8</v>
      </c>
      <c r="E6103" s="21" t="s">
        <v>92</v>
      </c>
      <c r="F6103" s="21" t="s">
        <v>17</v>
      </c>
      <c r="G6103" s="21" t="s">
        <v>69</v>
      </c>
      <c r="H6103" s="21" t="s">
        <v>32</v>
      </c>
      <c r="I6103" s="21" t="s">
        <v>36</v>
      </c>
      <c r="J6103" s="21">
        <v>7898</v>
      </c>
      <c r="K6103" s="22">
        <v>42459.648000000001</v>
      </c>
      <c r="L6103" s="22">
        <v>60292.70016</v>
      </c>
      <c r="M6103" s="23">
        <v>17833.052159999999</v>
      </c>
      <c r="W6103"/>
    </row>
    <row r="6104" spans="1:23">
      <c r="A6104" s="11" t="s">
        <v>24</v>
      </c>
      <c r="B6104" s="12">
        <v>2019</v>
      </c>
      <c r="C6104" s="13">
        <v>3</v>
      </c>
      <c r="D6104" s="15" t="s">
        <v>8</v>
      </c>
      <c r="E6104" s="15" t="s">
        <v>92</v>
      </c>
      <c r="F6104" s="15" t="s">
        <v>17</v>
      </c>
      <c r="G6104" s="15" t="s">
        <v>69</v>
      </c>
      <c r="H6104" s="15" t="s">
        <v>37</v>
      </c>
      <c r="I6104" s="15" t="s">
        <v>38</v>
      </c>
      <c r="J6104" s="15">
        <v>5964</v>
      </c>
      <c r="K6104" s="16">
        <v>91648.787999999986</v>
      </c>
      <c r="L6104" s="16">
        <v>134723.71835999997</v>
      </c>
      <c r="M6104" s="17">
        <v>43074.930359999984</v>
      </c>
      <c r="W6104"/>
    </row>
    <row r="6105" spans="1:23">
      <c r="A6105" s="18" t="s">
        <v>24</v>
      </c>
      <c r="B6105" s="19">
        <v>2019</v>
      </c>
      <c r="C6105" s="20">
        <v>3</v>
      </c>
      <c r="D6105" s="21" t="s">
        <v>8</v>
      </c>
      <c r="E6105" s="21" t="s">
        <v>92</v>
      </c>
      <c r="F6105" s="21" t="s">
        <v>17</v>
      </c>
      <c r="G6105" s="21" t="s">
        <v>69</v>
      </c>
      <c r="H6105" s="21" t="s">
        <v>37</v>
      </c>
      <c r="I6105" s="21" t="s">
        <v>39</v>
      </c>
      <c r="J6105" s="21">
        <v>11166</v>
      </c>
      <c r="K6105" s="22">
        <v>100136.68799999999</v>
      </c>
      <c r="L6105" s="22">
        <v>148202.29824</v>
      </c>
      <c r="M6105" s="23">
        <v>48065.610240000009</v>
      </c>
      <c r="W6105"/>
    </row>
    <row r="6106" spans="1:23">
      <c r="A6106" s="11" t="s">
        <v>24</v>
      </c>
      <c r="B6106" s="12">
        <v>2019</v>
      </c>
      <c r="C6106" s="13">
        <v>3</v>
      </c>
      <c r="D6106" s="15" t="s">
        <v>8</v>
      </c>
      <c r="E6106" s="15" t="s">
        <v>92</v>
      </c>
      <c r="F6106" s="15" t="s">
        <v>17</v>
      </c>
      <c r="G6106" s="15" t="s">
        <v>69</v>
      </c>
      <c r="H6106" s="15" t="s">
        <v>37</v>
      </c>
      <c r="I6106" s="15" t="s">
        <v>40</v>
      </c>
      <c r="J6106" s="15">
        <v>5043</v>
      </c>
      <c r="K6106" s="16">
        <v>10529.784</v>
      </c>
      <c r="L6106" s="16">
        <v>14109.910559999998</v>
      </c>
      <c r="M6106" s="17">
        <v>3580.1265599999988</v>
      </c>
      <c r="W6106"/>
    </row>
    <row r="6107" spans="1:23">
      <c r="A6107" s="18" t="s">
        <v>25</v>
      </c>
      <c r="B6107" s="19">
        <v>2019</v>
      </c>
      <c r="C6107" s="20">
        <v>4</v>
      </c>
      <c r="D6107" s="21" t="s">
        <v>8</v>
      </c>
      <c r="E6107" s="21" t="s">
        <v>84</v>
      </c>
      <c r="F6107" s="21" t="s">
        <v>14</v>
      </c>
      <c r="G6107" s="21" t="s">
        <v>1</v>
      </c>
      <c r="H6107" s="21" t="s">
        <v>28</v>
      </c>
      <c r="I6107" s="21" t="s">
        <v>29</v>
      </c>
      <c r="J6107" s="21">
        <v>19350</v>
      </c>
      <c r="K6107" s="22">
        <v>24264.9</v>
      </c>
      <c r="L6107" s="22">
        <v>29845.827000000001</v>
      </c>
      <c r="M6107" s="23">
        <v>5580.9269999999997</v>
      </c>
      <c r="W6107"/>
    </row>
    <row r="6108" spans="1:23">
      <c r="A6108" s="11" t="s">
        <v>25</v>
      </c>
      <c r="B6108" s="12">
        <v>2019</v>
      </c>
      <c r="C6108" s="13">
        <v>4</v>
      </c>
      <c r="D6108" s="15" t="s">
        <v>8</v>
      </c>
      <c r="E6108" s="15" t="s">
        <v>84</v>
      </c>
      <c r="F6108" s="15" t="s">
        <v>14</v>
      </c>
      <c r="G6108" s="15" t="s">
        <v>1</v>
      </c>
      <c r="H6108" s="15" t="s">
        <v>28</v>
      </c>
      <c r="I6108" s="15" t="s">
        <v>30</v>
      </c>
      <c r="J6108" s="15">
        <v>19070</v>
      </c>
      <c r="K6108" s="16">
        <v>81180.990000000005</v>
      </c>
      <c r="L6108" s="16">
        <v>99040.80780000001</v>
      </c>
      <c r="M6108" s="17">
        <v>17859.817800000004</v>
      </c>
      <c r="W6108"/>
    </row>
    <row r="6109" spans="1:23">
      <c r="A6109" s="18" t="s">
        <v>25</v>
      </c>
      <c r="B6109" s="19">
        <v>2019</v>
      </c>
      <c r="C6109" s="20">
        <v>4</v>
      </c>
      <c r="D6109" s="21" t="s">
        <v>8</v>
      </c>
      <c r="E6109" s="21" t="s">
        <v>84</v>
      </c>
      <c r="F6109" s="21" t="s">
        <v>14</v>
      </c>
      <c r="G6109" s="21" t="s">
        <v>1</v>
      </c>
      <c r="H6109" s="21" t="s">
        <v>28</v>
      </c>
      <c r="I6109" s="21" t="s">
        <v>31</v>
      </c>
      <c r="J6109" s="21">
        <v>10941</v>
      </c>
      <c r="K6109" s="22">
        <v>37122.812999999995</v>
      </c>
      <c r="L6109" s="22">
        <v>50858.253809999995</v>
      </c>
      <c r="M6109" s="23">
        <v>13735.44081</v>
      </c>
      <c r="W6109"/>
    </row>
    <row r="6110" spans="1:23">
      <c r="A6110" s="11" t="s">
        <v>25</v>
      </c>
      <c r="B6110" s="12">
        <v>2019</v>
      </c>
      <c r="C6110" s="13">
        <v>4</v>
      </c>
      <c r="D6110" s="15" t="s">
        <v>8</v>
      </c>
      <c r="E6110" s="15" t="s">
        <v>84</v>
      </c>
      <c r="F6110" s="15" t="s">
        <v>14</v>
      </c>
      <c r="G6110" s="15" t="s">
        <v>1</v>
      </c>
      <c r="H6110" s="15" t="s">
        <v>28</v>
      </c>
      <c r="I6110" s="15" t="s">
        <v>70</v>
      </c>
      <c r="J6110" s="15">
        <v>7032</v>
      </c>
      <c r="K6110" s="16">
        <v>35124.839999999997</v>
      </c>
      <c r="L6110" s="16">
        <v>43906.05</v>
      </c>
      <c r="M6110" s="17">
        <v>8781.2100000000064</v>
      </c>
      <c r="W6110"/>
    </row>
    <row r="6111" spans="1:23">
      <c r="A6111" s="18" t="s">
        <v>25</v>
      </c>
      <c r="B6111" s="19">
        <v>2019</v>
      </c>
      <c r="C6111" s="20">
        <v>4</v>
      </c>
      <c r="D6111" s="21" t="s">
        <v>8</v>
      </c>
      <c r="E6111" s="21" t="s">
        <v>84</v>
      </c>
      <c r="F6111" s="21" t="s">
        <v>14</v>
      </c>
      <c r="G6111" s="21" t="s">
        <v>1</v>
      </c>
      <c r="H6111" s="21" t="s">
        <v>32</v>
      </c>
      <c r="I6111" s="21" t="s">
        <v>33</v>
      </c>
      <c r="J6111" s="21">
        <v>8214</v>
      </c>
      <c r="K6111" s="22">
        <v>52323.180000000008</v>
      </c>
      <c r="L6111" s="22">
        <v>71682.756600000008</v>
      </c>
      <c r="M6111" s="23">
        <v>19359.5766</v>
      </c>
      <c r="W6111"/>
    </row>
    <row r="6112" spans="1:23">
      <c r="A6112" s="11" t="s">
        <v>25</v>
      </c>
      <c r="B6112" s="12">
        <v>2019</v>
      </c>
      <c r="C6112" s="13">
        <v>4</v>
      </c>
      <c r="D6112" s="15" t="s">
        <v>8</v>
      </c>
      <c r="E6112" s="15" t="s">
        <v>84</v>
      </c>
      <c r="F6112" s="15" t="s">
        <v>14</v>
      </c>
      <c r="G6112" s="15" t="s">
        <v>1</v>
      </c>
      <c r="H6112" s="15" t="s">
        <v>32</v>
      </c>
      <c r="I6112" s="15" t="s">
        <v>34</v>
      </c>
      <c r="J6112" s="15">
        <v>16095</v>
      </c>
      <c r="K6112" s="16">
        <v>133524.12</v>
      </c>
      <c r="L6112" s="16">
        <v>165569.90879999998</v>
      </c>
      <c r="M6112" s="17">
        <v>32045.78879999998</v>
      </c>
      <c r="W6112"/>
    </row>
    <row r="6113" spans="1:23">
      <c r="A6113" s="18" t="s">
        <v>25</v>
      </c>
      <c r="B6113" s="19">
        <v>2019</v>
      </c>
      <c r="C6113" s="20">
        <v>4</v>
      </c>
      <c r="D6113" s="21" t="s">
        <v>8</v>
      </c>
      <c r="E6113" s="21" t="s">
        <v>84</v>
      </c>
      <c r="F6113" s="21" t="s">
        <v>14</v>
      </c>
      <c r="G6113" s="21" t="s">
        <v>1</v>
      </c>
      <c r="H6113" s="21" t="s">
        <v>32</v>
      </c>
      <c r="I6113" s="21" t="s">
        <v>35</v>
      </c>
      <c r="J6113" s="21">
        <v>10852</v>
      </c>
      <c r="K6113" s="22">
        <v>26044.799999999999</v>
      </c>
      <c r="L6113" s="22">
        <v>32556</v>
      </c>
      <c r="M6113" s="23">
        <v>6511.2000000000007</v>
      </c>
      <c r="W6113"/>
    </row>
    <row r="6114" spans="1:23">
      <c r="A6114" s="11" t="s">
        <v>25</v>
      </c>
      <c r="B6114" s="12">
        <v>2019</v>
      </c>
      <c r="C6114" s="13">
        <v>4</v>
      </c>
      <c r="D6114" s="15" t="s">
        <v>8</v>
      </c>
      <c r="E6114" s="15" t="s">
        <v>84</v>
      </c>
      <c r="F6114" s="15" t="s">
        <v>14</v>
      </c>
      <c r="G6114" s="15" t="s">
        <v>1</v>
      </c>
      <c r="H6114" s="15" t="s">
        <v>32</v>
      </c>
      <c r="I6114" s="15" t="s">
        <v>36</v>
      </c>
      <c r="J6114" s="15">
        <v>10465</v>
      </c>
      <c r="K6114" s="16">
        <v>60780.72</v>
      </c>
      <c r="L6114" s="16">
        <v>86308.622400000007</v>
      </c>
      <c r="M6114" s="17">
        <v>25527.902400000006</v>
      </c>
      <c r="W6114"/>
    </row>
    <row r="6115" spans="1:23">
      <c r="A6115" s="18" t="s">
        <v>25</v>
      </c>
      <c r="B6115" s="19">
        <v>2019</v>
      </c>
      <c r="C6115" s="20">
        <v>4</v>
      </c>
      <c r="D6115" s="21" t="s">
        <v>8</v>
      </c>
      <c r="E6115" s="21" t="s">
        <v>84</v>
      </c>
      <c r="F6115" s="21" t="s">
        <v>14</v>
      </c>
      <c r="G6115" s="21" t="s">
        <v>1</v>
      </c>
      <c r="H6115" s="21" t="s">
        <v>37</v>
      </c>
      <c r="I6115" s="21" t="s">
        <v>38</v>
      </c>
      <c r="J6115" s="21">
        <v>14929</v>
      </c>
      <c r="K6115" s="22">
        <v>200511.39899999998</v>
      </c>
      <c r="L6115" s="22">
        <v>242618.79278999995</v>
      </c>
      <c r="M6115" s="23">
        <v>42107.393789999973</v>
      </c>
      <c r="W6115"/>
    </row>
    <row r="6116" spans="1:23">
      <c r="A6116" s="11" t="s">
        <v>25</v>
      </c>
      <c r="B6116" s="12">
        <v>2019</v>
      </c>
      <c r="C6116" s="13">
        <v>4</v>
      </c>
      <c r="D6116" s="15" t="s">
        <v>8</v>
      </c>
      <c r="E6116" s="15" t="s">
        <v>84</v>
      </c>
      <c r="F6116" s="15" t="s">
        <v>14</v>
      </c>
      <c r="G6116" s="15" t="s">
        <v>1</v>
      </c>
      <c r="H6116" s="15" t="s">
        <v>37</v>
      </c>
      <c r="I6116" s="15" t="s">
        <v>39</v>
      </c>
      <c r="J6116" s="15">
        <v>13916</v>
      </c>
      <c r="K6116" s="16">
        <v>127971.53599999999</v>
      </c>
      <c r="L6116" s="16">
        <v>184279.01183999999</v>
      </c>
      <c r="M6116" s="17">
        <v>56307.475839999999</v>
      </c>
      <c r="W6116"/>
    </row>
    <row r="6117" spans="1:23">
      <c r="A6117" s="18" t="s">
        <v>25</v>
      </c>
      <c r="B6117" s="19">
        <v>2019</v>
      </c>
      <c r="C6117" s="20">
        <v>4</v>
      </c>
      <c r="D6117" s="21" t="s">
        <v>8</v>
      </c>
      <c r="E6117" s="21" t="s">
        <v>84</v>
      </c>
      <c r="F6117" s="21" t="s">
        <v>14</v>
      </c>
      <c r="G6117" s="21" t="s">
        <v>1</v>
      </c>
      <c r="H6117" s="21" t="s">
        <v>37</v>
      </c>
      <c r="I6117" s="21" t="s">
        <v>40</v>
      </c>
      <c r="J6117" s="21">
        <v>12418</v>
      </c>
      <c r="K6117" s="22">
        <v>24587.64</v>
      </c>
      <c r="L6117" s="22">
        <v>33439.190399999999</v>
      </c>
      <c r="M6117" s="23">
        <v>8851.5504000000001</v>
      </c>
      <c r="W6117"/>
    </row>
    <row r="6118" spans="1:23">
      <c r="A6118" s="11" t="s">
        <v>25</v>
      </c>
      <c r="B6118" s="12">
        <v>2019</v>
      </c>
      <c r="C6118" s="13">
        <v>4</v>
      </c>
      <c r="D6118" s="15" t="s">
        <v>8</v>
      </c>
      <c r="E6118" s="15" t="s">
        <v>84</v>
      </c>
      <c r="F6118" s="15" t="s">
        <v>14</v>
      </c>
      <c r="G6118" s="15" t="s">
        <v>41</v>
      </c>
      <c r="H6118" s="15" t="s">
        <v>28</v>
      </c>
      <c r="I6118" s="15" t="s">
        <v>29</v>
      </c>
      <c r="J6118" s="15">
        <v>12671</v>
      </c>
      <c r="K6118" s="16">
        <v>16865.101000000002</v>
      </c>
      <c r="L6118" s="16">
        <v>20912.725240000003</v>
      </c>
      <c r="M6118" s="17">
        <v>4047.624240000001</v>
      </c>
      <c r="W6118"/>
    </row>
    <row r="6119" spans="1:23">
      <c r="A6119" s="18" t="s">
        <v>25</v>
      </c>
      <c r="B6119" s="19">
        <v>2019</v>
      </c>
      <c r="C6119" s="20">
        <v>4</v>
      </c>
      <c r="D6119" s="21" t="s">
        <v>8</v>
      </c>
      <c r="E6119" s="21" t="s">
        <v>84</v>
      </c>
      <c r="F6119" s="21" t="s">
        <v>14</v>
      </c>
      <c r="G6119" s="21" t="s">
        <v>41</v>
      </c>
      <c r="H6119" s="21" t="s">
        <v>28</v>
      </c>
      <c r="I6119" s="21" t="s">
        <v>30</v>
      </c>
      <c r="J6119" s="21">
        <v>13415</v>
      </c>
      <c r="K6119" s="22">
        <v>48696.45</v>
      </c>
      <c r="L6119" s="22">
        <v>64766.278499999993</v>
      </c>
      <c r="M6119" s="23">
        <v>16069.828499999996</v>
      </c>
      <c r="W6119"/>
    </row>
    <row r="6120" spans="1:23">
      <c r="A6120" s="11" t="s">
        <v>25</v>
      </c>
      <c r="B6120" s="12">
        <v>2019</v>
      </c>
      <c r="C6120" s="13">
        <v>4</v>
      </c>
      <c r="D6120" s="15" t="s">
        <v>8</v>
      </c>
      <c r="E6120" s="15" t="s">
        <v>84</v>
      </c>
      <c r="F6120" s="15" t="s">
        <v>14</v>
      </c>
      <c r="G6120" s="15" t="s">
        <v>41</v>
      </c>
      <c r="H6120" s="15" t="s">
        <v>28</v>
      </c>
      <c r="I6120" s="15" t="s">
        <v>31</v>
      </c>
      <c r="J6120" s="15">
        <v>8010</v>
      </c>
      <c r="K6120" s="16">
        <v>28803.96</v>
      </c>
      <c r="L6120" s="16">
        <v>43205.94</v>
      </c>
      <c r="M6120" s="17">
        <v>14401.980000000003</v>
      </c>
      <c r="W6120"/>
    </row>
    <row r="6121" spans="1:23">
      <c r="A6121" s="18" t="s">
        <v>25</v>
      </c>
      <c r="B6121" s="19">
        <v>2019</v>
      </c>
      <c r="C6121" s="20">
        <v>4</v>
      </c>
      <c r="D6121" s="21" t="s">
        <v>8</v>
      </c>
      <c r="E6121" s="21" t="s">
        <v>84</v>
      </c>
      <c r="F6121" s="21" t="s">
        <v>14</v>
      </c>
      <c r="G6121" s="21" t="s">
        <v>41</v>
      </c>
      <c r="H6121" s="21" t="s">
        <v>28</v>
      </c>
      <c r="I6121" s="21" t="s">
        <v>70</v>
      </c>
      <c r="J6121" s="21">
        <v>18921</v>
      </c>
      <c r="K6121" s="22">
        <v>107282.07</v>
      </c>
      <c r="L6121" s="22">
        <v>146976.43590000001</v>
      </c>
      <c r="M6121" s="23">
        <v>39694.365900000004</v>
      </c>
      <c r="W6121"/>
    </row>
    <row r="6122" spans="1:23">
      <c r="A6122" s="11" t="s">
        <v>25</v>
      </c>
      <c r="B6122" s="12">
        <v>2019</v>
      </c>
      <c r="C6122" s="13">
        <v>4</v>
      </c>
      <c r="D6122" s="15" t="s">
        <v>8</v>
      </c>
      <c r="E6122" s="15" t="s">
        <v>84</v>
      </c>
      <c r="F6122" s="15" t="s">
        <v>14</v>
      </c>
      <c r="G6122" s="15" t="s">
        <v>41</v>
      </c>
      <c r="H6122" s="15" t="s">
        <v>32</v>
      </c>
      <c r="I6122" s="15" t="s">
        <v>33</v>
      </c>
      <c r="J6122" s="15">
        <v>19521</v>
      </c>
      <c r="K6122" s="16">
        <v>121479.183</v>
      </c>
      <c r="L6122" s="16">
        <v>171285.64802999998</v>
      </c>
      <c r="M6122" s="17">
        <v>49806.465029999978</v>
      </c>
      <c r="W6122"/>
    </row>
    <row r="6123" spans="1:23">
      <c r="A6123" s="18" t="s">
        <v>25</v>
      </c>
      <c r="B6123" s="19">
        <v>2019</v>
      </c>
      <c r="C6123" s="20">
        <v>4</v>
      </c>
      <c r="D6123" s="21" t="s">
        <v>8</v>
      </c>
      <c r="E6123" s="21" t="s">
        <v>84</v>
      </c>
      <c r="F6123" s="21" t="s">
        <v>14</v>
      </c>
      <c r="G6123" s="21" t="s">
        <v>41</v>
      </c>
      <c r="H6123" s="21" t="s">
        <v>32</v>
      </c>
      <c r="I6123" s="21" t="s">
        <v>34</v>
      </c>
      <c r="J6123" s="21">
        <v>13039</v>
      </c>
      <c r="K6123" s="22">
        <v>100191.67599999999</v>
      </c>
      <c r="L6123" s="22">
        <v>145277.9302</v>
      </c>
      <c r="M6123" s="23">
        <v>45086.25420000001</v>
      </c>
      <c r="W6123"/>
    </row>
    <row r="6124" spans="1:23">
      <c r="A6124" s="11" t="s">
        <v>25</v>
      </c>
      <c r="B6124" s="12">
        <v>2019</v>
      </c>
      <c r="C6124" s="13">
        <v>4</v>
      </c>
      <c r="D6124" s="15" t="s">
        <v>8</v>
      </c>
      <c r="E6124" s="15" t="s">
        <v>84</v>
      </c>
      <c r="F6124" s="15" t="s">
        <v>14</v>
      </c>
      <c r="G6124" s="15" t="s">
        <v>41</v>
      </c>
      <c r="H6124" s="15" t="s">
        <v>32</v>
      </c>
      <c r="I6124" s="15" t="s">
        <v>35</v>
      </c>
      <c r="J6124" s="15">
        <v>5275</v>
      </c>
      <c r="K6124" s="16">
        <v>12238</v>
      </c>
      <c r="L6124" s="16">
        <v>15175.12</v>
      </c>
      <c r="M6124" s="17">
        <v>2937.1200000000008</v>
      </c>
      <c r="W6124"/>
    </row>
    <row r="6125" spans="1:23">
      <c r="A6125" s="18" t="s">
        <v>25</v>
      </c>
      <c r="B6125" s="19">
        <v>2019</v>
      </c>
      <c r="C6125" s="20">
        <v>4</v>
      </c>
      <c r="D6125" s="21" t="s">
        <v>8</v>
      </c>
      <c r="E6125" s="21" t="s">
        <v>84</v>
      </c>
      <c r="F6125" s="21" t="s">
        <v>14</v>
      </c>
      <c r="G6125" s="21" t="s">
        <v>41</v>
      </c>
      <c r="H6125" s="21" t="s">
        <v>32</v>
      </c>
      <c r="I6125" s="21" t="s">
        <v>36</v>
      </c>
      <c r="J6125" s="21">
        <v>11677</v>
      </c>
      <c r="K6125" s="22">
        <v>71743.487999999998</v>
      </c>
      <c r="L6125" s="22">
        <v>105462.92736</v>
      </c>
      <c r="M6125" s="23">
        <v>33719.439360000004</v>
      </c>
      <c r="W6125"/>
    </row>
    <row r="6126" spans="1:23">
      <c r="A6126" s="11" t="s">
        <v>25</v>
      </c>
      <c r="B6126" s="12">
        <v>2019</v>
      </c>
      <c r="C6126" s="13">
        <v>4</v>
      </c>
      <c r="D6126" s="15" t="s">
        <v>8</v>
      </c>
      <c r="E6126" s="15" t="s">
        <v>84</v>
      </c>
      <c r="F6126" s="15" t="s">
        <v>14</v>
      </c>
      <c r="G6126" s="15" t="s">
        <v>41</v>
      </c>
      <c r="H6126" s="15" t="s">
        <v>37</v>
      </c>
      <c r="I6126" s="15" t="s">
        <v>38</v>
      </c>
      <c r="J6126" s="15">
        <v>16115</v>
      </c>
      <c r="K6126" s="16">
        <v>230089.97</v>
      </c>
      <c r="L6126" s="16">
        <v>301417.86070000002</v>
      </c>
      <c r="M6126" s="17">
        <v>71327.890700000018</v>
      </c>
      <c r="W6126"/>
    </row>
    <row r="6127" spans="1:23">
      <c r="A6127" s="18" t="s">
        <v>25</v>
      </c>
      <c r="B6127" s="19">
        <v>2019</v>
      </c>
      <c r="C6127" s="20">
        <v>4</v>
      </c>
      <c r="D6127" s="21" t="s">
        <v>8</v>
      </c>
      <c r="E6127" s="21" t="s">
        <v>84</v>
      </c>
      <c r="F6127" s="21" t="s">
        <v>14</v>
      </c>
      <c r="G6127" s="21" t="s">
        <v>41</v>
      </c>
      <c r="H6127" s="21" t="s">
        <v>37</v>
      </c>
      <c r="I6127" s="21" t="s">
        <v>39</v>
      </c>
      <c r="J6127" s="21">
        <v>9006</v>
      </c>
      <c r="K6127" s="22">
        <v>86241.455999999991</v>
      </c>
      <c r="L6127" s="22">
        <v>120738.03839999998</v>
      </c>
      <c r="M6127" s="23">
        <v>34496.582399999985</v>
      </c>
      <c r="W6127"/>
    </row>
    <row r="6128" spans="1:23">
      <c r="A6128" s="11" t="s">
        <v>25</v>
      </c>
      <c r="B6128" s="12">
        <v>2019</v>
      </c>
      <c r="C6128" s="13">
        <v>4</v>
      </c>
      <c r="D6128" s="15" t="s">
        <v>8</v>
      </c>
      <c r="E6128" s="15" t="s">
        <v>84</v>
      </c>
      <c r="F6128" s="15" t="s">
        <v>14</v>
      </c>
      <c r="G6128" s="15" t="s">
        <v>41</v>
      </c>
      <c r="H6128" s="15" t="s">
        <v>37</v>
      </c>
      <c r="I6128" s="15" t="s">
        <v>40</v>
      </c>
      <c r="J6128" s="15">
        <v>18144</v>
      </c>
      <c r="K6128" s="16">
        <v>37231.488000000005</v>
      </c>
      <c r="L6128" s="16">
        <v>45422.415360000006</v>
      </c>
      <c r="M6128" s="17">
        <v>8190.9273600000015</v>
      </c>
      <c r="W6128"/>
    </row>
    <row r="6129" spans="1:23">
      <c r="A6129" s="18" t="s">
        <v>25</v>
      </c>
      <c r="B6129" s="19">
        <v>2019</v>
      </c>
      <c r="C6129" s="20">
        <v>4</v>
      </c>
      <c r="D6129" s="21" t="s">
        <v>8</v>
      </c>
      <c r="E6129" s="21" t="s">
        <v>84</v>
      </c>
      <c r="F6129" s="21" t="s">
        <v>14</v>
      </c>
      <c r="G6129" s="21" t="s">
        <v>42</v>
      </c>
      <c r="H6129" s="21" t="s">
        <v>28</v>
      </c>
      <c r="I6129" s="21" t="s">
        <v>29</v>
      </c>
      <c r="J6129" s="21">
        <v>9798</v>
      </c>
      <c r="K6129" s="22">
        <v>12717.804000000002</v>
      </c>
      <c r="L6129" s="22">
        <v>17550.569520000005</v>
      </c>
      <c r="M6129" s="23">
        <v>4832.7655200000027</v>
      </c>
      <c r="W6129"/>
    </row>
    <row r="6130" spans="1:23">
      <c r="A6130" s="11" t="s">
        <v>25</v>
      </c>
      <c r="B6130" s="12">
        <v>2019</v>
      </c>
      <c r="C6130" s="13">
        <v>4</v>
      </c>
      <c r="D6130" s="15" t="s">
        <v>8</v>
      </c>
      <c r="E6130" s="15" t="s">
        <v>84</v>
      </c>
      <c r="F6130" s="15" t="s">
        <v>14</v>
      </c>
      <c r="G6130" s="15" t="s">
        <v>42</v>
      </c>
      <c r="H6130" s="15" t="s">
        <v>28</v>
      </c>
      <c r="I6130" s="15" t="s">
        <v>30</v>
      </c>
      <c r="J6130" s="15">
        <v>17533</v>
      </c>
      <c r="K6130" s="16">
        <v>70009.269</v>
      </c>
      <c r="L6130" s="16">
        <v>94512.513149999999</v>
      </c>
      <c r="M6130" s="17">
        <v>24503.244149999999</v>
      </c>
      <c r="W6130"/>
    </row>
    <row r="6131" spans="1:23">
      <c r="A6131" s="18" t="s">
        <v>25</v>
      </c>
      <c r="B6131" s="19">
        <v>2019</v>
      </c>
      <c r="C6131" s="20">
        <v>4</v>
      </c>
      <c r="D6131" s="21" t="s">
        <v>8</v>
      </c>
      <c r="E6131" s="21" t="s">
        <v>84</v>
      </c>
      <c r="F6131" s="21" t="s">
        <v>14</v>
      </c>
      <c r="G6131" s="21" t="s">
        <v>42</v>
      </c>
      <c r="H6131" s="21" t="s">
        <v>28</v>
      </c>
      <c r="I6131" s="21" t="s">
        <v>31</v>
      </c>
      <c r="J6131" s="21">
        <v>19080</v>
      </c>
      <c r="K6131" s="22">
        <v>68058.36</v>
      </c>
      <c r="L6131" s="22">
        <v>91878.785999999993</v>
      </c>
      <c r="M6131" s="23">
        <v>23820.425999999992</v>
      </c>
      <c r="W6131"/>
    </row>
    <row r="6132" spans="1:23">
      <c r="A6132" s="11" t="s">
        <v>25</v>
      </c>
      <c r="B6132" s="12">
        <v>2019</v>
      </c>
      <c r="C6132" s="13">
        <v>4</v>
      </c>
      <c r="D6132" s="15" t="s">
        <v>8</v>
      </c>
      <c r="E6132" s="15" t="s">
        <v>84</v>
      </c>
      <c r="F6132" s="15" t="s">
        <v>14</v>
      </c>
      <c r="G6132" s="15" t="s">
        <v>42</v>
      </c>
      <c r="H6132" s="15" t="s">
        <v>28</v>
      </c>
      <c r="I6132" s="15" t="s">
        <v>70</v>
      </c>
      <c r="J6132" s="15">
        <v>9760</v>
      </c>
      <c r="K6132" s="16">
        <v>48312</v>
      </c>
      <c r="L6132" s="16">
        <v>66187.44</v>
      </c>
      <c r="M6132" s="17">
        <v>17875.440000000002</v>
      </c>
      <c r="W6132"/>
    </row>
    <row r="6133" spans="1:23">
      <c r="A6133" s="18" t="s">
        <v>25</v>
      </c>
      <c r="B6133" s="19">
        <v>2019</v>
      </c>
      <c r="C6133" s="20">
        <v>4</v>
      </c>
      <c r="D6133" s="21" t="s">
        <v>8</v>
      </c>
      <c r="E6133" s="21" t="s">
        <v>84</v>
      </c>
      <c r="F6133" s="21" t="s">
        <v>14</v>
      </c>
      <c r="G6133" s="21" t="s">
        <v>42</v>
      </c>
      <c r="H6133" s="21" t="s">
        <v>32</v>
      </c>
      <c r="I6133" s="21" t="s">
        <v>33</v>
      </c>
      <c r="J6133" s="21">
        <v>14562</v>
      </c>
      <c r="K6133" s="22">
        <v>85624.56</v>
      </c>
      <c r="L6133" s="22">
        <v>107030.7</v>
      </c>
      <c r="M6133" s="23">
        <v>21406.14</v>
      </c>
      <c r="W6133"/>
    </row>
    <row r="6134" spans="1:23">
      <c r="A6134" s="11" t="s">
        <v>25</v>
      </c>
      <c r="B6134" s="12">
        <v>2019</v>
      </c>
      <c r="C6134" s="13">
        <v>4</v>
      </c>
      <c r="D6134" s="15" t="s">
        <v>8</v>
      </c>
      <c r="E6134" s="15" t="s">
        <v>84</v>
      </c>
      <c r="F6134" s="15" t="s">
        <v>14</v>
      </c>
      <c r="G6134" s="15" t="s">
        <v>42</v>
      </c>
      <c r="H6134" s="15" t="s">
        <v>32</v>
      </c>
      <c r="I6134" s="15" t="s">
        <v>34</v>
      </c>
      <c r="J6134" s="15">
        <v>14009</v>
      </c>
      <c r="K6134" s="16">
        <v>104787.32</v>
      </c>
      <c r="L6134" s="16">
        <v>145654.37479999999</v>
      </c>
      <c r="M6134" s="17">
        <v>40867.054799999984</v>
      </c>
      <c r="W6134"/>
    </row>
    <row r="6135" spans="1:23">
      <c r="A6135" s="18" t="s">
        <v>25</v>
      </c>
      <c r="B6135" s="19">
        <v>2019</v>
      </c>
      <c r="C6135" s="20">
        <v>4</v>
      </c>
      <c r="D6135" s="21" t="s">
        <v>8</v>
      </c>
      <c r="E6135" s="21" t="s">
        <v>84</v>
      </c>
      <c r="F6135" s="21" t="s">
        <v>14</v>
      </c>
      <c r="G6135" s="21" t="s">
        <v>42</v>
      </c>
      <c r="H6135" s="21" t="s">
        <v>32</v>
      </c>
      <c r="I6135" s="21" t="s">
        <v>35</v>
      </c>
      <c r="J6135" s="21">
        <v>13357</v>
      </c>
      <c r="K6135" s="22">
        <v>32858.22</v>
      </c>
      <c r="L6135" s="22">
        <v>47973.001199999999</v>
      </c>
      <c r="M6135" s="23">
        <v>15114.781199999998</v>
      </c>
      <c r="W6135"/>
    </row>
    <row r="6136" spans="1:23">
      <c r="A6136" s="11" t="s">
        <v>25</v>
      </c>
      <c r="B6136" s="12">
        <v>2019</v>
      </c>
      <c r="C6136" s="13">
        <v>4</v>
      </c>
      <c r="D6136" s="15" t="s">
        <v>8</v>
      </c>
      <c r="E6136" s="15" t="s">
        <v>84</v>
      </c>
      <c r="F6136" s="15" t="s">
        <v>14</v>
      </c>
      <c r="G6136" s="15" t="s">
        <v>42</v>
      </c>
      <c r="H6136" s="15" t="s">
        <v>32</v>
      </c>
      <c r="I6136" s="15" t="s">
        <v>36</v>
      </c>
      <c r="J6136" s="15">
        <v>14036</v>
      </c>
      <c r="K6136" s="16">
        <v>74783.808000000005</v>
      </c>
      <c r="L6136" s="16">
        <v>100958.14079999999</v>
      </c>
      <c r="M6136" s="17">
        <v>26174.332799999989</v>
      </c>
      <c r="W6136"/>
    </row>
    <row r="6137" spans="1:23">
      <c r="A6137" s="18" t="s">
        <v>25</v>
      </c>
      <c r="B6137" s="19">
        <v>2019</v>
      </c>
      <c r="C6137" s="20">
        <v>4</v>
      </c>
      <c r="D6137" s="21" t="s">
        <v>8</v>
      </c>
      <c r="E6137" s="21" t="s">
        <v>84</v>
      </c>
      <c r="F6137" s="21" t="s">
        <v>14</v>
      </c>
      <c r="G6137" s="21" t="s">
        <v>42</v>
      </c>
      <c r="H6137" s="21" t="s">
        <v>37</v>
      </c>
      <c r="I6137" s="21" t="s">
        <v>38</v>
      </c>
      <c r="J6137" s="21">
        <v>9915</v>
      </c>
      <c r="K6137" s="22">
        <v>141566.37</v>
      </c>
      <c r="L6137" s="22">
        <v>189698.93579999998</v>
      </c>
      <c r="M6137" s="23">
        <v>48132.565799999982</v>
      </c>
      <c r="W6137"/>
    </row>
    <row r="6138" spans="1:23">
      <c r="A6138" s="11" t="s">
        <v>25</v>
      </c>
      <c r="B6138" s="12">
        <v>2019</v>
      </c>
      <c r="C6138" s="13">
        <v>4</v>
      </c>
      <c r="D6138" s="15" t="s">
        <v>8</v>
      </c>
      <c r="E6138" s="15" t="s">
        <v>84</v>
      </c>
      <c r="F6138" s="15" t="s">
        <v>14</v>
      </c>
      <c r="G6138" s="15" t="s">
        <v>42</v>
      </c>
      <c r="H6138" s="15" t="s">
        <v>37</v>
      </c>
      <c r="I6138" s="15" t="s">
        <v>39</v>
      </c>
      <c r="J6138" s="15">
        <v>14302</v>
      </c>
      <c r="K6138" s="16">
        <v>135869</v>
      </c>
      <c r="L6138" s="16">
        <v>179347.08</v>
      </c>
      <c r="M6138" s="17">
        <v>43478.079999999987</v>
      </c>
      <c r="W6138"/>
    </row>
    <row r="6139" spans="1:23">
      <c r="A6139" s="18" t="s">
        <v>25</v>
      </c>
      <c r="B6139" s="19">
        <v>2019</v>
      </c>
      <c r="C6139" s="20">
        <v>4</v>
      </c>
      <c r="D6139" s="21" t="s">
        <v>8</v>
      </c>
      <c r="E6139" s="21" t="s">
        <v>84</v>
      </c>
      <c r="F6139" s="21" t="s">
        <v>14</v>
      </c>
      <c r="G6139" s="21" t="s">
        <v>42</v>
      </c>
      <c r="H6139" s="21" t="s">
        <v>37</v>
      </c>
      <c r="I6139" s="21" t="s">
        <v>40</v>
      </c>
      <c r="J6139" s="21">
        <v>10904</v>
      </c>
      <c r="K6139" s="22">
        <v>23552.639999999999</v>
      </c>
      <c r="L6139" s="22">
        <v>32267.116799999996</v>
      </c>
      <c r="M6139" s="23">
        <v>8714.4767999999967</v>
      </c>
      <c r="W6139"/>
    </row>
    <row r="6140" spans="1:23">
      <c r="A6140" s="11" t="s">
        <v>25</v>
      </c>
      <c r="B6140" s="12">
        <v>2019</v>
      </c>
      <c r="C6140" s="13">
        <v>4</v>
      </c>
      <c r="D6140" s="15" t="s">
        <v>8</v>
      </c>
      <c r="E6140" s="15" t="s">
        <v>85</v>
      </c>
      <c r="F6140" s="15" t="s">
        <v>14</v>
      </c>
      <c r="G6140" s="15" t="s">
        <v>43</v>
      </c>
      <c r="H6140" s="15" t="s">
        <v>28</v>
      </c>
      <c r="I6140" s="15" t="s">
        <v>29</v>
      </c>
      <c r="J6140" s="15">
        <v>14684</v>
      </c>
      <c r="K6140" s="16">
        <v>20675.072</v>
      </c>
      <c r="L6140" s="16">
        <v>30805.85728</v>
      </c>
      <c r="M6140" s="17">
        <v>10130.78528</v>
      </c>
      <c r="W6140"/>
    </row>
    <row r="6141" spans="1:23">
      <c r="A6141" s="18" t="s">
        <v>25</v>
      </c>
      <c r="B6141" s="19">
        <v>2019</v>
      </c>
      <c r="C6141" s="20">
        <v>4</v>
      </c>
      <c r="D6141" s="21" t="s">
        <v>8</v>
      </c>
      <c r="E6141" s="21" t="s">
        <v>85</v>
      </c>
      <c r="F6141" s="21" t="s">
        <v>14</v>
      </c>
      <c r="G6141" s="21" t="s">
        <v>43</v>
      </c>
      <c r="H6141" s="21" t="s">
        <v>28</v>
      </c>
      <c r="I6141" s="21" t="s">
        <v>30</v>
      </c>
      <c r="J6141" s="21">
        <v>11651</v>
      </c>
      <c r="K6141" s="22">
        <v>49982.789999999994</v>
      </c>
      <c r="L6141" s="22">
        <v>61478.831699999988</v>
      </c>
      <c r="M6141" s="23">
        <v>11496.041699999994</v>
      </c>
      <c r="W6141"/>
    </row>
    <row r="6142" spans="1:23">
      <c r="A6142" s="11" t="s">
        <v>25</v>
      </c>
      <c r="B6142" s="12">
        <v>2019</v>
      </c>
      <c r="C6142" s="13">
        <v>4</v>
      </c>
      <c r="D6142" s="15" t="s">
        <v>8</v>
      </c>
      <c r="E6142" s="15" t="s">
        <v>85</v>
      </c>
      <c r="F6142" s="15" t="s">
        <v>14</v>
      </c>
      <c r="G6142" s="15" t="s">
        <v>43</v>
      </c>
      <c r="H6142" s="15" t="s">
        <v>28</v>
      </c>
      <c r="I6142" s="15" t="s">
        <v>31</v>
      </c>
      <c r="J6142" s="15">
        <v>13008</v>
      </c>
      <c r="K6142" s="16">
        <v>41872.752</v>
      </c>
      <c r="L6142" s="16">
        <v>58203.12528</v>
      </c>
      <c r="M6142" s="17">
        <v>16330.37328</v>
      </c>
      <c r="W6142"/>
    </row>
    <row r="6143" spans="1:23">
      <c r="A6143" s="18" t="s">
        <v>25</v>
      </c>
      <c r="B6143" s="19">
        <v>2019</v>
      </c>
      <c r="C6143" s="20">
        <v>4</v>
      </c>
      <c r="D6143" s="21" t="s">
        <v>8</v>
      </c>
      <c r="E6143" s="21" t="s">
        <v>85</v>
      </c>
      <c r="F6143" s="21" t="s">
        <v>14</v>
      </c>
      <c r="G6143" s="21" t="s">
        <v>43</v>
      </c>
      <c r="H6143" s="21" t="s">
        <v>28</v>
      </c>
      <c r="I6143" s="21" t="s">
        <v>70</v>
      </c>
      <c r="J6143" s="21">
        <v>11545</v>
      </c>
      <c r="K6143" s="22">
        <v>58706.324999999997</v>
      </c>
      <c r="L6143" s="22">
        <v>73382.90625</v>
      </c>
      <c r="M6143" s="23">
        <v>14676.581250000003</v>
      </c>
      <c r="W6143"/>
    </row>
    <row r="6144" spans="1:23">
      <c r="A6144" s="11" t="s">
        <v>25</v>
      </c>
      <c r="B6144" s="12">
        <v>2019</v>
      </c>
      <c r="C6144" s="13">
        <v>4</v>
      </c>
      <c r="D6144" s="15" t="s">
        <v>8</v>
      </c>
      <c r="E6144" s="15" t="s">
        <v>85</v>
      </c>
      <c r="F6144" s="15" t="s">
        <v>14</v>
      </c>
      <c r="G6144" s="15" t="s">
        <v>43</v>
      </c>
      <c r="H6144" s="15" t="s">
        <v>32</v>
      </c>
      <c r="I6144" s="15" t="s">
        <v>33</v>
      </c>
      <c r="J6144" s="15">
        <v>10174</v>
      </c>
      <c r="K6144" s="16">
        <v>57330.490000000013</v>
      </c>
      <c r="L6144" s="16">
        <v>84275.820300000007</v>
      </c>
      <c r="M6144" s="17">
        <v>26945.330299999994</v>
      </c>
      <c r="W6144"/>
    </row>
    <row r="6145" spans="1:23">
      <c r="A6145" s="18" t="s">
        <v>25</v>
      </c>
      <c r="B6145" s="19">
        <v>2019</v>
      </c>
      <c r="C6145" s="20">
        <v>4</v>
      </c>
      <c r="D6145" s="21" t="s">
        <v>8</v>
      </c>
      <c r="E6145" s="21" t="s">
        <v>85</v>
      </c>
      <c r="F6145" s="21" t="s">
        <v>14</v>
      </c>
      <c r="G6145" s="21" t="s">
        <v>43</v>
      </c>
      <c r="H6145" s="21" t="s">
        <v>32</v>
      </c>
      <c r="I6145" s="21" t="s">
        <v>34</v>
      </c>
      <c r="J6145" s="21">
        <v>13911</v>
      </c>
      <c r="K6145" s="22">
        <v>105946.17599999999</v>
      </c>
      <c r="L6145" s="22">
        <v>136670.56703999999</v>
      </c>
      <c r="M6145" s="23">
        <v>30724.391040000002</v>
      </c>
      <c r="W6145"/>
    </row>
    <row r="6146" spans="1:23">
      <c r="A6146" s="11" t="s">
        <v>25</v>
      </c>
      <c r="B6146" s="12">
        <v>2019</v>
      </c>
      <c r="C6146" s="13">
        <v>4</v>
      </c>
      <c r="D6146" s="15" t="s">
        <v>8</v>
      </c>
      <c r="E6146" s="15" t="s">
        <v>85</v>
      </c>
      <c r="F6146" s="15" t="s">
        <v>14</v>
      </c>
      <c r="G6146" s="15" t="s">
        <v>43</v>
      </c>
      <c r="H6146" s="15" t="s">
        <v>32</v>
      </c>
      <c r="I6146" s="15" t="s">
        <v>35</v>
      </c>
      <c r="J6146" s="15">
        <v>17912</v>
      </c>
      <c r="K6146" s="16">
        <v>44421.760000000002</v>
      </c>
      <c r="L6146" s="16">
        <v>63078.8992</v>
      </c>
      <c r="M6146" s="17">
        <v>18657.139199999998</v>
      </c>
      <c r="W6146"/>
    </row>
    <row r="6147" spans="1:23">
      <c r="A6147" s="18" t="s">
        <v>25</v>
      </c>
      <c r="B6147" s="19">
        <v>2019</v>
      </c>
      <c r="C6147" s="20">
        <v>4</v>
      </c>
      <c r="D6147" s="21" t="s">
        <v>8</v>
      </c>
      <c r="E6147" s="21" t="s">
        <v>85</v>
      </c>
      <c r="F6147" s="21" t="s">
        <v>14</v>
      </c>
      <c r="G6147" s="21" t="s">
        <v>43</v>
      </c>
      <c r="H6147" s="21" t="s">
        <v>32</v>
      </c>
      <c r="I6147" s="21" t="s">
        <v>36</v>
      </c>
      <c r="J6147" s="21">
        <v>11865</v>
      </c>
      <c r="K6147" s="22">
        <v>72898.559999999998</v>
      </c>
      <c r="L6147" s="22">
        <v>105702.912</v>
      </c>
      <c r="M6147" s="23">
        <v>32804.351999999999</v>
      </c>
      <c r="W6147"/>
    </row>
    <row r="6148" spans="1:23">
      <c r="A6148" s="11" t="s">
        <v>25</v>
      </c>
      <c r="B6148" s="12">
        <v>2019</v>
      </c>
      <c r="C6148" s="13">
        <v>4</v>
      </c>
      <c r="D6148" s="15" t="s">
        <v>8</v>
      </c>
      <c r="E6148" s="15" t="s">
        <v>85</v>
      </c>
      <c r="F6148" s="15" t="s">
        <v>14</v>
      </c>
      <c r="G6148" s="15" t="s">
        <v>43</v>
      </c>
      <c r="H6148" s="15" t="s">
        <v>37</v>
      </c>
      <c r="I6148" s="15" t="s">
        <v>38</v>
      </c>
      <c r="J6148" s="15">
        <v>11023</v>
      </c>
      <c r="K6148" s="16">
        <v>153385.04499999998</v>
      </c>
      <c r="L6148" s="16">
        <v>210137.51165</v>
      </c>
      <c r="M6148" s="17">
        <v>56752.466650000017</v>
      </c>
      <c r="W6148"/>
    </row>
    <row r="6149" spans="1:23">
      <c r="A6149" s="18" t="s">
        <v>25</v>
      </c>
      <c r="B6149" s="19">
        <v>2019</v>
      </c>
      <c r="C6149" s="20">
        <v>4</v>
      </c>
      <c r="D6149" s="21" t="s">
        <v>8</v>
      </c>
      <c r="E6149" s="21" t="s">
        <v>85</v>
      </c>
      <c r="F6149" s="21" t="s">
        <v>14</v>
      </c>
      <c r="G6149" s="21" t="s">
        <v>43</v>
      </c>
      <c r="H6149" s="21" t="s">
        <v>37</v>
      </c>
      <c r="I6149" s="21" t="s">
        <v>39</v>
      </c>
      <c r="J6149" s="21">
        <v>19549</v>
      </c>
      <c r="K6149" s="22">
        <v>172343.984</v>
      </c>
      <c r="L6149" s="22">
        <v>249898.77679999999</v>
      </c>
      <c r="M6149" s="23">
        <v>77554.792799999996</v>
      </c>
      <c r="W6149"/>
    </row>
    <row r="6150" spans="1:23">
      <c r="A6150" s="11" t="s">
        <v>25</v>
      </c>
      <c r="B6150" s="12">
        <v>2019</v>
      </c>
      <c r="C6150" s="13">
        <v>4</v>
      </c>
      <c r="D6150" s="15" t="s">
        <v>8</v>
      </c>
      <c r="E6150" s="15" t="s">
        <v>85</v>
      </c>
      <c r="F6150" s="15" t="s">
        <v>14</v>
      </c>
      <c r="G6150" s="15" t="s">
        <v>43</v>
      </c>
      <c r="H6150" s="15" t="s">
        <v>37</v>
      </c>
      <c r="I6150" s="15" t="s">
        <v>40</v>
      </c>
      <c r="J6150" s="15">
        <v>10056</v>
      </c>
      <c r="K6150" s="16">
        <v>23350.031999999996</v>
      </c>
      <c r="L6150" s="16">
        <v>32223.044159999994</v>
      </c>
      <c r="M6150" s="17">
        <v>8873.0121599999984</v>
      </c>
      <c r="W6150"/>
    </row>
    <row r="6151" spans="1:23">
      <c r="A6151" s="18" t="s">
        <v>25</v>
      </c>
      <c r="B6151" s="19">
        <v>2019</v>
      </c>
      <c r="C6151" s="20">
        <v>4</v>
      </c>
      <c r="D6151" s="21" t="s">
        <v>8</v>
      </c>
      <c r="E6151" s="21" t="s">
        <v>85</v>
      </c>
      <c r="F6151" s="21" t="s">
        <v>14</v>
      </c>
      <c r="G6151" s="21" t="s">
        <v>44</v>
      </c>
      <c r="H6151" s="21" t="s">
        <v>28</v>
      </c>
      <c r="I6151" s="21" t="s">
        <v>29</v>
      </c>
      <c r="J6151" s="21">
        <v>17298</v>
      </c>
      <c r="K6151" s="22">
        <v>23023.638000000003</v>
      </c>
      <c r="L6151" s="22">
        <v>32463.329580000005</v>
      </c>
      <c r="M6151" s="23">
        <v>9439.6915800000024</v>
      </c>
      <c r="W6151"/>
    </row>
    <row r="6152" spans="1:23">
      <c r="A6152" s="11" t="s">
        <v>25</v>
      </c>
      <c r="B6152" s="12">
        <v>2019</v>
      </c>
      <c r="C6152" s="13">
        <v>4</v>
      </c>
      <c r="D6152" s="15" t="s">
        <v>8</v>
      </c>
      <c r="E6152" s="15" t="s">
        <v>85</v>
      </c>
      <c r="F6152" s="15" t="s">
        <v>14</v>
      </c>
      <c r="G6152" s="15" t="s">
        <v>44</v>
      </c>
      <c r="H6152" s="15" t="s">
        <v>28</v>
      </c>
      <c r="I6152" s="15" t="s">
        <v>30</v>
      </c>
      <c r="J6152" s="15">
        <v>13805</v>
      </c>
      <c r="K6152" s="16">
        <v>56034.495000000003</v>
      </c>
      <c r="L6152" s="16">
        <v>68362.083900000012</v>
      </c>
      <c r="M6152" s="17">
        <v>12327.58890000001</v>
      </c>
      <c r="W6152"/>
    </row>
    <row r="6153" spans="1:23">
      <c r="A6153" s="18" t="s">
        <v>25</v>
      </c>
      <c r="B6153" s="19">
        <v>2019</v>
      </c>
      <c r="C6153" s="20">
        <v>4</v>
      </c>
      <c r="D6153" s="21" t="s">
        <v>8</v>
      </c>
      <c r="E6153" s="21" t="s">
        <v>85</v>
      </c>
      <c r="F6153" s="21" t="s">
        <v>14</v>
      </c>
      <c r="G6153" s="21" t="s">
        <v>44</v>
      </c>
      <c r="H6153" s="21" t="s">
        <v>28</v>
      </c>
      <c r="I6153" s="21" t="s">
        <v>31</v>
      </c>
      <c r="J6153" s="21">
        <v>6316</v>
      </c>
      <c r="K6153" s="22">
        <v>22346.007999999998</v>
      </c>
      <c r="L6153" s="22">
        <v>27932.509999999995</v>
      </c>
      <c r="M6153" s="23">
        <v>5586.5019999999968</v>
      </c>
      <c r="W6153"/>
    </row>
    <row r="6154" spans="1:23">
      <c r="A6154" s="11" t="s">
        <v>25</v>
      </c>
      <c r="B6154" s="12">
        <v>2019</v>
      </c>
      <c r="C6154" s="13">
        <v>4</v>
      </c>
      <c r="D6154" s="15" t="s">
        <v>8</v>
      </c>
      <c r="E6154" s="15" t="s">
        <v>85</v>
      </c>
      <c r="F6154" s="15" t="s">
        <v>14</v>
      </c>
      <c r="G6154" s="15" t="s">
        <v>44</v>
      </c>
      <c r="H6154" s="15" t="s">
        <v>28</v>
      </c>
      <c r="I6154" s="15" t="s">
        <v>70</v>
      </c>
      <c r="J6154" s="15">
        <v>8003</v>
      </c>
      <c r="K6154" s="16">
        <v>41055.39</v>
      </c>
      <c r="L6154" s="16">
        <v>54603.668700000002</v>
      </c>
      <c r="M6154" s="17">
        <v>13548.278700000003</v>
      </c>
      <c r="W6154"/>
    </row>
    <row r="6155" spans="1:23">
      <c r="A6155" s="18" t="s">
        <v>25</v>
      </c>
      <c r="B6155" s="19">
        <v>2019</v>
      </c>
      <c r="C6155" s="20">
        <v>4</v>
      </c>
      <c r="D6155" s="21" t="s">
        <v>8</v>
      </c>
      <c r="E6155" s="21" t="s">
        <v>85</v>
      </c>
      <c r="F6155" s="21" t="s">
        <v>14</v>
      </c>
      <c r="G6155" s="21" t="s">
        <v>44</v>
      </c>
      <c r="H6155" s="21" t="s">
        <v>32</v>
      </c>
      <c r="I6155" s="21" t="s">
        <v>33</v>
      </c>
      <c r="J6155" s="21">
        <v>15524</v>
      </c>
      <c r="K6155" s="22">
        <v>92802.472000000009</v>
      </c>
      <c r="L6155" s="22">
        <v>131779.51024000003</v>
      </c>
      <c r="M6155" s="23">
        <v>38977.038240000024</v>
      </c>
      <c r="W6155"/>
    </row>
    <row r="6156" spans="1:23">
      <c r="A6156" s="11" t="s">
        <v>25</v>
      </c>
      <c r="B6156" s="12">
        <v>2019</v>
      </c>
      <c r="C6156" s="13">
        <v>4</v>
      </c>
      <c r="D6156" s="15" t="s">
        <v>8</v>
      </c>
      <c r="E6156" s="15" t="s">
        <v>85</v>
      </c>
      <c r="F6156" s="15" t="s">
        <v>14</v>
      </c>
      <c r="G6156" s="15" t="s">
        <v>44</v>
      </c>
      <c r="H6156" s="15" t="s">
        <v>32</v>
      </c>
      <c r="I6156" s="15" t="s">
        <v>34</v>
      </c>
      <c r="J6156" s="15">
        <v>16397</v>
      </c>
      <c r="K6156" s="16">
        <v>133799.51999999999</v>
      </c>
      <c r="L6156" s="16">
        <v>196685.29439999998</v>
      </c>
      <c r="M6156" s="17">
        <v>62885.774399999995</v>
      </c>
      <c r="W6156"/>
    </row>
    <row r="6157" spans="1:23">
      <c r="A6157" s="18" t="s">
        <v>25</v>
      </c>
      <c r="B6157" s="19">
        <v>2019</v>
      </c>
      <c r="C6157" s="20">
        <v>4</v>
      </c>
      <c r="D6157" s="21" t="s">
        <v>8</v>
      </c>
      <c r="E6157" s="21" t="s">
        <v>85</v>
      </c>
      <c r="F6157" s="21" t="s">
        <v>14</v>
      </c>
      <c r="G6157" s="21" t="s">
        <v>44</v>
      </c>
      <c r="H6157" s="21" t="s">
        <v>32</v>
      </c>
      <c r="I6157" s="21" t="s">
        <v>35</v>
      </c>
      <c r="J6157" s="21">
        <v>9922</v>
      </c>
      <c r="K6157" s="22">
        <v>24011.24</v>
      </c>
      <c r="L6157" s="22">
        <v>35776.747600000002</v>
      </c>
      <c r="M6157" s="23">
        <v>11765.507600000001</v>
      </c>
      <c r="W6157"/>
    </row>
    <row r="6158" spans="1:23">
      <c r="A6158" s="11" t="s">
        <v>25</v>
      </c>
      <c r="B6158" s="12">
        <v>2019</v>
      </c>
      <c r="C6158" s="13">
        <v>4</v>
      </c>
      <c r="D6158" s="15" t="s">
        <v>8</v>
      </c>
      <c r="E6158" s="15" t="s">
        <v>85</v>
      </c>
      <c r="F6158" s="15" t="s">
        <v>14</v>
      </c>
      <c r="G6158" s="15" t="s">
        <v>44</v>
      </c>
      <c r="H6158" s="15" t="s">
        <v>32</v>
      </c>
      <c r="I6158" s="15" t="s">
        <v>36</v>
      </c>
      <c r="J6158" s="15">
        <v>15574</v>
      </c>
      <c r="K6158" s="16">
        <v>82978.271999999997</v>
      </c>
      <c r="L6158" s="16">
        <v>117829.14624</v>
      </c>
      <c r="M6158" s="17">
        <v>34850.874240000005</v>
      </c>
      <c r="W6158"/>
    </row>
    <row r="6159" spans="1:23">
      <c r="A6159" s="18" t="s">
        <v>25</v>
      </c>
      <c r="B6159" s="19">
        <v>2019</v>
      </c>
      <c r="C6159" s="20">
        <v>4</v>
      </c>
      <c r="D6159" s="21" t="s">
        <v>8</v>
      </c>
      <c r="E6159" s="21" t="s">
        <v>85</v>
      </c>
      <c r="F6159" s="21" t="s">
        <v>14</v>
      </c>
      <c r="G6159" s="21" t="s">
        <v>44</v>
      </c>
      <c r="H6159" s="21" t="s">
        <v>37</v>
      </c>
      <c r="I6159" s="21" t="s">
        <v>38</v>
      </c>
      <c r="J6159" s="21">
        <v>10404</v>
      </c>
      <c r="K6159" s="22">
        <v>152324.96399999998</v>
      </c>
      <c r="L6159" s="22">
        <v>194975.95391999997</v>
      </c>
      <c r="M6159" s="23">
        <v>42650.989919999993</v>
      </c>
      <c r="W6159"/>
    </row>
    <row r="6160" spans="1:23">
      <c r="A6160" s="11" t="s">
        <v>25</v>
      </c>
      <c r="B6160" s="12">
        <v>2019</v>
      </c>
      <c r="C6160" s="13">
        <v>4</v>
      </c>
      <c r="D6160" s="15" t="s">
        <v>8</v>
      </c>
      <c r="E6160" s="15" t="s">
        <v>85</v>
      </c>
      <c r="F6160" s="15" t="s">
        <v>14</v>
      </c>
      <c r="G6160" s="15" t="s">
        <v>44</v>
      </c>
      <c r="H6160" s="15" t="s">
        <v>37</v>
      </c>
      <c r="I6160" s="15" t="s">
        <v>39</v>
      </c>
      <c r="J6160" s="15">
        <v>14946</v>
      </c>
      <c r="K6160" s="16">
        <v>131763.93599999999</v>
      </c>
      <c r="L6160" s="16">
        <v>172610.75615999996</v>
      </c>
      <c r="M6160" s="17">
        <v>40846.820159999974</v>
      </c>
      <c r="W6160"/>
    </row>
    <row r="6161" spans="1:23">
      <c r="A6161" s="18" t="s">
        <v>25</v>
      </c>
      <c r="B6161" s="19">
        <v>2019</v>
      </c>
      <c r="C6161" s="20">
        <v>4</v>
      </c>
      <c r="D6161" s="21" t="s">
        <v>8</v>
      </c>
      <c r="E6161" s="21" t="s">
        <v>85</v>
      </c>
      <c r="F6161" s="21" t="s">
        <v>14</v>
      </c>
      <c r="G6161" s="21" t="s">
        <v>44</v>
      </c>
      <c r="H6161" s="21" t="s">
        <v>37</v>
      </c>
      <c r="I6161" s="21" t="s">
        <v>40</v>
      </c>
      <c r="J6161" s="21">
        <v>5245</v>
      </c>
      <c r="K6161" s="22">
        <v>11801.25</v>
      </c>
      <c r="L6161" s="22">
        <v>15931.6875</v>
      </c>
      <c r="M6161" s="23">
        <v>4130.4375</v>
      </c>
      <c r="W6161"/>
    </row>
    <row r="6162" spans="1:23">
      <c r="A6162" s="11" t="s">
        <v>25</v>
      </c>
      <c r="B6162" s="12">
        <v>2019</v>
      </c>
      <c r="C6162" s="13">
        <v>4</v>
      </c>
      <c r="D6162" s="15" t="s">
        <v>8</v>
      </c>
      <c r="E6162" s="15" t="s">
        <v>85</v>
      </c>
      <c r="F6162" s="15" t="s">
        <v>14</v>
      </c>
      <c r="G6162" s="15" t="s">
        <v>45</v>
      </c>
      <c r="H6162" s="15" t="s">
        <v>28</v>
      </c>
      <c r="I6162" s="15" t="s">
        <v>29</v>
      </c>
      <c r="J6162" s="15">
        <v>18503</v>
      </c>
      <c r="K6162" s="16">
        <v>26255.757000000001</v>
      </c>
      <c r="L6162" s="16">
        <v>33082.253820000005</v>
      </c>
      <c r="M6162" s="17">
        <v>6826.4968200000039</v>
      </c>
      <c r="W6162"/>
    </row>
    <row r="6163" spans="1:23">
      <c r="A6163" s="18" t="s">
        <v>25</v>
      </c>
      <c r="B6163" s="19">
        <v>2019</v>
      </c>
      <c r="C6163" s="20">
        <v>4</v>
      </c>
      <c r="D6163" s="21" t="s">
        <v>8</v>
      </c>
      <c r="E6163" s="21" t="s">
        <v>85</v>
      </c>
      <c r="F6163" s="21" t="s">
        <v>14</v>
      </c>
      <c r="G6163" s="21" t="s">
        <v>45</v>
      </c>
      <c r="H6163" s="21" t="s">
        <v>28</v>
      </c>
      <c r="I6163" s="21" t="s">
        <v>30</v>
      </c>
      <c r="J6163" s="21">
        <v>14164</v>
      </c>
      <c r="K6163" s="22">
        <v>58893.911999999989</v>
      </c>
      <c r="L6163" s="22">
        <v>85396.172399999981</v>
      </c>
      <c r="M6163" s="23">
        <v>26502.260399999992</v>
      </c>
      <c r="W6163"/>
    </row>
    <row r="6164" spans="1:23">
      <c r="A6164" s="11" t="s">
        <v>25</v>
      </c>
      <c r="B6164" s="12">
        <v>2019</v>
      </c>
      <c r="C6164" s="13">
        <v>4</v>
      </c>
      <c r="D6164" s="15" t="s">
        <v>8</v>
      </c>
      <c r="E6164" s="15" t="s">
        <v>85</v>
      </c>
      <c r="F6164" s="15" t="s">
        <v>14</v>
      </c>
      <c r="G6164" s="15" t="s">
        <v>45</v>
      </c>
      <c r="H6164" s="15" t="s">
        <v>28</v>
      </c>
      <c r="I6164" s="15" t="s">
        <v>31</v>
      </c>
      <c r="J6164" s="15">
        <v>19071</v>
      </c>
      <c r="K6164" s="16">
        <v>70791.551999999996</v>
      </c>
      <c r="L6164" s="16">
        <v>84949.862399999998</v>
      </c>
      <c r="M6164" s="17">
        <v>14158.310400000002</v>
      </c>
      <c r="W6164"/>
    </row>
    <row r="6165" spans="1:23">
      <c r="A6165" s="18" t="s">
        <v>25</v>
      </c>
      <c r="B6165" s="19">
        <v>2019</v>
      </c>
      <c r="C6165" s="20">
        <v>4</v>
      </c>
      <c r="D6165" s="21" t="s">
        <v>8</v>
      </c>
      <c r="E6165" s="21" t="s">
        <v>85</v>
      </c>
      <c r="F6165" s="21" t="s">
        <v>14</v>
      </c>
      <c r="G6165" s="21" t="s">
        <v>45</v>
      </c>
      <c r="H6165" s="21" t="s">
        <v>28</v>
      </c>
      <c r="I6165" s="21" t="s">
        <v>70</v>
      </c>
      <c r="J6165" s="21">
        <v>14522</v>
      </c>
      <c r="K6165" s="22">
        <v>77111.820000000007</v>
      </c>
      <c r="L6165" s="22">
        <v>104100.95700000001</v>
      </c>
      <c r="M6165" s="23">
        <v>26989.137000000002</v>
      </c>
      <c r="W6165"/>
    </row>
    <row r="6166" spans="1:23">
      <c r="A6166" s="11" t="s">
        <v>25</v>
      </c>
      <c r="B6166" s="12">
        <v>2019</v>
      </c>
      <c r="C6166" s="13">
        <v>4</v>
      </c>
      <c r="D6166" s="15" t="s">
        <v>8</v>
      </c>
      <c r="E6166" s="15" t="s">
        <v>85</v>
      </c>
      <c r="F6166" s="15" t="s">
        <v>14</v>
      </c>
      <c r="G6166" s="15" t="s">
        <v>45</v>
      </c>
      <c r="H6166" s="15" t="s">
        <v>32</v>
      </c>
      <c r="I6166" s="15" t="s">
        <v>33</v>
      </c>
      <c r="J6166" s="15">
        <v>15048</v>
      </c>
      <c r="K6166" s="16">
        <v>82583.424000000014</v>
      </c>
      <c r="L6166" s="16">
        <v>100751.77728000002</v>
      </c>
      <c r="M6166" s="17">
        <v>18168.35328000001</v>
      </c>
      <c r="W6166"/>
    </row>
    <row r="6167" spans="1:23">
      <c r="A6167" s="18" t="s">
        <v>25</v>
      </c>
      <c r="B6167" s="19">
        <v>2019</v>
      </c>
      <c r="C6167" s="20">
        <v>4</v>
      </c>
      <c r="D6167" s="21" t="s">
        <v>8</v>
      </c>
      <c r="E6167" s="21" t="s">
        <v>85</v>
      </c>
      <c r="F6167" s="21" t="s">
        <v>14</v>
      </c>
      <c r="G6167" s="21" t="s">
        <v>45</v>
      </c>
      <c r="H6167" s="21" t="s">
        <v>32</v>
      </c>
      <c r="I6167" s="21" t="s">
        <v>34</v>
      </c>
      <c r="J6167" s="21">
        <v>8961</v>
      </c>
      <c r="K6167" s="22">
        <v>68246.975999999995</v>
      </c>
      <c r="L6167" s="22">
        <v>91450.947839999993</v>
      </c>
      <c r="M6167" s="23">
        <v>23203.971839999998</v>
      </c>
      <c r="W6167"/>
    </row>
    <row r="6168" spans="1:23">
      <c r="A6168" s="11" t="s">
        <v>25</v>
      </c>
      <c r="B6168" s="12">
        <v>2019</v>
      </c>
      <c r="C6168" s="13">
        <v>4</v>
      </c>
      <c r="D6168" s="15" t="s">
        <v>8</v>
      </c>
      <c r="E6168" s="15" t="s">
        <v>85</v>
      </c>
      <c r="F6168" s="15" t="s">
        <v>14</v>
      </c>
      <c r="G6168" s="15" t="s">
        <v>45</v>
      </c>
      <c r="H6168" s="15" t="s">
        <v>32</v>
      </c>
      <c r="I6168" s="15" t="s">
        <v>35</v>
      </c>
      <c r="J6168" s="15">
        <v>6606</v>
      </c>
      <c r="K6168" s="16">
        <v>16118.64</v>
      </c>
      <c r="L6168" s="16">
        <v>21598.977599999998</v>
      </c>
      <c r="M6168" s="17">
        <v>5480.3375999999989</v>
      </c>
      <c r="W6168"/>
    </row>
    <row r="6169" spans="1:23">
      <c r="A6169" s="18" t="s">
        <v>25</v>
      </c>
      <c r="B6169" s="19">
        <v>2019</v>
      </c>
      <c r="C6169" s="20">
        <v>4</v>
      </c>
      <c r="D6169" s="21" t="s">
        <v>8</v>
      </c>
      <c r="E6169" s="21" t="s">
        <v>85</v>
      </c>
      <c r="F6169" s="21" t="s">
        <v>14</v>
      </c>
      <c r="G6169" s="21" t="s">
        <v>45</v>
      </c>
      <c r="H6169" s="21" t="s">
        <v>32</v>
      </c>
      <c r="I6169" s="21" t="s">
        <v>36</v>
      </c>
      <c r="J6169" s="21">
        <v>9591</v>
      </c>
      <c r="K6169" s="22">
        <v>54323.423999999992</v>
      </c>
      <c r="L6169" s="22">
        <v>79312.199039999992</v>
      </c>
      <c r="M6169" s="23">
        <v>24988.77504</v>
      </c>
      <c r="W6169"/>
    </row>
    <row r="6170" spans="1:23">
      <c r="A6170" s="11" t="s">
        <v>25</v>
      </c>
      <c r="B6170" s="12">
        <v>2019</v>
      </c>
      <c r="C6170" s="13">
        <v>4</v>
      </c>
      <c r="D6170" s="15" t="s">
        <v>8</v>
      </c>
      <c r="E6170" s="15" t="s">
        <v>85</v>
      </c>
      <c r="F6170" s="15" t="s">
        <v>14</v>
      </c>
      <c r="G6170" s="15" t="s">
        <v>45</v>
      </c>
      <c r="H6170" s="15" t="s">
        <v>37</v>
      </c>
      <c r="I6170" s="15" t="s">
        <v>38</v>
      </c>
      <c r="J6170" s="15">
        <v>11143</v>
      </c>
      <c r="K6170" s="16">
        <v>149661.633</v>
      </c>
      <c r="L6170" s="16">
        <v>206533.05353999999</v>
      </c>
      <c r="M6170" s="17">
        <v>56871.420539999992</v>
      </c>
      <c r="W6170"/>
    </row>
    <row r="6171" spans="1:23">
      <c r="A6171" s="18" t="s">
        <v>25</v>
      </c>
      <c r="B6171" s="19">
        <v>2019</v>
      </c>
      <c r="C6171" s="20">
        <v>4</v>
      </c>
      <c r="D6171" s="21" t="s">
        <v>8</v>
      </c>
      <c r="E6171" s="21" t="s">
        <v>85</v>
      </c>
      <c r="F6171" s="21" t="s">
        <v>14</v>
      </c>
      <c r="G6171" s="21" t="s">
        <v>45</v>
      </c>
      <c r="H6171" s="21" t="s">
        <v>37</v>
      </c>
      <c r="I6171" s="21" t="s">
        <v>39</v>
      </c>
      <c r="J6171" s="21">
        <v>9010</v>
      </c>
      <c r="K6171" s="22">
        <v>76693.119999999995</v>
      </c>
      <c r="L6171" s="22">
        <v>109671.16160000001</v>
      </c>
      <c r="M6171" s="23">
        <v>32978.041600000011</v>
      </c>
      <c r="W6171"/>
    </row>
    <row r="6172" spans="1:23">
      <c r="A6172" s="11" t="s">
        <v>25</v>
      </c>
      <c r="B6172" s="12">
        <v>2019</v>
      </c>
      <c r="C6172" s="13">
        <v>4</v>
      </c>
      <c r="D6172" s="15" t="s">
        <v>8</v>
      </c>
      <c r="E6172" s="15" t="s">
        <v>85</v>
      </c>
      <c r="F6172" s="15" t="s">
        <v>14</v>
      </c>
      <c r="G6172" s="15" t="s">
        <v>45</v>
      </c>
      <c r="H6172" s="15" t="s">
        <v>37</v>
      </c>
      <c r="I6172" s="15" t="s">
        <v>40</v>
      </c>
      <c r="J6172" s="15">
        <v>17111</v>
      </c>
      <c r="K6172" s="16">
        <v>34803.773999999998</v>
      </c>
      <c r="L6172" s="16">
        <v>43504.717499999999</v>
      </c>
      <c r="M6172" s="17">
        <v>8700.9435000000012</v>
      </c>
      <c r="W6172"/>
    </row>
    <row r="6173" spans="1:23">
      <c r="A6173" s="18" t="s">
        <v>25</v>
      </c>
      <c r="B6173" s="19">
        <v>2019</v>
      </c>
      <c r="C6173" s="20">
        <v>4</v>
      </c>
      <c r="D6173" s="21" t="s">
        <v>8</v>
      </c>
      <c r="E6173" s="21" t="s">
        <v>85</v>
      </c>
      <c r="F6173" s="21" t="s">
        <v>14</v>
      </c>
      <c r="G6173" s="21" t="s">
        <v>46</v>
      </c>
      <c r="H6173" s="21" t="s">
        <v>28</v>
      </c>
      <c r="I6173" s="21" t="s">
        <v>29</v>
      </c>
      <c r="J6173" s="21">
        <v>10495</v>
      </c>
      <c r="K6173" s="22">
        <v>13391.620000000003</v>
      </c>
      <c r="L6173" s="22">
        <v>19953.513800000004</v>
      </c>
      <c r="M6173" s="23">
        <v>6561.8938000000016</v>
      </c>
      <c r="W6173"/>
    </row>
    <row r="6174" spans="1:23">
      <c r="A6174" s="11" t="s">
        <v>25</v>
      </c>
      <c r="B6174" s="12">
        <v>2019</v>
      </c>
      <c r="C6174" s="13">
        <v>4</v>
      </c>
      <c r="D6174" s="15" t="s">
        <v>8</v>
      </c>
      <c r="E6174" s="15" t="s">
        <v>85</v>
      </c>
      <c r="F6174" s="15" t="s">
        <v>14</v>
      </c>
      <c r="G6174" s="15" t="s">
        <v>46</v>
      </c>
      <c r="H6174" s="15" t="s">
        <v>28</v>
      </c>
      <c r="I6174" s="15" t="s">
        <v>30</v>
      </c>
      <c r="J6174" s="15">
        <v>13673</v>
      </c>
      <c r="K6174" s="16">
        <v>51889.034999999989</v>
      </c>
      <c r="L6174" s="16">
        <v>69531.306899999981</v>
      </c>
      <c r="M6174" s="17">
        <v>17642.271899999992</v>
      </c>
      <c r="W6174"/>
    </row>
    <row r="6175" spans="1:23">
      <c r="A6175" s="18" t="s">
        <v>25</v>
      </c>
      <c r="B6175" s="19">
        <v>2019</v>
      </c>
      <c r="C6175" s="20">
        <v>4</v>
      </c>
      <c r="D6175" s="21" t="s">
        <v>8</v>
      </c>
      <c r="E6175" s="21" t="s">
        <v>85</v>
      </c>
      <c r="F6175" s="21" t="s">
        <v>14</v>
      </c>
      <c r="G6175" s="21" t="s">
        <v>46</v>
      </c>
      <c r="H6175" s="21" t="s">
        <v>28</v>
      </c>
      <c r="I6175" s="21" t="s">
        <v>31</v>
      </c>
      <c r="J6175" s="21">
        <v>10980</v>
      </c>
      <c r="K6175" s="22">
        <v>40120.92</v>
      </c>
      <c r="L6175" s="22">
        <v>59780.1708</v>
      </c>
      <c r="M6175" s="23">
        <v>19659.250800000002</v>
      </c>
      <c r="W6175"/>
    </row>
    <row r="6176" spans="1:23">
      <c r="A6176" s="11" t="s">
        <v>25</v>
      </c>
      <c r="B6176" s="12">
        <v>2019</v>
      </c>
      <c r="C6176" s="13">
        <v>4</v>
      </c>
      <c r="D6176" s="15" t="s">
        <v>8</v>
      </c>
      <c r="E6176" s="15" t="s">
        <v>85</v>
      </c>
      <c r="F6176" s="15" t="s">
        <v>14</v>
      </c>
      <c r="G6176" s="15" t="s">
        <v>46</v>
      </c>
      <c r="H6176" s="15" t="s">
        <v>28</v>
      </c>
      <c r="I6176" s="15" t="s">
        <v>70</v>
      </c>
      <c r="J6176" s="15">
        <v>6299</v>
      </c>
      <c r="K6176" s="16">
        <v>32880.78</v>
      </c>
      <c r="L6176" s="16">
        <v>42416.206200000001</v>
      </c>
      <c r="M6176" s="17">
        <v>9535.4262000000017</v>
      </c>
      <c r="W6176"/>
    </row>
    <row r="6177" spans="1:23">
      <c r="A6177" s="18" t="s">
        <v>25</v>
      </c>
      <c r="B6177" s="19">
        <v>2019</v>
      </c>
      <c r="C6177" s="20">
        <v>4</v>
      </c>
      <c r="D6177" s="21" t="s">
        <v>8</v>
      </c>
      <c r="E6177" s="21" t="s">
        <v>85</v>
      </c>
      <c r="F6177" s="21" t="s">
        <v>14</v>
      </c>
      <c r="G6177" s="21" t="s">
        <v>46</v>
      </c>
      <c r="H6177" s="21" t="s">
        <v>32</v>
      </c>
      <c r="I6177" s="21" t="s">
        <v>33</v>
      </c>
      <c r="J6177" s="21">
        <v>9659</v>
      </c>
      <c r="K6177" s="22">
        <v>59634.666000000005</v>
      </c>
      <c r="L6177" s="22">
        <v>71561.599200000011</v>
      </c>
      <c r="M6177" s="23">
        <v>11926.933200000007</v>
      </c>
      <c r="W6177"/>
    </row>
    <row r="6178" spans="1:23">
      <c r="A6178" s="11" t="s">
        <v>25</v>
      </c>
      <c r="B6178" s="12">
        <v>2019</v>
      </c>
      <c r="C6178" s="13">
        <v>4</v>
      </c>
      <c r="D6178" s="15" t="s">
        <v>8</v>
      </c>
      <c r="E6178" s="15" t="s">
        <v>85</v>
      </c>
      <c r="F6178" s="15" t="s">
        <v>14</v>
      </c>
      <c r="G6178" s="15" t="s">
        <v>46</v>
      </c>
      <c r="H6178" s="15" t="s">
        <v>32</v>
      </c>
      <c r="I6178" s="15" t="s">
        <v>34</v>
      </c>
      <c r="J6178" s="15">
        <v>7535</v>
      </c>
      <c r="K6178" s="16">
        <v>63022.74</v>
      </c>
      <c r="L6178" s="16">
        <v>81299.334600000002</v>
      </c>
      <c r="M6178" s="17">
        <v>18276.594600000004</v>
      </c>
      <c r="W6178"/>
    </row>
    <row r="6179" spans="1:23">
      <c r="A6179" s="18" t="s">
        <v>25</v>
      </c>
      <c r="B6179" s="19">
        <v>2019</v>
      </c>
      <c r="C6179" s="20">
        <v>4</v>
      </c>
      <c r="D6179" s="21" t="s">
        <v>8</v>
      </c>
      <c r="E6179" s="21" t="s">
        <v>85</v>
      </c>
      <c r="F6179" s="21" t="s">
        <v>14</v>
      </c>
      <c r="G6179" s="21" t="s">
        <v>46</v>
      </c>
      <c r="H6179" s="21" t="s">
        <v>32</v>
      </c>
      <c r="I6179" s="21" t="s">
        <v>35</v>
      </c>
      <c r="J6179" s="21">
        <v>11254</v>
      </c>
      <c r="K6179" s="22">
        <v>29035.32</v>
      </c>
      <c r="L6179" s="22">
        <v>43262.626799999998</v>
      </c>
      <c r="M6179" s="23">
        <v>14227.306799999998</v>
      </c>
      <c r="W6179"/>
    </row>
    <row r="6180" spans="1:23">
      <c r="A6180" s="11" t="s">
        <v>25</v>
      </c>
      <c r="B6180" s="12">
        <v>2019</v>
      </c>
      <c r="C6180" s="13">
        <v>4</v>
      </c>
      <c r="D6180" s="15" t="s">
        <v>8</v>
      </c>
      <c r="E6180" s="15" t="s">
        <v>85</v>
      </c>
      <c r="F6180" s="15" t="s">
        <v>14</v>
      </c>
      <c r="G6180" s="15" t="s">
        <v>46</v>
      </c>
      <c r="H6180" s="15" t="s">
        <v>32</v>
      </c>
      <c r="I6180" s="15" t="s">
        <v>36</v>
      </c>
      <c r="J6180" s="15">
        <v>13303</v>
      </c>
      <c r="K6180" s="16">
        <v>75348.191999999995</v>
      </c>
      <c r="L6180" s="16">
        <v>92678.276159999979</v>
      </c>
      <c r="M6180" s="17">
        <v>17330.084159999984</v>
      </c>
      <c r="W6180"/>
    </row>
    <row r="6181" spans="1:23">
      <c r="A6181" s="18" t="s">
        <v>25</v>
      </c>
      <c r="B6181" s="19">
        <v>2019</v>
      </c>
      <c r="C6181" s="20">
        <v>4</v>
      </c>
      <c r="D6181" s="21" t="s">
        <v>8</v>
      </c>
      <c r="E6181" s="21" t="s">
        <v>85</v>
      </c>
      <c r="F6181" s="21" t="s">
        <v>14</v>
      </c>
      <c r="G6181" s="21" t="s">
        <v>46</v>
      </c>
      <c r="H6181" s="21" t="s">
        <v>37</v>
      </c>
      <c r="I6181" s="21" t="s">
        <v>38</v>
      </c>
      <c r="J6181" s="21">
        <v>6921</v>
      </c>
      <c r="K6181" s="22">
        <v>92118.50999999998</v>
      </c>
      <c r="L6181" s="22">
        <v>128044.72889999997</v>
      </c>
      <c r="M6181" s="23">
        <v>35926.218899999993</v>
      </c>
      <c r="W6181"/>
    </row>
    <row r="6182" spans="1:23">
      <c r="A6182" s="11" t="s">
        <v>25</v>
      </c>
      <c r="B6182" s="12">
        <v>2019</v>
      </c>
      <c r="C6182" s="13">
        <v>4</v>
      </c>
      <c r="D6182" s="15" t="s">
        <v>8</v>
      </c>
      <c r="E6182" s="15" t="s">
        <v>85</v>
      </c>
      <c r="F6182" s="15" t="s">
        <v>14</v>
      </c>
      <c r="G6182" s="15" t="s">
        <v>46</v>
      </c>
      <c r="H6182" s="15" t="s">
        <v>37</v>
      </c>
      <c r="I6182" s="15" t="s">
        <v>39</v>
      </c>
      <c r="J6182" s="15">
        <v>11490</v>
      </c>
      <c r="K6182" s="16">
        <v>101295.84</v>
      </c>
      <c r="L6182" s="16">
        <v>137762.34239999999</v>
      </c>
      <c r="M6182" s="17">
        <v>36466.502399999998</v>
      </c>
      <c r="W6182"/>
    </row>
    <row r="6183" spans="1:23">
      <c r="A6183" s="18" t="s">
        <v>25</v>
      </c>
      <c r="B6183" s="19">
        <v>2019</v>
      </c>
      <c r="C6183" s="20">
        <v>4</v>
      </c>
      <c r="D6183" s="21" t="s">
        <v>8</v>
      </c>
      <c r="E6183" s="21" t="s">
        <v>85</v>
      </c>
      <c r="F6183" s="21" t="s">
        <v>14</v>
      </c>
      <c r="G6183" s="21" t="s">
        <v>46</v>
      </c>
      <c r="H6183" s="21" t="s">
        <v>37</v>
      </c>
      <c r="I6183" s="21" t="s">
        <v>40</v>
      </c>
      <c r="J6183" s="21">
        <v>9600</v>
      </c>
      <c r="K6183" s="22">
        <v>20736</v>
      </c>
      <c r="L6183" s="22">
        <v>27164.16</v>
      </c>
      <c r="M6183" s="23">
        <v>6428.16</v>
      </c>
      <c r="W6183"/>
    </row>
    <row r="6184" spans="1:23">
      <c r="A6184" s="11" t="s">
        <v>25</v>
      </c>
      <c r="B6184" s="12">
        <v>2019</v>
      </c>
      <c r="C6184" s="13">
        <v>4</v>
      </c>
      <c r="D6184" s="15" t="s">
        <v>8</v>
      </c>
      <c r="E6184" s="15" t="s">
        <v>86</v>
      </c>
      <c r="F6184" s="15" t="s">
        <v>15</v>
      </c>
      <c r="G6184" s="15" t="s">
        <v>47</v>
      </c>
      <c r="H6184" s="15" t="s">
        <v>28</v>
      </c>
      <c r="I6184" s="15" t="s">
        <v>29</v>
      </c>
      <c r="J6184" s="15">
        <v>15507</v>
      </c>
      <c r="K6184" s="16">
        <v>21151.548000000003</v>
      </c>
      <c r="L6184" s="16">
        <v>29189.136240000003</v>
      </c>
      <c r="M6184" s="17">
        <v>8037.588240000001</v>
      </c>
      <c r="W6184"/>
    </row>
    <row r="6185" spans="1:23">
      <c r="A6185" s="18" t="s">
        <v>25</v>
      </c>
      <c r="B6185" s="19">
        <v>2019</v>
      </c>
      <c r="C6185" s="20">
        <v>4</v>
      </c>
      <c r="D6185" s="21" t="s">
        <v>8</v>
      </c>
      <c r="E6185" s="21" t="s">
        <v>86</v>
      </c>
      <c r="F6185" s="21" t="s">
        <v>15</v>
      </c>
      <c r="G6185" s="21" t="s">
        <v>47</v>
      </c>
      <c r="H6185" s="21" t="s">
        <v>28</v>
      </c>
      <c r="I6185" s="21" t="s">
        <v>30</v>
      </c>
      <c r="J6185" s="21">
        <v>6682</v>
      </c>
      <c r="K6185" s="22">
        <v>27122.237999999998</v>
      </c>
      <c r="L6185" s="22">
        <v>36615.0213</v>
      </c>
      <c r="M6185" s="23">
        <v>9492.7833000000028</v>
      </c>
      <c r="W6185"/>
    </row>
    <row r="6186" spans="1:23">
      <c r="A6186" s="11" t="s">
        <v>25</v>
      </c>
      <c r="B6186" s="12">
        <v>2019</v>
      </c>
      <c r="C6186" s="13">
        <v>4</v>
      </c>
      <c r="D6186" s="15" t="s">
        <v>8</v>
      </c>
      <c r="E6186" s="15" t="s">
        <v>86</v>
      </c>
      <c r="F6186" s="15" t="s">
        <v>15</v>
      </c>
      <c r="G6186" s="15" t="s">
        <v>47</v>
      </c>
      <c r="H6186" s="15" t="s">
        <v>28</v>
      </c>
      <c r="I6186" s="15" t="s">
        <v>31</v>
      </c>
      <c r="J6186" s="15">
        <v>19678</v>
      </c>
      <c r="K6186" s="16">
        <v>67908.777999999991</v>
      </c>
      <c r="L6186" s="16">
        <v>84206.884719999987</v>
      </c>
      <c r="M6186" s="17">
        <v>16298.106719999996</v>
      </c>
      <c r="W6186"/>
    </row>
    <row r="6187" spans="1:23">
      <c r="A6187" s="18" t="s">
        <v>25</v>
      </c>
      <c r="B6187" s="19">
        <v>2019</v>
      </c>
      <c r="C6187" s="20">
        <v>4</v>
      </c>
      <c r="D6187" s="21" t="s">
        <v>8</v>
      </c>
      <c r="E6187" s="21" t="s">
        <v>86</v>
      </c>
      <c r="F6187" s="21" t="s">
        <v>15</v>
      </c>
      <c r="G6187" s="21" t="s">
        <v>47</v>
      </c>
      <c r="H6187" s="21" t="s">
        <v>28</v>
      </c>
      <c r="I6187" s="21" t="s">
        <v>70</v>
      </c>
      <c r="J6187" s="21">
        <v>7505</v>
      </c>
      <c r="K6187" s="22">
        <v>43904.25</v>
      </c>
      <c r="L6187" s="22">
        <v>54002.227500000001</v>
      </c>
      <c r="M6187" s="23">
        <v>10097.977500000001</v>
      </c>
      <c r="W6187"/>
    </row>
    <row r="6188" spans="1:23">
      <c r="A6188" s="11" t="s">
        <v>25</v>
      </c>
      <c r="B6188" s="12">
        <v>2019</v>
      </c>
      <c r="C6188" s="13">
        <v>4</v>
      </c>
      <c r="D6188" s="15" t="s">
        <v>8</v>
      </c>
      <c r="E6188" s="15" t="s">
        <v>86</v>
      </c>
      <c r="F6188" s="15" t="s">
        <v>15</v>
      </c>
      <c r="G6188" s="15" t="s">
        <v>47</v>
      </c>
      <c r="H6188" s="15" t="s">
        <v>32</v>
      </c>
      <c r="I6188" s="15" t="s">
        <v>33</v>
      </c>
      <c r="J6188" s="15">
        <v>12267</v>
      </c>
      <c r="K6188" s="16">
        <v>70326.71100000001</v>
      </c>
      <c r="L6188" s="16">
        <v>100567.19673000003</v>
      </c>
      <c r="M6188" s="17">
        <v>30240.485730000015</v>
      </c>
      <c r="W6188"/>
    </row>
    <row r="6189" spans="1:23">
      <c r="A6189" s="18" t="s">
        <v>25</v>
      </c>
      <c r="B6189" s="19">
        <v>2019</v>
      </c>
      <c r="C6189" s="20">
        <v>4</v>
      </c>
      <c r="D6189" s="21" t="s">
        <v>8</v>
      </c>
      <c r="E6189" s="21" t="s">
        <v>86</v>
      </c>
      <c r="F6189" s="21" t="s">
        <v>15</v>
      </c>
      <c r="G6189" s="21" t="s">
        <v>47</v>
      </c>
      <c r="H6189" s="21" t="s">
        <v>32</v>
      </c>
      <c r="I6189" s="21" t="s">
        <v>34</v>
      </c>
      <c r="J6189" s="21">
        <v>14766</v>
      </c>
      <c r="K6189" s="22">
        <v>123502.82400000001</v>
      </c>
      <c r="L6189" s="22">
        <v>156848.58648000003</v>
      </c>
      <c r="M6189" s="23">
        <v>33345.762480000019</v>
      </c>
      <c r="W6189"/>
    </row>
    <row r="6190" spans="1:23">
      <c r="A6190" s="11" t="s">
        <v>25</v>
      </c>
      <c r="B6190" s="12">
        <v>2019</v>
      </c>
      <c r="C6190" s="13">
        <v>4</v>
      </c>
      <c r="D6190" s="15" t="s">
        <v>8</v>
      </c>
      <c r="E6190" s="15" t="s">
        <v>86</v>
      </c>
      <c r="F6190" s="15" t="s">
        <v>15</v>
      </c>
      <c r="G6190" s="15" t="s">
        <v>47</v>
      </c>
      <c r="H6190" s="15" t="s">
        <v>32</v>
      </c>
      <c r="I6190" s="15" t="s">
        <v>35</v>
      </c>
      <c r="J6190" s="15">
        <v>5318</v>
      </c>
      <c r="K6190" s="16">
        <v>12125.04</v>
      </c>
      <c r="L6190" s="16">
        <v>15398.800800000001</v>
      </c>
      <c r="M6190" s="17">
        <v>3273.7608</v>
      </c>
      <c r="W6190"/>
    </row>
    <row r="6191" spans="1:23">
      <c r="A6191" s="18" t="s">
        <v>25</v>
      </c>
      <c r="B6191" s="19">
        <v>2019</v>
      </c>
      <c r="C6191" s="20">
        <v>4</v>
      </c>
      <c r="D6191" s="21" t="s">
        <v>8</v>
      </c>
      <c r="E6191" s="21" t="s">
        <v>86</v>
      </c>
      <c r="F6191" s="21" t="s">
        <v>15</v>
      </c>
      <c r="G6191" s="21" t="s">
        <v>47</v>
      </c>
      <c r="H6191" s="21" t="s">
        <v>32</v>
      </c>
      <c r="I6191" s="21" t="s">
        <v>36</v>
      </c>
      <c r="J6191" s="21">
        <v>18295</v>
      </c>
      <c r="K6191" s="22">
        <v>97475.76</v>
      </c>
      <c r="L6191" s="22">
        <v>131592.27599999998</v>
      </c>
      <c r="M6191" s="23">
        <v>34116.515999999989</v>
      </c>
      <c r="W6191"/>
    </row>
    <row r="6192" spans="1:23">
      <c r="A6192" s="11" t="s">
        <v>25</v>
      </c>
      <c r="B6192" s="12">
        <v>2019</v>
      </c>
      <c r="C6192" s="13">
        <v>4</v>
      </c>
      <c r="D6192" s="15" t="s">
        <v>8</v>
      </c>
      <c r="E6192" s="15" t="s">
        <v>86</v>
      </c>
      <c r="F6192" s="15" t="s">
        <v>15</v>
      </c>
      <c r="G6192" s="15" t="s">
        <v>47</v>
      </c>
      <c r="H6192" s="15" t="s">
        <v>37</v>
      </c>
      <c r="I6192" s="15" t="s">
        <v>38</v>
      </c>
      <c r="J6192" s="15">
        <v>13011</v>
      </c>
      <c r="K6192" s="16">
        <v>199940.03699999998</v>
      </c>
      <c r="L6192" s="16">
        <v>245926.24550999998</v>
      </c>
      <c r="M6192" s="17">
        <v>45986.208509999997</v>
      </c>
      <c r="W6192"/>
    </row>
    <row r="6193" spans="1:23">
      <c r="A6193" s="18" t="s">
        <v>25</v>
      </c>
      <c r="B6193" s="19">
        <v>2019</v>
      </c>
      <c r="C6193" s="20">
        <v>4</v>
      </c>
      <c r="D6193" s="21" t="s">
        <v>8</v>
      </c>
      <c r="E6193" s="21" t="s">
        <v>86</v>
      </c>
      <c r="F6193" s="21" t="s">
        <v>15</v>
      </c>
      <c r="G6193" s="21" t="s">
        <v>47</v>
      </c>
      <c r="H6193" s="21" t="s">
        <v>37</v>
      </c>
      <c r="I6193" s="21" t="s">
        <v>39</v>
      </c>
      <c r="J6193" s="21">
        <v>10997</v>
      </c>
      <c r="K6193" s="22">
        <v>103635.72799999999</v>
      </c>
      <c r="L6193" s="22">
        <v>145090.01919999998</v>
      </c>
      <c r="M6193" s="23">
        <v>41454.291199999992</v>
      </c>
      <c r="W6193"/>
    </row>
    <row r="6194" spans="1:23">
      <c r="A6194" s="11" t="s">
        <v>25</v>
      </c>
      <c r="B6194" s="12">
        <v>2019</v>
      </c>
      <c r="C6194" s="13">
        <v>4</v>
      </c>
      <c r="D6194" s="15" t="s">
        <v>8</v>
      </c>
      <c r="E6194" s="15" t="s">
        <v>86</v>
      </c>
      <c r="F6194" s="15" t="s">
        <v>15</v>
      </c>
      <c r="G6194" s="15" t="s">
        <v>47</v>
      </c>
      <c r="H6194" s="15" t="s">
        <v>37</v>
      </c>
      <c r="I6194" s="15" t="s">
        <v>40</v>
      </c>
      <c r="J6194" s="15">
        <v>6077</v>
      </c>
      <c r="K6194" s="16">
        <v>13345.091999999999</v>
      </c>
      <c r="L6194" s="16">
        <v>17348.619599999998</v>
      </c>
      <c r="M6194" s="17">
        <v>4003.5275999999994</v>
      </c>
      <c r="W6194"/>
    </row>
    <row r="6195" spans="1:23">
      <c r="A6195" s="18" t="s">
        <v>25</v>
      </c>
      <c r="B6195" s="19">
        <v>2019</v>
      </c>
      <c r="C6195" s="20">
        <v>4</v>
      </c>
      <c r="D6195" s="21" t="s">
        <v>8</v>
      </c>
      <c r="E6195" s="21" t="s">
        <v>86</v>
      </c>
      <c r="F6195" s="21" t="s">
        <v>15</v>
      </c>
      <c r="G6195" s="21" t="s">
        <v>48</v>
      </c>
      <c r="H6195" s="21" t="s">
        <v>28</v>
      </c>
      <c r="I6195" s="21" t="s">
        <v>29</v>
      </c>
      <c r="J6195" s="21">
        <v>7998</v>
      </c>
      <c r="K6195" s="22">
        <v>11085.228000000001</v>
      </c>
      <c r="L6195" s="22">
        <v>15851.876040000001</v>
      </c>
      <c r="M6195" s="23">
        <v>4766.64804</v>
      </c>
      <c r="W6195"/>
    </row>
    <row r="6196" spans="1:23">
      <c r="A6196" s="11" t="s">
        <v>25</v>
      </c>
      <c r="B6196" s="12">
        <v>2019</v>
      </c>
      <c r="C6196" s="13">
        <v>4</v>
      </c>
      <c r="D6196" s="15" t="s">
        <v>8</v>
      </c>
      <c r="E6196" s="15" t="s">
        <v>86</v>
      </c>
      <c r="F6196" s="15" t="s">
        <v>15</v>
      </c>
      <c r="G6196" s="15" t="s">
        <v>48</v>
      </c>
      <c r="H6196" s="15" t="s">
        <v>28</v>
      </c>
      <c r="I6196" s="15" t="s">
        <v>30</v>
      </c>
      <c r="J6196" s="15">
        <v>15577</v>
      </c>
      <c r="K6196" s="16">
        <v>56544.51</v>
      </c>
      <c r="L6196" s="16">
        <v>81989.539499999999</v>
      </c>
      <c r="M6196" s="17">
        <v>25445.029499999997</v>
      </c>
      <c r="W6196"/>
    </row>
    <row r="6197" spans="1:23">
      <c r="A6197" s="18" t="s">
        <v>25</v>
      </c>
      <c r="B6197" s="19">
        <v>2019</v>
      </c>
      <c r="C6197" s="20">
        <v>4</v>
      </c>
      <c r="D6197" s="21" t="s">
        <v>8</v>
      </c>
      <c r="E6197" s="21" t="s">
        <v>86</v>
      </c>
      <c r="F6197" s="21" t="s">
        <v>15</v>
      </c>
      <c r="G6197" s="21" t="s">
        <v>48</v>
      </c>
      <c r="H6197" s="21" t="s">
        <v>28</v>
      </c>
      <c r="I6197" s="21" t="s">
        <v>31</v>
      </c>
      <c r="J6197" s="21">
        <v>9701</v>
      </c>
      <c r="K6197" s="22">
        <v>32634.164000000001</v>
      </c>
      <c r="L6197" s="22">
        <v>46666.854520000008</v>
      </c>
      <c r="M6197" s="23">
        <v>14032.690520000007</v>
      </c>
      <c r="W6197"/>
    </row>
    <row r="6198" spans="1:23">
      <c r="A6198" s="11" t="s">
        <v>25</v>
      </c>
      <c r="B6198" s="12">
        <v>2019</v>
      </c>
      <c r="C6198" s="13">
        <v>4</v>
      </c>
      <c r="D6198" s="15" t="s">
        <v>8</v>
      </c>
      <c r="E6198" s="15" t="s">
        <v>86</v>
      </c>
      <c r="F6198" s="15" t="s">
        <v>15</v>
      </c>
      <c r="G6198" s="15" t="s">
        <v>48</v>
      </c>
      <c r="H6198" s="15" t="s">
        <v>28</v>
      </c>
      <c r="I6198" s="15" t="s">
        <v>70</v>
      </c>
      <c r="J6198" s="15">
        <v>7764</v>
      </c>
      <c r="K6198" s="16">
        <v>41576.22</v>
      </c>
      <c r="L6198" s="16">
        <v>59038.232400000001</v>
      </c>
      <c r="M6198" s="17">
        <v>17462.0124</v>
      </c>
      <c r="W6198"/>
    </row>
    <row r="6199" spans="1:23">
      <c r="A6199" s="18" t="s">
        <v>25</v>
      </c>
      <c r="B6199" s="19">
        <v>2019</v>
      </c>
      <c r="C6199" s="20">
        <v>4</v>
      </c>
      <c r="D6199" s="21" t="s">
        <v>8</v>
      </c>
      <c r="E6199" s="21" t="s">
        <v>86</v>
      </c>
      <c r="F6199" s="21" t="s">
        <v>15</v>
      </c>
      <c r="G6199" s="21" t="s">
        <v>48</v>
      </c>
      <c r="H6199" s="21" t="s">
        <v>32</v>
      </c>
      <c r="I6199" s="21" t="s">
        <v>33</v>
      </c>
      <c r="J6199" s="21">
        <v>13331</v>
      </c>
      <c r="K6199" s="22">
        <v>81652.375</v>
      </c>
      <c r="L6199" s="22">
        <v>103698.51625</v>
      </c>
      <c r="M6199" s="23">
        <v>22046.141250000001</v>
      </c>
      <c r="W6199"/>
    </row>
    <row r="6200" spans="1:23">
      <c r="A6200" s="11" t="s">
        <v>25</v>
      </c>
      <c r="B6200" s="12">
        <v>2019</v>
      </c>
      <c r="C6200" s="13">
        <v>4</v>
      </c>
      <c r="D6200" s="15" t="s">
        <v>8</v>
      </c>
      <c r="E6200" s="15" t="s">
        <v>86</v>
      </c>
      <c r="F6200" s="15" t="s">
        <v>15</v>
      </c>
      <c r="G6200" s="15" t="s">
        <v>48</v>
      </c>
      <c r="H6200" s="15" t="s">
        <v>32</v>
      </c>
      <c r="I6200" s="15" t="s">
        <v>34</v>
      </c>
      <c r="J6200" s="15">
        <v>10245</v>
      </c>
      <c r="K6200" s="16">
        <v>76632.600000000006</v>
      </c>
      <c r="L6200" s="16">
        <v>96557.076000000015</v>
      </c>
      <c r="M6200" s="17">
        <v>19924.47600000001</v>
      </c>
      <c r="W6200"/>
    </row>
    <row r="6201" spans="1:23">
      <c r="A6201" s="18" t="s">
        <v>25</v>
      </c>
      <c r="B6201" s="19">
        <v>2019</v>
      </c>
      <c r="C6201" s="20">
        <v>4</v>
      </c>
      <c r="D6201" s="21" t="s">
        <v>8</v>
      </c>
      <c r="E6201" s="21" t="s">
        <v>86</v>
      </c>
      <c r="F6201" s="21" t="s">
        <v>15</v>
      </c>
      <c r="G6201" s="21" t="s">
        <v>48</v>
      </c>
      <c r="H6201" s="21" t="s">
        <v>32</v>
      </c>
      <c r="I6201" s="21" t="s">
        <v>35</v>
      </c>
      <c r="J6201" s="21">
        <v>8560</v>
      </c>
      <c r="K6201" s="22">
        <v>21228.799999999999</v>
      </c>
      <c r="L6201" s="22">
        <v>30357.183999999997</v>
      </c>
      <c r="M6201" s="23">
        <v>9128.3839999999982</v>
      </c>
      <c r="W6201"/>
    </row>
    <row r="6202" spans="1:23">
      <c r="A6202" s="11" t="s">
        <v>25</v>
      </c>
      <c r="B6202" s="12">
        <v>2019</v>
      </c>
      <c r="C6202" s="13">
        <v>4</v>
      </c>
      <c r="D6202" s="15" t="s">
        <v>8</v>
      </c>
      <c r="E6202" s="15" t="s">
        <v>86</v>
      </c>
      <c r="F6202" s="15" t="s">
        <v>15</v>
      </c>
      <c r="G6202" s="15" t="s">
        <v>48</v>
      </c>
      <c r="H6202" s="15" t="s">
        <v>32</v>
      </c>
      <c r="I6202" s="15" t="s">
        <v>36</v>
      </c>
      <c r="J6202" s="15">
        <v>9906</v>
      </c>
      <c r="K6202" s="16">
        <v>58960.511999999995</v>
      </c>
      <c r="L6202" s="16">
        <v>87261.557759999981</v>
      </c>
      <c r="M6202" s="17">
        <v>28301.045759999986</v>
      </c>
      <c r="W6202"/>
    </row>
    <row r="6203" spans="1:23">
      <c r="A6203" s="18" t="s">
        <v>25</v>
      </c>
      <c r="B6203" s="19">
        <v>2019</v>
      </c>
      <c r="C6203" s="20">
        <v>4</v>
      </c>
      <c r="D6203" s="21" t="s">
        <v>8</v>
      </c>
      <c r="E6203" s="21" t="s">
        <v>86</v>
      </c>
      <c r="F6203" s="21" t="s">
        <v>15</v>
      </c>
      <c r="G6203" s="21" t="s">
        <v>48</v>
      </c>
      <c r="H6203" s="21" t="s">
        <v>37</v>
      </c>
      <c r="I6203" s="21" t="s">
        <v>38</v>
      </c>
      <c r="J6203" s="21">
        <v>6353</v>
      </c>
      <c r="K6203" s="22">
        <v>89170.708000000013</v>
      </c>
      <c r="L6203" s="22">
        <v>123947.28412000003</v>
      </c>
      <c r="M6203" s="23">
        <v>34776.576120000012</v>
      </c>
      <c r="W6203"/>
    </row>
    <row r="6204" spans="1:23">
      <c r="A6204" s="11" t="s">
        <v>25</v>
      </c>
      <c r="B6204" s="12">
        <v>2019</v>
      </c>
      <c r="C6204" s="13">
        <v>4</v>
      </c>
      <c r="D6204" s="15" t="s">
        <v>8</v>
      </c>
      <c r="E6204" s="15" t="s">
        <v>86</v>
      </c>
      <c r="F6204" s="15" t="s">
        <v>15</v>
      </c>
      <c r="G6204" s="15" t="s">
        <v>48</v>
      </c>
      <c r="H6204" s="15" t="s">
        <v>37</v>
      </c>
      <c r="I6204" s="15" t="s">
        <v>39</v>
      </c>
      <c r="J6204" s="15">
        <v>13575</v>
      </c>
      <c r="K6204" s="16">
        <v>114518.7</v>
      </c>
      <c r="L6204" s="16">
        <v>137422.44</v>
      </c>
      <c r="M6204" s="17">
        <v>22903.740000000005</v>
      </c>
      <c r="W6204"/>
    </row>
    <row r="6205" spans="1:23">
      <c r="A6205" s="18" t="s">
        <v>25</v>
      </c>
      <c r="B6205" s="19">
        <v>2019</v>
      </c>
      <c r="C6205" s="20">
        <v>4</v>
      </c>
      <c r="D6205" s="21" t="s">
        <v>8</v>
      </c>
      <c r="E6205" s="21" t="s">
        <v>86</v>
      </c>
      <c r="F6205" s="21" t="s">
        <v>15</v>
      </c>
      <c r="G6205" s="21" t="s">
        <v>48</v>
      </c>
      <c r="H6205" s="21" t="s">
        <v>37</v>
      </c>
      <c r="I6205" s="21" t="s">
        <v>40</v>
      </c>
      <c r="J6205" s="21">
        <v>16539</v>
      </c>
      <c r="K6205" s="22">
        <v>38105.856</v>
      </c>
      <c r="L6205" s="22">
        <v>49156.554239999998</v>
      </c>
      <c r="M6205" s="23">
        <v>11050.698239999998</v>
      </c>
      <c r="W6205"/>
    </row>
    <row r="6206" spans="1:23">
      <c r="A6206" s="11" t="s">
        <v>25</v>
      </c>
      <c r="B6206" s="12">
        <v>2019</v>
      </c>
      <c r="C6206" s="13">
        <v>4</v>
      </c>
      <c r="D6206" s="15" t="s">
        <v>8</v>
      </c>
      <c r="E6206" s="15" t="s">
        <v>86</v>
      </c>
      <c r="F6206" s="15" t="s">
        <v>15</v>
      </c>
      <c r="G6206" s="15" t="s">
        <v>49</v>
      </c>
      <c r="H6206" s="15" t="s">
        <v>28</v>
      </c>
      <c r="I6206" s="15" t="s">
        <v>29</v>
      </c>
      <c r="J6206" s="15">
        <v>8624</v>
      </c>
      <c r="K6206" s="16">
        <v>10624.768000000004</v>
      </c>
      <c r="L6206" s="16">
        <v>12749.721600000004</v>
      </c>
      <c r="M6206" s="17">
        <v>2124.9536000000007</v>
      </c>
      <c r="W6206"/>
    </row>
    <row r="6207" spans="1:23">
      <c r="A6207" s="18" t="s">
        <v>25</v>
      </c>
      <c r="B6207" s="19">
        <v>2019</v>
      </c>
      <c r="C6207" s="20">
        <v>4</v>
      </c>
      <c r="D6207" s="21" t="s">
        <v>8</v>
      </c>
      <c r="E6207" s="21" t="s">
        <v>86</v>
      </c>
      <c r="F6207" s="21" t="s">
        <v>15</v>
      </c>
      <c r="G6207" s="21" t="s">
        <v>49</v>
      </c>
      <c r="H6207" s="21" t="s">
        <v>28</v>
      </c>
      <c r="I6207" s="21" t="s">
        <v>30</v>
      </c>
      <c r="J6207" s="21">
        <v>15655</v>
      </c>
      <c r="K6207" s="22">
        <v>61993.8</v>
      </c>
      <c r="L6207" s="22">
        <v>91130.885999999999</v>
      </c>
      <c r="M6207" s="23">
        <v>29137.085999999996</v>
      </c>
      <c r="W6207"/>
    </row>
    <row r="6208" spans="1:23">
      <c r="A6208" s="11" t="s">
        <v>25</v>
      </c>
      <c r="B6208" s="12">
        <v>2019</v>
      </c>
      <c r="C6208" s="13">
        <v>4</v>
      </c>
      <c r="D6208" s="15" t="s">
        <v>8</v>
      </c>
      <c r="E6208" s="15" t="s">
        <v>86</v>
      </c>
      <c r="F6208" s="15" t="s">
        <v>15</v>
      </c>
      <c r="G6208" s="15" t="s">
        <v>49</v>
      </c>
      <c r="H6208" s="15" t="s">
        <v>28</v>
      </c>
      <c r="I6208" s="15" t="s">
        <v>31</v>
      </c>
      <c r="J6208" s="15">
        <v>5204</v>
      </c>
      <c r="K6208" s="16">
        <v>18109.919999999998</v>
      </c>
      <c r="L6208" s="16">
        <v>24267.292799999999</v>
      </c>
      <c r="M6208" s="17">
        <v>6157.372800000001</v>
      </c>
      <c r="W6208"/>
    </row>
    <row r="6209" spans="1:23">
      <c r="A6209" s="18" t="s">
        <v>25</v>
      </c>
      <c r="B6209" s="19">
        <v>2019</v>
      </c>
      <c r="C6209" s="20">
        <v>4</v>
      </c>
      <c r="D6209" s="21" t="s">
        <v>8</v>
      </c>
      <c r="E6209" s="21" t="s">
        <v>86</v>
      </c>
      <c r="F6209" s="21" t="s">
        <v>15</v>
      </c>
      <c r="G6209" s="21" t="s">
        <v>49</v>
      </c>
      <c r="H6209" s="21" t="s">
        <v>28</v>
      </c>
      <c r="I6209" s="21" t="s">
        <v>70</v>
      </c>
      <c r="J6209" s="21">
        <v>18943</v>
      </c>
      <c r="K6209" s="22">
        <v>103997.07</v>
      </c>
      <c r="L6209" s="22">
        <v>129996.33749999999</v>
      </c>
      <c r="M6209" s="23">
        <v>25999.267499999987</v>
      </c>
      <c r="W6209"/>
    </row>
    <row r="6210" spans="1:23">
      <c r="A6210" s="11" t="s">
        <v>25</v>
      </c>
      <c r="B6210" s="12">
        <v>2019</v>
      </c>
      <c r="C6210" s="13">
        <v>4</v>
      </c>
      <c r="D6210" s="15" t="s">
        <v>8</v>
      </c>
      <c r="E6210" s="15" t="s">
        <v>86</v>
      </c>
      <c r="F6210" s="15" t="s">
        <v>15</v>
      </c>
      <c r="G6210" s="15" t="s">
        <v>49</v>
      </c>
      <c r="H6210" s="15" t="s">
        <v>32</v>
      </c>
      <c r="I6210" s="15" t="s">
        <v>33</v>
      </c>
      <c r="J6210" s="15">
        <v>14926</v>
      </c>
      <c r="K6210" s="16">
        <v>95078.620000000024</v>
      </c>
      <c r="L6210" s="16">
        <v>132159.28180000003</v>
      </c>
      <c r="M6210" s="17">
        <v>37080.661800000002</v>
      </c>
      <c r="W6210"/>
    </row>
    <row r="6211" spans="1:23">
      <c r="A6211" s="18" t="s">
        <v>25</v>
      </c>
      <c r="B6211" s="19">
        <v>2019</v>
      </c>
      <c r="C6211" s="20">
        <v>4</v>
      </c>
      <c r="D6211" s="21" t="s">
        <v>8</v>
      </c>
      <c r="E6211" s="21" t="s">
        <v>86</v>
      </c>
      <c r="F6211" s="21" t="s">
        <v>15</v>
      </c>
      <c r="G6211" s="21" t="s">
        <v>49</v>
      </c>
      <c r="H6211" s="21" t="s">
        <v>32</v>
      </c>
      <c r="I6211" s="21" t="s">
        <v>34</v>
      </c>
      <c r="J6211" s="21">
        <v>13728</v>
      </c>
      <c r="K6211" s="22">
        <v>107352.96000000001</v>
      </c>
      <c r="L6211" s="22">
        <v>134191.20000000001</v>
      </c>
      <c r="M6211" s="23">
        <v>26838.240000000005</v>
      </c>
      <c r="W6211"/>
    </row>
    <row r="6212" spans="1:23">
      <c r="A6212" s="11" t="s">
        <v>25</v>
      </c>
      <c r="B6212" s="12">
        <v>2019</v>
      </c>
      <c r="C6212" s="13">
        <v>4</v>
      </c>
      <c r="D6212" s="15" t="s">
        <v>8</v>
      </c>
      <c r="E6212" s="15" t="s">
        <v>86</v>
      </c>
      <c r="F6212" s="15" t="s">
        <v>15</v>
      </c>
      <c r="G6212" s="15" t="s">
        <v>49</v>
      </c>
      <c r="H6212" s="15" t="s">
        <v>32</v>
      </c>
      <c r="I6212" s="15" t="s">
        <v>35</v>
      </c>
      <c r="J6212" s="15">
        <v>13071</v>
      </c>
      <c r="K6212" s="16">
        <v>31893.24</v>
      </c>
      <c r="L6212" s="16">
        <v>42736.941599999998</v>
      </c>
      <c r="M6212" s="17">
        <v>10843.701599999997</v>
      </c>
      <c r="W6212"/>
    </row>
    <row r="6213" spans="1:23">
      <c r="A6213" s="18" t="s">
        <v>25</v>
      </c>
      <c r="B6213" s="19">
        <v>2019</v>
      </c>
      <c r="C6213" s="20">
        <v>4</v>
      </c>
      <c r="D6213" s="21" t="s">
        <v>8</v>
      </c>
      <c r="E6213" s="21" t="s">
        <v>86</v>
      </c>
      <c r="F6213" s="21" t="s">
        <v>15</v>
      </c>
      <c r="G6213" s="21" t="s">
        <v>49</v>
      </c>
      <c r="H6213" s="21" t="s">
        <v>32</v>
      </c>
      <c r="I6213" s="21" t="s">
        <v>36</v>
      </c>
      <c r="J6213" s="21">
        <v>9115</v>
      </c>
      <c r="K6213" s="22">
        <v>51627.360000000001</v>
      </c>
      <c r="L6213" s="22">
        <v>66599.294399999999</v>
      </c>
      <c r="M6213" s="23">
        <v>14971.934399999998</v>
      </c>
      <c r="W6213"/>
    </row>
    <row r="6214" spans="1:23">
      <c r="A6214" s="11" t="s">
        <v>25</v>
      </c>
      <c r="B6214" s="12">
        <v>2019</v>
      </c>
      <c r="C6214" s="13">
        <v>4</v>
      </c>
      <c r="D6214" s="15" t="s">
        <v>8</v>
      </c>
      <c r="E6214" s="15" t="s">
        <v>86</v>
      </c>
      <c r="F6214" s="15" t="s">
        <v>15</v>
      </c>
      <c r="G6214" s="15" t="s">
        <v>49</v>
      </c>
      <c r="H6214" s="15" t="s">
        <v>37</v>
      </c>
      <c r="I6214" s="15" t="s">
        <v>38</v>
      </c>
      <c r="J6214" s="15">
        <v>13209</v>
      </c>
      <c r="K6214" s="16">
        <v>183803.23499999999</v>
      </c>
      <c r="L6214" s="16">
        <v>251810.43194999997</v>
      </c>
      <c r="M6214" s="17">
        <v>68007.196949999983</v>
      </c>
      <c r="W6214"/>
    </row>
    <row r="6215" spans="1:23">
      <c r="A6215" s="18" t="s">
        <v>25</v>
      </c>
      <c r="B6215" s="19">
        <v>2019</v>
      </c>
      <c r="C6215" s="20">
        <v>4</v>
      </c>
      <c r="D6215" s="21" t="s">
        <v>8</v>
      </c>
      <c r="E6215" s="21" t="s">
        <v>86</v>
      </c>
      <c r="F6215" s="21" t="s">
        <v>15</v>
      </c>
      <c r="G6215" s="21" t="s">
        <v>49</v>
      </c>
      <c r="H6215" s="21" t="s">
        <v>37</v>
      </c>
      <c r="I6215" s="21" t="s">
        <v>39</v>
      </c>
      <c r="J6215" s="21">
        <v>18564</v>
      </c>
      <c r="K6215" s="22">
        <v>183412.32</v>
      </c>
      <c r="L6215" s="22">
        <v>245772.50880000004</v>
      </c>
      <c r="M6215" s="23">
        <v>62360.188800000033</v>
      </c>
      <c r="W6215"/>
    </row>
    <row r="6216" spans="1:23">
      <c r="A6216" s="11" t="s">
        <v>25</v>
      </c>
      <c r="B6216" s="12">
        <v>2019</v>
      </c>
      <c r="C6216" s="13">
        <v>4</v>
      </c>
      <c r="D6216" s="15" t="s">
        <v>8</v>
      </c>
      <c r="E6216" s="15" t="s">
        <v>86</v>
      </c>
      <c r="F6216" s="15" t="s">
        <v>15</v>
      </c>
      <c r="G6216" s="15" t="s">
        <v>49</v>
      </c>
      <c r="H6216" s="15" t="s">
        <v>37</v>
      </c>
      <c r="I6216" s="15" t="s">
        <v>40</v>
      </c>
      <c r="J6216" s="15">
        <v>10663</v>
      </c>
      <c r="K6216" s="16">
        <v>21880.476000000002</v>
      </c>
      <c r="L6216" s="16">
        <v>31726.690200000005</v>
      </c>
      <c r="M6216" s="17">
        <v>9846.2142000000022</v>
      </c>
      <c r="W6216"/>
    </row>
    <row r="6217" spans="1:23">
      <c r="A6217" s="18" t="s">
        <v>25</v>
      </c>
      <c r="B6217" s="19">
        <v>2019</v>
      </c>
      <c r="C6217" s="20">
        <v>4</v>
      </c>
      <c r="D6217" s="21" t="s">
        <v>8</v>
      </c>
      <c r="E6217" s="21" t="s">
        <v>86</v>
      </c>
      <c r="F6217" s="21" t="s">
        <v>15</v>
      </c>
      <c r="G6217" s="21" t="s">
        <v>50</v>
      </c>
      <c r="H6217" s="21" t="s">
        <v>28</v>
      </c>
      <c r="I6217" s="21" t="s">
        <v>29</v>
      </c>
      <c r="J6217" s="21">
        <v>12175</v>
      </c>
      <c r="K6217" s="22">
        <v>17008.475000000002</v>
      </c>
      <c r="L6217" s="22">
        <v>21430.678500000002</v>
      </c>
      <c r="M6217" s="23">
        <v>4422.2034999999996</v>
      </c>
      <c r="W6217"/>
    </row>
    <row r="6218" spans="1:23">
      <c r="A6218" s="11" t="s">
        <v>25</v>
      </c>
      <c r="B6218" s="12">
        <v>2019</v>
      </c>
      <c r="C6218" s="13">
        <v>4</v>
      </c>
      <c r="D6218" s="15" t="s">
        <v>8</v>
      </c>
      <c r="E6218" s="15" t="s">
        <v>86</v>
      </c>
      <c r="F6218" s="15" t="s">
        <v>15</v>
      </c>
      <c r="G6218" s="15" t="s">
        <v>50</v>
      </c>
      <c r="H6218" s="15" t="s">
        <v>28</v>
      </c>
      <c r="I6218" s="15" t="s">
        <v>30</v>
      </c>
      <c r="J6218" s="15">
        <v>5743</v>
      </c>
      <c r="K6218" s="16">
        <v>22742.279999999995</v>
      </c>
      <c r="L6218" s="16">
        <v>29337.541199999992</v>
      </c>
      <c r="M6218" s="17">
        <v>6595.2611999999972</v>
      </c>
      <c r="W6218"/>
    </row>
    <row r="6219" spans="1:23">
      <c r="A6219" s="18" t="s">
        <v>25</v>
      </c>
      <c r="B6219" s="19">
        <v>2019</v>
      </c>
      <c r="C6219" s="20">
        <v>4</v>
      </c>
      <c r="D6219" s="21" t="s">
        <v>8</v>
      </c>
      <c r="E6219" s="21" t="s">
        <v>86</v>
      </c>
      <c r="F6219" s="21" t="s">
        <v>15</v>
      </c>
      <c r="G6219" s="21" t="s">
        <v>50</v>
      </c>
      <c r="H6219" s="21" t="s">
        <v>28</v>
      </c>
      <c r="I6219" s="21" t="s">
        <v>31</v>
      </c>
      <c r="J6219" s="21">
        <v>17829</v>
      </c>
      <c r="K6219" s="22">
        <v>61527.878999999994</v>
      </c>
      <c r="L6219" s="22">
        <v>80601.521489999999</v>
      </c>
      <c r="M6219" s="23">
        <v>19073.642490000006</v>
      </c>
      <c r="W6219"/>
    </row>
    <row r="6220" spans="1:23">
      <c r="A6220" s="11" t="s">
        <v>25</v>
      </c>
      <c r="B6220" s="12">
        <v>2019</v>
      </c>
      <c r="C6220" s="13">
        <v>4</v>
      </c>
      <c r="D6220" s="15" t="s">
        <v>8</v>
      </c>
      <c r="E6220" s="15" t="s">
        <v>86</v>
      </c>
      <c r="F6220" s="15" t="s">
        <v>15</v>
      </c>
      <c r="G6220" s="15" t="s">
        <v>50</v>
      </c>
      <c r="H6220" s="15" t="s">
        <v>28</v>
      </c>
      <c r="I6220" s="15" t="s">
        <v>70</v>
      </c>
      <c r="J6220" s="15">
        <v>7856</v>
      </c>
      <c r="K6220" s="16">
        <v>44190</v>
      </c>
      <c r="L6220" s="16">
        <v>65401.2</v>
      </c>
      <c r="M6220" s="17">
        <v>21211.199999999997</v>
      </c>
      <c r="W6220"/>
    </row>
    <row r="6221" spans="1:23">
      <c r="A6221" s="18" t="s">
        <v>25</v>
      </c>
      <c r="B6221" s="19">
        <v>2019</v>
      </c>
      <c r="C6221" s="20">
        <v>4</v>
      </c>
      <c r="D6221" s="21" t="s">
        <v>8</v>
      </c>
      <c r="E6221" s="21" t="s">
        <v>86</v>
      </c>
      <c r="F6221" s="21" t="s">
        <v>15</v>
      </c>
      <c r="G6221" s="21" t="s">
        <v>50</v>
      </c>
      <c r="H6221" s="21" t="s">
        <v>32</v>
      </c>
      <c r="I6221" s="21" t="s">
        <v>33</v>
      </c>
      <c r="J6221" s="21">
        <v>16822</v>
      </c>
      <c r="K6221" s="22">
        <v>97264.804000000004</v>
      </c>
      <c r="L6221" s="22">
        <v>123526.30108</v>
      </c>
      <c r="M6221" s="23">
        <v>26261.497080000001</v>
      </c>
      <c r="W6221"/>
    </row>
    <row r="6222" spans="1:23">
      <c r="A6222" s="11" t="s">
        <v>25</v>
      </c>
      <c r="B6222" s="12">
        <v>2019</v>
      </c>
      <c r="C6222" s="13">
        <v>4</v>
      </c>
      <c r="D6222" s="15" t="s">
        <v>8</v>
      </c>
      <c r="E6222" s="15" t="s">
        <v>86</v>
      </c>
      <c r="F6222" s="15" t="s">
        <v>15</v>
      </c>
      <c r="G6222" s="15" t="s">
        <v>50</v>
      </c>
      <c r="H6222" s="15" t="s">
        <v>32</v>
      </c>
      <c r="I6222" s="15" t="s">
        <v>34</v>
      </c>
      <c r="J6222" s="15">
        <v>10191</v>
      </c>
      <c r="K6222" s="16">
        <v>76921.668000000005</v>
      </c>
      <c r="L6222" s="16">
        <v>96921.301680000019</v>
      </c>
      <c r="M6222" s="17">
        <v>19999.633680000014</v>
      </c>
      <c r="W6222"/>
    </row>
    <row r="6223" spans="1:23">
      <c r="A6223" s="18" t="s">
        <v>25</v>
      </c>
      <c r="B6223" s="19">
        <v>2019</v>
      </c>
      <c r="C6223" s="20">
        <v>4</v>
      </c>
      <c r="D6223" s="21" t="s">
        <v>8</v>
      </c>
      <c r="E6223" s="21" t="s">
        <v>86</v>
      </c>
      <c r="F6223" s="21" t="s">
        <v>15</v>
      </c>
      <c r="G6223" s="21" t="s">
        <v>50</v>
      </c>
      <c r="H6223" s="21" t="s">
        <v>32</v>
      </c>
      <c r="I6223" s="21" t="s">
        <v>35</v>
      </c>
      <c r="J6223" s="21">
        <v>13541</v>
      </c>
      <c r="K6223" s="22">
        <v>30331.84</v>
      </c>
      <c r="L6223" s="22">
        <v>40038.0288</v>
      </c>
      <c r="M6223" s="23">
        <v>9706.1887999999999</v>
      </c>
      <c r="W6223"/>
    </row>
    <row r="6224" spans="1:23">
      <c r="A6224" s="11" t="s">
        <v>25</v>
      </c>
      <c r="B6224" s="12">
        <v>2019</v>
      </c>
      <c r="C6224" s="13">
        <v>4</v>
      </c>
      <c r="D6224" s="15" t="s">
        <v>8</v>
      </c>
      <c r="E6224" s="15" t="s">
        <v>86</v>
      </c>
      <c r="F6224" s="15" t="s">
        <v>15</v>
      </c>
      <c r="G6224" s="15" t="s">
        <v>50</v>
      </c>
      <c r="H6224" s="15" t="s">
        <v>32</v>
      </c>
      <c r="I6224" s="15" t="s">
        <v>36</v>
      </c>
      <c r="J6224" s="15">
        <v>15625</v>
      </c>
      <c r="K6224" s="16">
        <v>93000</v>
      </c>
      <c r="L6224" s="16">
        <v>137640</v>
      </c>
      <c r="M6224" s="17">
        <v>44640</v>
      </c>
      <c r="W6224"/>
    </row>
    <row r="6225" spans="1:23">
      <c r="A6225" s="18" t="s">
        <v>25</v>
      </c>
      <c r="B6225" s="19">
        <v>2019</v>
      </c>
      <c r="C6225" s="20">
        <v>4</v>
      </c>
      <c r="D6225" s="21" t="s">
        <v>8</v>
      </c>
      <c r="E6225" s="21" t="s">
        <v>86</v>
      </c>
      <c r="F6225" s="21" t="s">
        <v>15</v>
      </c>
      <c r="G6225" s="21" t="s">
        <v>50</v>
      </c>
      <c r="H6225" s="21" t="s">
        <v>37</v>
      </c>
      <c r="I6225" s="21" t="s">
        <v>38</v>
      </c>
      <c r="J6225" s="21">
        <v>18624</v>
      </c>
      <c r="K6225" s="22">
        <v>263659.96799999999</v>
      </c>
      <c r="L6225" s="22">
        <v>319028.56127999997</v>
      </c>
      <c r="M6225" s="23">
        <v>55368.593279999972</v>
      </c>
      <c r="W6225"/>
    </row>
    <row r="6226" spans="1:23">
      <c r="A6226" s="11" t="s">
        <v>25</v>
      </c>
      <c r="B6226" s="12">
        <v>2019</v>
      </c>
      <c r="C6226" s="13">
        <v>4</v>
      </c>
      <c r="D6226" s="15" t="s">
        <v>8</v>
      </c>
      <c r="E6226" s="15" t="s">
        <v>86</v>
      </c>
      <c r="F6226" s="15" t="s">
        <v>15</v>
      </c>
      <c r="G6226" s="15" t="s">
        <v>50</v>
      </c>
      <c r="H6226" s="15" t="s">
        <v>37</v>
      </c>
      <c r="I6226" s="15" t="s">
        <v>39</v>
      </c>
      <c r="J6226" s="15">
        <v>8935</v>
      </c>
      <c r="K6226" s="16">
        <v>80129.08</v>
      </c>
      <c r="L6226" s="16">
        <v>102565.2224</v>
      </c>
      <c r="M6226" s="17">
        <v>22436.142399999997</v>
      </c>
      <c r="W6226"/>
    </row>
    <row r="6227" spans="1:23">
      <c r="A6227" s="18" t="s">
        <v>25</v>
      </c>
      <c r="B6227" s="19">
        <v>2019</v>
      </c>
      <c r="C6227" s="20">
        <v>4</v>
      </c>
      <c r="D6227" s="21" t="s">
        <v>8</v>
      </c>
      <c r="E6227" s="21" t="s">
        <v>86</v>
      </c>
      <c r="F6227" s="21" t="s">
        <v>15</v>
      </c>
      <c r="G6227" s="21" t="s">
        <v>50</v>
      </c>
      <c r="H6227" s="21" t="s">
        <v>37</v>
      </c>
      <c r="I6227" s="21" t="s">
        <v>40</v>
      </c>
      <c r="J6227" s="21">
        <v>14860</v>
      </c>
      <c r="K6227" s="22">
        <v>32900.04</v>
      </c>
      <c r="L6227" s="22">
        <v>45731.055600000007</v>
      </c>
      <c r="M6227" s="23">
        <v>12831.015600000006</v>
      </c>
      <c r="W6227"/>
    </row>
    <row r="6228" spans="1:23">
      <c r="A6228" s="11" t="s">
        <v>25</v>
      </c>
      <c r="B6228" s="12">
        <v>2019</v>
      </c>
      <c r="C6228" s="13">
        <v>4</v>
      </c>
      <c r="D6228" s="15" t="s">
        <v>8</v>
      </c>
      <c r="E6228" s="15" t="s">
        <v>86</v>
      </c>
      <c r="F6228" s="15" t="s">
        <v>15</v>
      </c>
      <c r="G6228" s="15" t="s">
        <v>51</v>
      </c>
      <c r="H6228" s="15" t="s">
        <v>28</v>
      </c>
      <c r="I6228" s="15" t="s">
        <v>29</v>
      </c>
      <c r="J6228" s="15">
        <v>12647</v>
      </c>
      <c r="K6228" s="16">
        <v>15720.221000000001</v>
      </c>
      <c r="L6228" s="16">
        <v>23265.927080000001</v>
      </c>
      <c r="M6228" s="17">
        <v>7545.7060799999999</v>
      </c>
      <c r="W6228"/>
    </row>
    <row r="6229" spans="1:23">
      <c r="A6229" s="18" t="s">
        <v>25</v>
      </c>
      <c r="B6229" s="19">
        <v>2019</v>
      </c>
      <c r="C6229" s="20">
        <v>4</v>
      </c>
      <c r="D6229" s="21" t="s">
        <v>8</v>
      </c>
      <c r="E6229" s="21" t="s">
        <v>86</v>
      </c>
      <c r="F6229" s="21" t="s">
        <v>15</v>
      </c>
      <c r="G6229" s="21" t="s">
        <v>51</v>
      </c>
      <c r="H6229" s="21" t="s">
        <v>28</v>
      </c>
      <c r="I6229" s="21" t="s">
        <v>30</v>
      </c>
      <c r="J6229" s="21">
        <v>8814</v>
      </c>
      <c r="K6229" s="22">
        <v>37521.197999999997</v>
      </c>
      <c r="L6229" s="22">
        <v>52904.889179999998</v>
      </c>
      <c r="M6229" s="23">
        <v>15383.691180000002</v>
      </c>
      <c r="W6229"/>
    </row>
    <row r="6230" spans="1:23">
      <c r="A6230" s="11" t="s">
        <v>25</v>
      </c>
      <c r="B6230" s="12">
        <v>2019</v>
      </c>
      <c r="C6230" s="13">
        <v>4</v>
      </c>
      <c r="D6230" s="15" t="s">
        <v>8</v>
      </c>
      <c r="E6230" s="15" t="s">
        <v>86</v>
      </c>
      <c r="F6230" s="15" t="s">
        <v>15</v>
      </c>
      <c r="G6230" s="15" t="s">
        <v>51</v>
      </c>
      <c r="H6230" s="15" t="s">
        <v>28</v>
      </c>
      <c r="I6230" s="15" t="s">
        <v>31</v>
      </c>
      <c r="J6230" s="15">
        <v>14776</v>
      </c>
      <c r="K6230" s="16">
        <v>47135.44</v>
      </c>
      <c r="L6230" s="16">
        <v>59390.654400000007</v>
      </c>
      <c r="M6230" s="17">
        <v>12255.214400000004</v>
      </c>
      <c r="W6230"/>
    </row>
    <row r="6231" spans="1:23">
      <c r="A6231" s="18" t="s">
        <v>25</v>
      </c>
      <c r="B6231" s="19">
        <v>2019</v>
      </c>
      <c r="C6231" s="20">
        <v>4</v>
      </c>
      <c r="D6231" s="21" t="s">
        <v>8</v>
      </c>
      <c r="E6231" s="21" t="s">
        <v>86</v>
      </c>
      <c r="F6231" s="21" t="s">
        <v>15</v>
      </c>
      <c r="G6231" s="21" t="s">
        <v>51</v>
      </c>
      <c r="H6231" s="21" t="s">
        <v>28</v>
      </c>
      <c r="I6231" s="21" t="s">
        <v>70</v>
      </c>
      <c r="J6231" s="21">
        <v>19756</v>
      </c>
      <c r="K6231" s="22">
        <v>99570.240000000005</v>
      </c>
      <c r="L6231" s="22">
        <v>126454.20480000001</v>
      </c>
      <c r="M6231" s="23">
        <v>26883.964800000002</v>
      </c>
      <c r="W6231"/>
    </row>
    <row r="6232" spans="1:23">
      <c r="A6232" s="11" t="s">
        <v>25</v>
      </c>
      <c r="B6232" s="12">
        <v>2019</v>
      </c>
      <c r="C6232" s="13">
        <v>4</v>
      </c>
      <c r="D6232" s="15" t="s">
        <v>8</v>
      </c>
      <c r="E6232" s="15" t="s">
        <v>86</v>
      </c>
      <c r="F6232" s="15" t="s">
        <v>15</v>
      </c>
      <c r="G6232" s="15" t="s">
        <v>51</v>
      </c>
      <c r="H6232" s="15" t="s">
        <v>32</v>
      </c>
      <c r="I6232" s="15" t="s">
        <v>33</v>
      </c>
      <c r="J6232" s="15">
        <v>5232</v>
      </c>
      <c r="K6232" s="16">
        <v>33327.840000000004</v>
      </c>
      <c r="L6232" s="16">
        <v>46658.976000000002</v>
      </c>
      <c r="M6232" s="17">
        <v>13331.135999999999</v>
      </c>
      <c r="W6232"/>
    </row>
    <row r="6233" spans="1:23">
      <c r="A6233" s="18" t="s">
        <v>25</v>
      </c>
      <c r="B6233" s="19">
        <v>2019</v>
      </c>
      <c r="C6233" s="20">
        <v>4</v>
      </c>
      <c r="D6233" s="21" t="s">
        <v>8</v>
      </c>
      <c r="E6233" s="21" t="s">
        <v>86</v>
      </c>
      <c r="F6233" s="21" t="s">
        <v>15</v>
      </c>
      <c r="G6233" s="21" t="s">
        <v>51</v>
      </c>
      <c r="H6233" s="21" t="s">
        <v>32</v>
      </c>
      <c r="I6233" s="21" t="s">
        <v>34</v>
      </c>
      <c r="J6233" s="21">
        <v>5845</v>
      </c>
      <c r="K6233" s="22">
        <v>44118.06</v>
      </c>
      <c r="L6233" s="22">
        <v>59118.200400000002</v>
      </c>
      <c r="M6233" s="23">
        <v>15000.140400000004</v>
      </c>
      <c r="W6233"/>
    </row>
    <row r="6234" spans="1:23">
      <c r="A6234" s="11" t="s">
        <v>25</v>
      </c>
      <c r="B6234" s="12">
        <v>2019</v>
      </c>
      <c r="C6234" s="13">
        <v>4</v>
      </c>
      <c r="D6234" s="15" t="s">
        <v>8</v>
      </c>
      <c r="E6234" s="15" t="s">
        <v>86</v>
      </c>
      <c r="F6234" s="15" t="s">
        <v>15</v>
      </c>
      <c r="G6234" s="15" t="s">
        <v>51</v>
      </c>
      <c r="H6234" s="15" t="s">
        <v>32</v>
      </c>
      <c r="I6234" s="15" t="s">
        <v>35</v>
      </c>
      <c r="J6234" s="15">
        <v>18240</v>
      </c>
      <c r="K6234" s="16">
        <v>41222.400000000001</v>
      </c>
      <c r="L6234" s="16">
        <v>52352.447999999997</v>
      </c>
      <c r="M6234" s="17">
        <v>11130.047999999995</v>
      </c>
      <c r="W6234"/>
    </row>
    <row r="6235" spans="1:23">
      <c r="A6235" s="18" t="s">
        <v>25</v>
      </c>
      <c r="B6235" s="19">
        <v>2019</v>
      </c>
      <c r="C6235" s="20">
        <v>4</v>
      </c>
      <c r="D6235" s="21" t="s">
        <v>8</v>
      </c>
      <c r="E6235" s="21" t="s">
        <v>86</v>
      </c>
      <c r="F6235" s="21" t="s">
        <v>15</v>
      </c>
      <c r="G6235" s="21" t="s">
        <v>51</v>
      </c>
      <c r="H6235" s="21" t="s">
        <v>32</v>
      </c>
      <c r="I6235" s="21" t="s">
        <v>36</v>
      </c>
      <c r="J6235" s="21">
        <v>13266</v>
      </c>
      <c r="K6235" s="22">
        <v>82143.071999999986</v>
      </c>
      <c r="L6235" s="22">
        <v>114178.87007999998</v>
      </c>
      <c r="M6235" s="23">
        <v>32035.798079999993</v>
      </c>
      <c r="W6235"/>
    </row>
    <row r="6236" spans="1:23">
      <c r="A6236" s="11" t="s">
        <v>25</v>
      </c>
      <c r="B6236" s="12">
        <v>2019</v>
      </c>
      <c r="C6236" s="13">
        <v>4</v>
      </c>
      <c r="D6236" s="15" t="s">
        <v>8</v>
      </c>
      <c r="E6236" s="15" t="s">
        <v>86</v>
      </c>
      <c r="F6236" s="15" t="s">
        <v>15</v>
      </c>
      <c r="G6236" s="15" t="s">
        <v>51</v>
      </c>
      <c r="H6236" s="15" t="s">
        <v>37</v>
      </c>
      <c r="I6236" s="15" t="s">
        <v>38</v>
      </c>
      <c r="J6236" s="15">
        <v>9588</v>
      </c>
      <c r="K6236" s="16">
        <v>128776.42800000001</v>
      </c>
      <c r="L6236" s="16">
        <v>163546.06356000004</v>
      </c>
      <c r="M6236" s="17">
        <v>34769.635560000024</v>
      </c>
      <c r="W6236"/>
    </row>
    <row r="6237" spans="1:23">
      <c r="A6237" s="18" t="s">
        <v>25</v>
      </c>
      <c r="B6237" s="19">
        <v>2019</v>
      </c>
      <c r="C6237" s="20">
        <v>4</v>
      </c>
      <c r="D6237" s="21" t="s">
        <v>8</v>
      </c>
      <c r="E6237" s="21" t="s">
        <v>86</v>
      </c>
      <c r="F6237" s="21" t="s">
        <v>15</v>
      </c>
      <c r="G6237" s="21" t="s">
        <v>51</v>
      </c>
      <c r="H6237" s="21" t="s">
        <v>37</v>
      </c>
      <c r="I6237" s="21" t="s">
        <v>39</v>
      </c>
      <c r="J6237" s="21">
        <v>13885</v>
      </c>
      <c r="K6237" s="22">
        <v>124520.68</v>
      </c>
      <c r="L6237" s="22">
        <v>168102.91800000001</v>
      </c>
      <c r="M6237" s="23">
        <v>43582.238000000012</v>
      </c>
      <c r="W6237"/>
    </row>
    <row r="6238" spans="1:23">
      <c r="A6238" s="11" t="s">
        <v>25</v>
      </c>
      <c r="B6238" s="12">
        <v>2019</v>
      </c>
      <c r="C6238" s="13">
        <v>4</v>
      </c>
      <c r="D6238" s="15" t="s">
        <v>8</v>
      </c>
      <c r="E6238" s="15" t="s">
        <v>86</v>
      </c>
      <c r="F6238" s="15" t="s">
        <v>15</v>
      </c>
      <c r="G6238" s="15" t="s">
        <v>51</v>
      </c>
      <c r="H6238" s="15" t="s">
        <v>37</v>
      </c>
      <c r="I6238" s="15" t="s">
        <v>40</v>
      </c>
      <c r="J6238" s="15">
        <v>14281</v>
      </c>
      <c r="K6238" s="16">
        <v>33417.54</v>
      </c>
      <c r="L6238" s="16">
        <v>47452.906799999997</v>
      </c>
      <c r="M6238" s="17">
        <v>14035.366799999996</v>
      </c>
      <c r="W6238"/>
    </row>
    <row r="6239" spans="1:23">
      <c r="A6239" s="18" t="s">
        <v>25</v>
      </c>
      <c r="B6239" s="19">
        <v>2019</v>
      </c>
      <c r="C6239" s="20">
        <v>4</v>
      </c>
      <c r="D6239" s="21" t="s">
        <v>8</v>
      </c>
      <c r="E6239" s="21" t="s">
        <v>87</v>
      </c>
      <c r="F6239" s="21" t="s">
        <v>6</v>
      </c>
      <c r="G6239" s="21" t="s">
        <v>52</v>
      </c>
      <c r="H6239" s="21" t="s">
        <v>28</v>
      </c>
      <c r="I6239" s="21" t="s">
        <v>29</v>
      </c>
      <c r="J6239" s="21">
        <v>14814</v>
      </c>
      <c r="K6239" s="22">
        <v>19228.572</v>
      </c>
      <c r="L6239" s="22">
        <v>25766.286479999999</v>
      </c>
      <c r="M6239" s="23">
        <v>6537.7144799999987</v>
      </c>
      <c r="W6239"/>
    </row>
    <row r="6240" spans="1:23">
      <c r="A6240" s="11" t="s">
        <v>25</v>
      </c>
      <c r="B6240" s="12">
        <v>2019</v>
      </c>
      <c r="C6240" s="13">
        <v>4</v>
      </c>
      <c r="D6240" s="15" t="s">
        <v>8</v>
      </c>
      <c r="E6240" s="15" t="s">
        <v>87</v>
      </c>
      <c r="F6240" s="15" t="s">
        <v>6</v>
      </c>
      <c r="G6240" s="15" t="s">
        <v>52</v>
      </c>
      <c r="H6240" s="15" t="s">
        <v>28</v>
      </c>
      <c r="I6240" s="15" t="s">
        <v>30</v>
      </c>
      <c r="J6240" s="15">
        <v>16586</v>
      </c>
      <c r="K6240" s="16">
        <v>60207.179999999993</v>
      </c>
      <c r="L6240" s="16">
        <v>85494.195599999992</v>
      </c>
      <c r="M6240" s="17">
        <v>25287.015599999999</v>
      </c>
      <c r="W6240"/>
    </row>
    <row r="6241" spans="1:23">
      <c r="A6241" s="18" t="s">
        <v>25</v>
      </c>
      <c r="B6241" s="19">
        <v>2019</v>
      </c>
      <c r="C6241" s="20">
        <v>4</v>
      </c>
      <c r="D6241" s="21" t="s">
        <v>8</v>
      </c>
      <c r="E6241" s="21" t="s">
        <v>87</v>
      </c>
      <c r="F6241" s="21" t="s">
        <v>6</v>
      </c>
      <c r="G6241" s="21" t="s">
        <v>52</v>
      </c>
      <c r="H6241" s="21" t="s">
        <v>28</v>
      </c>
      <c r="I6241" s="21" t="s">
        <v>31</v>
      </c>
      <c r="J6241" s="21">
        <v>16428</v>
      </c>
      <c r="K6241" s="22">
        <v>56693.027999999998</v>
      </c>
      <c r="L6241" s="22">
        <v>74267.866679999992</v>
      </c>
      <c r="M6241" s="23">
        <v>17574.838679999993</v>
      </c>
      <c r="W6241"/>
    </row>
    <row r="6242" spans="1:23">
      <c r="A6242" s="11" t="s">
        <v>25</v>
      </c>
      <c r="B6242" s="12">
        <v>2019</v>
      </c>
      <c r="C6242" s="13">
        <v>4</v>
      </c>
      <c r="D6242" s="15" t="s">
        <v>8</v>
      </c>
      <c r="E6242" s="15" t="s">
        <v>87</v>
      </c>
      <c r="F6242" s="15" t="s">
        <v>6</v>
      </c>
      <c r="G6242" s="15" t="s">
        <v>52</v>
      </c>
      <c r="H6242" s="15" t="s">
        <v>28</v>
      </c>
      <c r="I6242" s="15" t="s">
        <v>70</v>
      </c>
      <c r="J6242" s="15">
        <v>12986</v>
      </c>
      <c r="K6242" s="16">
        <v>67202.55</v>
      </c>
      <c r="L6242" s="16">
        <v>100131.79950000001</v>
      </c>
      <c r="M6242" s="17">
        <v>32929.249500000005</v>
      </c>
      <c r="W6242"/>
    </row>
    <row r="6243" spans="1:23">
      <c r="A6243" s="18" t="s">
        <v>25</v>
      </c>
      <c r="B6243" s="19">
        <v>2019</v>
      </c>
      <c r="C6243" s="20">
        <v>4</v>
      </c>
      <c r="D6243" s="21" t="s">
        <v>8</v>
      </c>
      <c r="E6243" s="21" t="s">
        <v>87</v>
      </c>
      <c r="F6243" s="21" t="s">
        <v>6</v>
      </c>
      <c r="G6243" s="21" t="s">
        <v>52</v>
      </c>
      <c r="H6243" s="21" t="s">
        <v>32</v>
      </c>
      <c r="I6243" s="21" t="s">
        <v>33</v>
      </c>
      <c r="J6243" s="21">
        <v>13972</v>
      </c>
      <c r="K6243" s="22">
        <v>82155.360000000001</v>
      </c>
      <c r="L6243" s="22">
        <v>100229.5392</v>
      </c>
      <c r="M6243" s="23">
        <v>18074.179199999999</v>
      </c>
      <c r="W6243"/>
    </row>
    <row r="6244" spans="1:23">
      <c r="A6244" s="11" t="s">
        <v>25</v>
      </c>
      <c r="B6244" s="12">
        <v>2019</v>
      </c>
      <c r="C6244" s="13">
        <v>4</v>
      </c>
      <c r="D6244" s="15" t="s">
        <v>8</v>
      </c>
      <c r="E6244" s="15" t="s">
        <v>87</v>
      </c>
      <c r="F6244" s="15" t="s">
        <v>6</v>
      </c>
      <c r="G6244" s="15" t="s">
        <v>52</v>
      </c>
      <c r="H6244" s="15" t="s">
        <v>32</v>
      </c>
      <c r="I6244" s="15" t="s">
        <v>34</v>
      </c>
      <c r="J6244" s="15">
        <v>8186</v>
      </c>
      <c r="K6244" s="16">
        <v>68467.703999999998</v>
      </c>
      <c r="L6244" s="16">
        <v>82161.2448</v>
      </c>
      <c r="M6244" s="17">
        <v>13693.540800000002</v>
      </c>
      <c r="W6244"/>
    </row>
    <row r="6245" spans="1:23">
      <c r="A6245" s="18" t="s">
        <v>25</v>
      </c>
      <c r="B6245" s="19">
        <v>2019</v>
      </c>
      <c r="C6245" s="20">
        <v>4</v>
      </c>
      <c r="D6245" s="21" t="s">
        <v>8</v>
      </c>
      <c r="E6245" s="21" t="s">
        <v>87</v>
      </c>
      <c r="F6245" s="21" t="s">
        <v>6</v>
      </c>
      <c r="G6245" s="21" t="s">
        <v>52</v>
      </c>
      <c r="H6245" s="21" t="s">
        <v>32</v>
      </c>
      <c r="I6245" s="21" t="s">
        <v>35</v>
      </c>
      <c r="J6245" s="21">
        <v>15299</v>
      </c>
      <c r="K6245" s="22">
        <v>34881.72</v>
      </c>
      <c r="L6245" s="22">
        <v>44648.601600000002</v>
      </c>
      <c r="M6245" s="23">
        <v>9766.8816000000006</v>
      </c>
      <c r="W6245"/>
    </row>
    <row r="6246" spans="1:23">
      <c r="A6246" s="11" t="s">
        <v>25</v>
      </c>
      <c r="B6246" s="12">
        <v>2019</v>
      </c>
      <c r="C6246" s="13">
        <v>4</v>
      </c>
      <c r="D6246" s="15" t="s">
        <v>8</v>
      </c>
      <c r="E6246" s="15" t="s">
        <v>87</v>
      </c>
      <c r="F6246" s="15" t="s">
        <v>6</v>
      </c>
      <c r="G6246" s="15" t="s">
        <v>52</v>
      </c>
      <c r="H6246" s="15" t="s">
        <v>32</v>
      </c>
      <c r="I6246" s="15" t="s">
        <v>36</v>
      </c>
      <c r="J6246" s="15">
        <v>7511</v>
      </c>
      <c r="K6246" s="16">
        <v>44344.943999999996</v>
      </c>
      <c r="L6246" s="16">
        <v>59865.674399999996</v>
      </c>
      <c r="M6246" s="17">
        <v>15520.7304</v>
      </c>
      <c r="W6246"/>
    </row>
    <row r="6247" spans="1:23">
      <c r="A6247" s="18" t="s">
        <v>25</v>
      </c>
      <c r="B6247" s="19">
        <v>2019</v>
      </c>
      <c r="C6247" s="20">
        <v>4</v>
      </c>
      <c r="D6247" s="21" t="s">
        <v>8</v>
      </c>
      <c r="E6247" s="21" t="s">
        <v>87</v>
      </c>
      <c r="F6247" s="21" t="s">
        <v>6</v>
      </c>
      <c r="G6247" s="21" t="s">
        <v>52</v>
      </c>
      <c r="H6247" s="21" t="s">
        <v>37</v>
      </c>
      <c r="I6247" s="21" t="s">
        <v>38</v>
      </c>
      <c r="J6247" s="21">
        <v>6309</v>
      </c>
      <c r="K6247" s="22">
        <v>95423.625</v>
      </c>
      <c r="L6247" s="22">
        <v>143135.4375</v>
      </c>
      <c r="M6247" s="23">
        <v>47711.8125</v>
      </c>
      <c r="W6247"/>
    </row>
    <row r="6248" spans="1:23">
      <c r="A6248" s="11" t="s">
        <v>25</v>
      </c>
      <c r="B6248" s="12">
        <v>2019</v>
      </c>
      <c r="C6248" s="13">
        <v>4</v>
      </c>
      <c r="D6248" s="15" t="s">
        <v>8</v>
      </c>
      <c r="E6248" s="15" t="s">
        <v>87</v>
      </c>
      <c r="F6248" s="15" t="s">
        <v>6</v>
      </c>
      <c r="G6248" s="15" t="s">
        <v>52</v>
      </c>
      <c r="H6248" s="15" t="s">
        <v>37</v>
      </c>
      <c r="I6248" s="15" t="s">
        <v>39</v>
      </c>
      <c r="J6248" s="15">
        <v>5670</v>
      </c>
      <c r="K6248" s="16">
        <v>54726.84</v>
      </c>
      <c r="L6248" s="16">
        <v>68408.55</v>
      </c>
      <c r="M6248" s="17">
        <v>13681.710000000006</v>
      </c>
      <c r="W6248"/>
    </row>
    <row r="6249" spans="1:23">
      <c r="A6249" s="18" t="s">
        <v>25</v>
      </c>
      <c r="B6249" s="19">
        <v>2019</v>
      </c>
      <c r="C6249" s="20">
        <v>4</v>
      </c>
      <c r="D6249" s="21" t="s">
        <v>8</v>
      </c>
      <c r="E6249" s="21" t="s">
        <v>87</v>
      </c>
      <c r="F6249" s="21" t="s">
        <v>6</v>
      </c>
      <c r="G6249" s="21" t="s">
        <v>52</v>
      </c>
      <c r="H6249" s="21" t="s">
        <v>37</v>
      </c>
      <c r="I6249" s="21" t="s">
        <v>40</v>
      </c>
      <c r="J6249" s="21">
        <v>18902</v>
      </c>
      <c r="K6249" s="22">
        <v>41508.791999999994</v>
      </c>
      <c r="L6249" s="22">
        <v>55621.781279999996</v>
      </c>
      <c r="M6249" s="23">
        <v>14112.989280000002</v>
      </c>
      <c r="W6249"/>
    </row>
    <row r="6250" spans="1:23">
      <c r="A6250" s="11" t="s">
        <v>25</v>
      </c>
      <c r="B6250" s="12">
        <v>2019</v>
      </c>
      <c r="C6250" s="13">
        <v>4</v>
      </c>
      <c r="D6250" s="15" t="s">
        <v>8</v>
      </c>
      <c r="E6250" s="15" t="s">
        <v>87</v>
      </c>
      <c r="F6250" s="15" t="s">
        <v>6</v>
      </c>
      <c r="G6250" s="15" t="s">
        <v>53</v>
      </c>
      <c r="H6250" s="15" t="s">
        <v>28</v>
      </c>
      <c r="I6250" s="15" t="s">
        <v>29</v>
      </c>
      <c r="J6250" s="15">
        <v>18531</v>
      </c>
      <c r="K6250" s="16">
        <v>24257.079000000005</v>
      </c>
      <c r="L6250" s="16">
        <v>33717.339810000005</v>
      </c>
      <c r="M6250" s="17">
        <v>9460.2608099999998</v>
      </c>
      <c r="W6250"/>
    </row>
    <row r="6251" spans="1:23">
      <c r="A6251" s="18" t="s">
        <v>25</v>
      </c>
      <c r="B6251" s="19">
        <v>2019</v>
      </c>
      <c r="C6251" s="20">
        <v>4</v>
      </c>
      <c r="D6251" s="21" t="s">
        <v>8</v>
      </c>
      <c r="E6251" s="21" t="s">
        <v>87</v>
      </c>
      <c r="F6251" s="21" t="s">
        <v>6</v>
      </c>
      <c r="G6251" s="21" t="s">
        <v>53</v>
      </c>
      <c r="H6251" s="21" t="s">
        <v>28</v>
      </c>
      <c r="I6251" s="21" t="s">
        <v>30</v>
      </c>
      <c r="J6251" s="21">
        <v>13785</v>
      </c>
      <c r="K6251" s="22">
        <v>52768.98</v>
      </c>
      <c r="L6251" s="22">
        <v>74931.9516</v>
      </c>
      <c r="M6251" s="23">
        <v>22162.971599999997</v>
      </c>
      <c r="W6251"/>
    </row>
    <row r="6252" spans="1:23">
      <c r="A6252" s="11" t="s">
        <v>25</v>
      </c>
      <c r="B6252" s="12">
        <v>2019</v>
      </c>
      <c r="C6252" s="13">
        <v>4</v>
      </c>
      <c r="D6252" s="15" t="s">
        <v>8</v>
      </c>
      <c r="E6252" s="15" t="s">
        <v>87</v>
      </c>
      <c r="F6252" s="15" t="s">
        <v>6</v>
      </c>
      <c r="G6252" s="15" t="s">
        <v>53</v>
      </c>
      <c r="H6252" s="15" t="s">
        <v>28</v>
      </c>
      <c r="I6252" s="15" t="s">
        <v>31</v>
      </c>
      <c r="J6252" s="15">
        <v>11048</v>
      </c>
      <c r="K6252" s="16">
        <v>39728.608</v>
      </c>
      <c r="L6252" s="16">
        <v>56414.623359999998</v>
      </c>
      <c r="M6252" s="17">
        <v>16686.015359999998</v>
      </c>
      <c r="W6252"/>
    </row>
    <row r="6253" spans="1:23">
      <c r="A6253" s="18" t="s">
        <v>25</v>
      </c>
      <c r="B6253" s="19">
        <v>2019</v>
      </c>
      <c r="C6253" s="20">
        <v>4</v>
      </c>
      <c r="D6253" s="21" t="s">
        <v>8</v>
      </c>
      <c r="E6253" s="21" t="s">
        <v>87</v>
      </c>
      <c r="F6253" s="21" t="s">
        <v>6</v>
      </c>
      <c r="G6253" s="21" t="s">
        <v>53</v>
      </c>
      <c r="H6253" s="21" t="s">
        <v>28</v>
      </c>
      <c r="I6253" s="21" t="s">
        <v>70</v>
      </c>
      <c r="J6253" s="21">
        <v>14510</v>
      </c>
      <c r="K6253" s="22">
        <v>77048.100000000006</v>
      </c>
      <c r="L6253" s="22">
        <v>100933.01100000001</v>
      </c>
      <c r="M6253" s="23">
        <v>23884.911000000007</v>
      </c>
      <c r="W6253"/>
    </row>
    <row r="6254" spans="1:23">
      <c r="A6254" s="11" t="s">
        <v>25</v>
      </c>
      <c r="B6254" s="12">
        <v>2019</v>
      </c>
      <c r="C6254" s="13">
        <v>4</v>
      </c>
      <c r="D6254" s="15" t="s">
        <v>8</v>
      </c>
      <c r="E6254" s="15" t="s">
        <v>87</v>
      </c>
      <c r="F6254" s="15" t="s">
        <v>6</v>
      </c>
      <c r="G6254" s="15" t="s">
        <v>53</v>
      </c>
      <c r="H6254" s="15" t="s">
        <v>32</v>
      </c>
      <c r="I6254" s="15" t="s">
        <v>33</v>
      </c>
      <c r="J6254" s="15">
        <v>6229</v>
      </c>
      <c r="K6254" s="16">
        <v>36016.078000000001</v>
      </c>
      <c r="L6254" s="16">
        <v>43939.615160000001</v>
      </c>
      <c r="M6254" s="17">
        <v>7923.5371599999999</v>
      </c>
      <c r="W6254"/>
    </row>
    <row r="6255" spans="1:23">
      <c r="A6255" s="18" t="s">
        <v>25</v>
      </c>
      <c r="B6255" s="19">
        <v>2019</v>
      </c>
      <c r="C6255" s="20">
        <v>4</v>
      </c>
      <c r="D6255" s="21" t="s">
        <v>8</v>
      </c>
      <c r="E6255" s="21" t="s">
        <v>87</v>
      </c>
      <c r="F6255" s="21" t="s">
        <v>6</v>
      </c>
      <c r="G6255" s="21" t="s">
        <v>53</v>
      </c>
      <c r="H6255" s="21" t="s">
        <v>32</v>
      </c>
      <c r="I6255" s="21" t="s">
        <v>34</v>
      </c>
      <c r="J6255" s="21">
        <v>8094</v>
      </c>
      <c r="K6255" s="22">
        <v>66597.431999999986</v>
      </c>
      <c r="L6255" s="22">
        <v>95900.302079999994</v>
      </c>
      <c r="M6255" s="23">
        <v>29302.870080000008</v>
      </c>
      <c r="W6255"/>
    </row>
    <row r="6256" spans="1:23">
      <c r="A6256" s="11" t="s">
        <v>25</v>
      </c>
      <c r="B6256" s="12">
        <v>2019</v>
      </c>
      <c r="C6256" s="13">
        <v>4</v>
      </c>
      <c r="D6256" s="15" t="s">
        <v>8</v>
      </c>
      <c r="E6256" s="15" t="s">
        <v>87</v>
      </c>
      <c r="F6256" s="15" t="s">
        <v>6</v>
      </c>
      <c r="G6256" s="15" t="s">
        <v>53</v>
      </c>
      <c r="H6256" s="15" t="s">
        <v>32</v>
      </c>
      <c r="I6256" s="15" t="s">
        <v>35</v>
      </c>
      <c r="J6256" s="15">
        <v>9292</v>
      </c>
      <c r="K6256" s="16">
        <v>23415.84</v>
      </c>
      <c r="L6256" s="16">
        <v>34421.284800000001</v>
      </c>
      <c r="M6256" s="17">
        <v>11005.444800000001</v>
      </c>
      <c r="W6256"/>
    </row>
    <row r="6257" spans="1:23">
      <c r="A6257" s="18" t="s">
        <v>25</v>
      </c>
      <c r="B6257" s="19">
        <v>2019</v>
      </c>
      <c r="C6257" s="20">
        <v>4</v>
      </c>
      <c r="D6257" s="21" t="s">
        <v>8</v>
      </c>
      <c r="E6257" s="21" t="s">
        <v>87</v>
      </c>
      <c r="F6257" s="21" t="s">
        <v>6</v>
      </c>
      <c r="G6257" s="21" t="s">
        <v>53</v>
      </c>
      <c r="H6257" s="21" t="s">
        <v>32</v>
      </c>
      <c r="I6257" s="21" t="s">
        <v>36</v>
      </c>
      <c r="J6257" s="21">
        <v>16243</v>
      </c>
      <c r="K6257" s="22">
        <v>91220.687999999995</v>
      </c>
      <c r="L6257" s="22">
        <v>118586.89439999999</v>
      </c>
      <c r="M6257" s="23">
        <v>27366.206399999995</v>
      </c>
      <c r="W6257"/>
    </row>
    <row r="6258" spans="1:23">
      <c r="A6258" s="11" t="s">
        <v>25</v>
      </c>
      <c r="B6258" s="12">
        <v>2019</v>
      </c>
      <c r="C6258" s="13">
        <v>4</v>
      </c>
      <c r="D6258" s="15" t="s">
        <v>8</v>
      </c>
      <c r="E6258" s="15" t="s">
        <v>87</v>
      </c>
      <c r="F6258" s="15" t="s">
        <v>6</v>
      </c>
      <c r="G6258" s="15" t="s">
        <v>53</v>
      </c>
      <c r="H6258" s="15" t="s">
        <v>37</v>
      </c>
      <c r="I6258" s="15" t="s">
        <v>38</v>
      </c>
      <c r="J6258" s="15">
        <v>11268</v>
      </c>
      <c r="K6258" s="16">
        <v>167701.64399999997</v>
      </c>
      <c r="L6258" s="16">
        <v>202918.98923999994</v>
      </c>
      <c r="M6258" s="17">
        <v>35217.345239999966</v>
      </c>
      <c r="W6258"/>
    </row>
    <row r="6259" spans="1:23">
      <c r="A6259" s="18" t="s">
        <v>25</v>
      </c>
      <c r="B6259" s="19">
        <v>2019</v>
      </c>
      <c r="C6259" s="20">
        <v>4</v>
      </c>
      <c r="D6259" s="21" t="s">
        <v>8</v>
      </c>
      <c r="E6259" s="21" t="s">
        <v>87</v>
      </c>
      <c r="F6259" s="21" t="s">
        <v>6</v>
      </c>
      <c r="G6259" s="21" t="s">
        <v>53</v>
      </c>
      <c r="H6259" s="21" t="s">
        <v>37</v>
      </c>
      <c r="I6259" s="21" t="s">
        <v>39</v>
      </c>
      <c r="J6259" s="21">
        <v>6327</v>
      </c>
      <c r="K6259" s="22">
        <v>61549.055999999997</v>
      </c>
      <c r="L6259" s="22">
        <v>84322.206720000002</v>
      </c>
      <c r="M6259" s="23">
        <v>22773.150720000005</v>
      </c>
      <c r="W6259"/>
    </row>
    <row r="6260" spans="1:23">
      <c r="A6260" s="11" t="s">
        <v>25</v>
      </c>
      <c r="B6260" s="12">
        <v>2019</v>
      </c>
      <c r="C6260" s="13">
        <v>4</v>
      </c>
      <c r="D6260" s="15" t="s">
        <v>8</v>
      </c>
      <c r="E6260" s="15" t="s">
        <v>87</v>
      </c>
      <c r="F6260" s="15" t="s">
        <v>6</v>
      </c>
      <c r="G6260" s="15" t="s">
        <v>53</v>
      </c>
      <c r="H6260" s="15" t="s">
        <v>37</v>
      </c>
      <c r="I6260" s="15" t="s">
        <v>40</v>
      </c>
      <c r="J6260" s="15">
        <v>18833</v>
      </c>
      <c r="K6260" s="16">
        <v>41696.262000000002</v>
      </c>
      <c r="L6260" s="16">
        <v>59208.692040000002</v>
      </c>
      <c r="M6260" s="17">
        <v>17512.430039999999</v>
      </c>
      <c r="W6260"/>
    </row>
    <row r="6261" spans="1:23">
      <c r="A6261" s="18" t="s">
        <v>25</v>
      </c>
      <c r="B6261" s="19">
        <v>2019</v>
      </c>
      <c r="C6261" s="20">
        <v>4</v>
      </c>
      <c r="D6261" s="21" t="s">
        <v>8</v>
      </c>
      <c r="E6261" s="21" t="s">
        <v>87</v>
      </c>
      <c r="F6261" s="21" t="s">
        <v>6</v>
      </c>
      <c r="G6261" s="21" t="s">
        <v>54</v>
      </c>
      <c r="H6261" s="21" t="s">
        <v>28</v>
      </c>
      <c r="I6261" s="21" t="s">
        <v>29</v>
      </c>
      <c r="J6261" s="21">
        <v>9375</v>
      </c>
      <c r="K6261" s="22">
        <v>11550</v>
      </c>
      <c r="L6261" s="22">
        <v>13860</v>
      </c>
      <c r="M6261" s="23">
        <v>2310</v>
      </c>
      <c r="W6261"/>
    </row>
    <row r="6262" spans="1:23">
      <c r="A6262" s="11" t="s">
        <v>25</v>
      </c>
      <c r="B6262" s="12">
        <v>2019</v>
      </c>
      <c r="C6262" s="13">
        <v>4</v>
      </c>
      <c r="D6262" s="15" t="s">
        <v>8</v>
      </c>
      <c r="E6262" s="15" t="s">
        <v>87</v>
      </c>
      <c r="F6262" s="15" t="s">
        <v>6</v>
      </c>
      <c r="G6262" s="15" t="s">
        <v>54</v>
      </c>
      <c r="H6262" s="15" t="s">
        <v>28</v>
      </c>
      <c r="I6262" s="15" t="s">
        <v>30</v>
      </c>
      <c r="J6262" s="15">
        <v>10306</v>
      </c>
      <c r="K6262" s="16">
        <v>41491.955999999998</v>
      </c>
      <c r="L6262" s="16">
        <v>55184.301480000002</v>
      </c>
      <c r="M6262" s="17">
        <v>13692.345480000004</v>
      </c>
      <c r="W6262"/>
    </row>
    <row r="6263" spans="1:23">
      <c r="A6263" s="18" t="s">
        <v>25</v>
      </c>
      <c r="B6263" s="19">
        <v>2019</v>
      </c>
      <c r="C6263" s="20">
        <v>4</v>
      </c>
      <c r="D6263" s="21" t="s">
        <v>8</v>
      </c>
      <c r="E6263" s="21" t="s">
        <v>87</v>
      </c>
      <c r="F6263" s="21" t="s">
        <v>6</v>
      </c>
      <c r="G6263" s="21" t="s">
        <v>54</v>
      </c>
      <c r="H6263" s="21" t="s">
        <v>28</v>
      </c>
      <c r="I6263" s="21" t="s">
        <v>31</v>
      </c>
      <c r="J6263" s="21">
        <v>19562</v>
      </c>
      <c r="K6263" s="22">
        <v>70912.249999999985</v>
      </c>
      <c r="L6263" s="22">
        <v>106368.37499999999</v>
      </c>
      <c r="M6263" s="23">
        <v>35456.125</v>
      </c>
      <c r="W6263"/>
    </row>
    <row r="6264" spans="1:23">
      <c r="A6264" s="11" t="s">
        <v>25</v>
      </c>
      <c r="B6264" s="12">
        <v>2019</v>
      </c>
      <c r="C6264" s="13">
        <v>4</v>
      </c>
      <c r="D6264" s="15" t="s">
        <v>8</v>
      </c>
      <c r="E6264" s="15" t="s">
        <v>87</v>
      </c>
      <c r="F6264" s="15" t="s">
        <v>6</v>
      </c>
      <c r="G6264" s="15" t="s">
        <v>54</v>
      </c>
      <c r="H6264" s="15" t="s">
        <v>28</v>
      </c>
      <c r="I6264" s="15" t="s">
        <v>70</v>
      </c>
      <c r="J6264" s="15">
        <v>5478</v>
      </c>
      <c r="K6264" s="16">
        <v>28595.16</v>
      </c>
      <c r="L6264" s="16">
        <v>39747.272399999994</v>
      </c>
      <c r="M6264" s="17">
        <v>11152.112399999995</v>
      </c>
      <c r="W6264"/>
    </row>
    <row r="6265" spans="1:23">
      <c r="A6265" s="18" t="s">
        <v>25</v>
      </c>
      <c r="B6265" s="19">
        <v>2019</v>
      </c>
      <c r="C6265" s="20">
        <v>4</v>
      </c>
      <c r="D6265" s="21" t="s">
        <v>8</v>
      </c>
      <c r="E6265" s="21" t="s">
        <v>87</v>
      </c>
      <c r="F6265" s="21" t="s">
        <v>6</v>
      </c>
      <c r="G6265" s="21" t="s">
        <v>54</v>
      </c>
      <c r="H6265" s="21" t="s">
        <v>32</v>
      </c>
      <c r="I6265" s="21" t="s">
        <v>33</v>
      </c>
      <c r="J6265" s="21">
        <v>7207</v>
      </c>
      <c r="K6265" s="22">
        <v>42730.303000000007</v>
      </c>
      <c r="L6265" s="22">
        <v>63668.151470000012</v>
      </c>
      <c r="M6265" s="23">
        <v>20937.848470000004</v>
      </c>
      <c r="W6265"/>
    </row>
    <row r="6266" spans="1:23">
      <c r="A6266" s="11" t="s">
        <v>25</v>
      </c>
      <c r="B6266" s="12">
        <v>2019</v>
      </c>
      <c r="C6266" s="13">
        <v>4</v>
      </c>
      <c r="D6266" s="15" t="s">
        <v>8</v>
      </c>
      <c r="E6266" s="15" t="s">
        <v>87</v>
      </c>
      <c r="F6266" s="15" t="s">
        <v>6</v>
      </c>
      <c r="G6266" s="15" t="s">
        <v>54</v>
      </c>
      <c r="H6266" s="15" t="s">
        <v>32</v>
      </c>
      <c r="I6266" s="15" t="s">
        <v>34</v>
      </c>
      <c r="J6266" s="15">
        <v>7351</v>
      </c>
      <c r="K6266" s="16">
        <v>60983.895999999993</v>
      </c>
      <c r="L6266" s="16">
        <v>73790.514159999992</v>
      </c>
      <c r="M6266" s="17">
        <v>12806.618159999998</v>
      </c>
      <c r="W6266"/>
    </row>
    <row r="6267" spans="1:23">
      <c r="A6267" s="18" t="s">
        <v>25</v>
      </c>
      <c r="B6267" s="19">
        <v>2019</v>
      </c>
      <c r="C6267" s="20">
        <v>4</v>
      </c>
      <c r="D6267" s="21" t="s">
        <v>8</v>
      </c>
      <c r="E6267" s="21" t="s">
        <v>87</v>
      </c>
      <c r="F6267" s="21" t="s">
        <v>6</v>
      </c>
      <c r="G6267" s="21" t="s">
        <v>54</v>
      </c>
      <c r="H6267" s="21" t="s">
        <v>32</v>
      </c>
      <c r="I6267" s="21" t="s">
        <v>35</v>
      </c>
      <c r="J6267" s="21">
        <v>17416</v>
      </c>
      <c r="K6267" s="22">
        <v>43540</v>
      </c>
      <c r="L6267" s="22">
        <v>63133</v>
      </c>
      <c r="M6267" s="23">
        <v>19593</v>
      </c>
      <c r="W6267"/>
    </row>
    <row r="6268" spans="1:23">
      <c r="A6268" s="11" t="s">
        <v>25</v>
      </c>
      <c r="B6268" s="12">
        <v>2019</v>
      </c>
      <c r="C6268" s="13">
        <v>4</v>
      </c>
      <c r="D6268" s="15" t="s">
        <v>8</v>
      </c>
      <c r="E6268" s="15" t="s">
        <v>87</v>
      </c>
      <c r="F6268" s="15" t="s">
        <v>6</v>
      </c>
      <c r="G6268" s="15" t="s">
        <v>54</v>
      </c>
      <c r="H6268" s="15" t="s">
        <v>32</v>
      </c>
      <c r="I6268" s="15" t="s">
        <v>36</v>
      </c>
      <c r="J6268" s="15">
        <v>17506</v>
      </c>
      <c r="K6268" s="16">
        <v>108397.15200000002</v>
      </c>
      <c r="L6268" s="16">
        <v>144168.21216000002</v>
      </c>
      <c r="M6268" s="17">
        <v>35771.060160000008</v>
      </c>
      <c r="W6268"/>
    </row>
    <row r="6269" spans="1:23">
      <c r="A6269" s="18" t="s">
        <v>25</v>
      </c>
      <c r="B6269" s="19">
        <v>2019</v>
      </c>
      <c r="C6269" s="20">
        <v>4</v>
      </c>
      <c r="D6269" s="21" t="s">
        <v>8</v>
      </c>
      <c r="E6269" s="21" t="s">
        <v>87</v>
      </c>
      <c r="F6269" s="21" t="s">
        <v>6</v>
      </c>
      <c r="G6269" s="21" t="s">
        <v>54</v>
      </c>
      <c r="H6269" s="21" t="s">
        <v>37</v>
      </c>
      <c r="I6269" s="21" t="s">
        <v>38</v>
      </c>
      <c r="J6269" s="21">
        <v>5500</v>
      </c>
      <c r="K6269" s="22">
        <v>80525.5</v>
      </c>
      <c r="L6269" s="22">
        <v>113540.955</v>
      </c>
      <c r="M6269" s="23">
        <v>33015.455000000002</v>
      </c>
      <c r="W6269"/>
    </row>
    <row r="6270" spans="1:23">
      <c r="A6270" s="11" t="s">
        <v>25</v>
      </c>
      <c r="B6270" s="12">
        <v>2019</v>
      </c>
      <c r="C6270" s="13">
        <v>4</v>
      </c>
      <c r="D6270" s="15" t="s">
        <v>8</v>
      </c>
      <c r="E6270" s="15" t="s">
        <v>87</v>
      </c>
      <c r="F6270" s="15" t="s">
        <v>6</v>
      </c>
      <c r="G6270" s="15" t="s">
        <v>54</v>
      </c>
      <c r="H6270" s="15" t="s">
        <v>37</v>
      </c>
      <c r="I6270" s="15" t="s">
        <v>39</v>
      </c>
      <c r="J6270" s="15">
        <v>12963</v>
      </c>
      <c r="K6270" s="16">
        <v>123148.49999999999</v>
      </c>
      <c r="L6270" s="16">
        <v>171176.41499999995</v>
      </c>
      <c r="M6270" s="17">
        <v>48027.914999999964</v>
      </c>
      <c r="W6270"/>
    </row>
    <row r="6271" spans="1:23">
      <c r="A6271" s="18" t="s">
        <v>25</v>
      </c>
      <c r="B6271" s="19">
        <v>2019</v>
      </c>
      <c r="C6271" s="20">
        <v>4</v>
      </c>
      <c r="D6271" s="21" t="s">
        <v>8</v>
      </c>
      <c r="E6271" s="21" t="s">
        <v>87</v>
      </c>
      <c r="F6271" s="21" t="s">
        <v>6</v>
      </c>
      <c r="G6271" s="21" t="s">
        <v>54</v>
      </c>
      <c r="H6271" s="21" t="s">
        <v>37</v>
      </c>
      <c r="I6271" s="21" t="s">
        <v>40</v>
      </c>
      <c r="J6271" s="21">
        <v>18437</v>
      </c>
      <c r="K6271" s="22">
        <v>42146.982000000004</v>
      </c>
      <c r="L6271" s="22">
        <v>55634.016240000004</v>
      </c>
      <c r="M6271" s="23">
        <v>13487.034240000001</v>
      </c>
      <c r="W6271"/>
    </row>
    <row r="6272" spans="1:23">
      <c r="A6272" s="11" t="s">
        <v>25</v>
      </c>
      <c r="B6272" s="12">
        <v>2019</v>
      </c>
      <c r="C6272" s="13">
        <v>4</v>
      </c>
      <c r="D6272" s="15" t="s">
        <v>8</v>
      </c>
      <c r="E6272" s="15" t="s">
        <v>87</v>
      </c>
      <c r="F6272" s="15" t="s">
        <v>6</v>
      </c>
      <c r="G6272" s="15" t="s">
        <v>7</v>
      </c>
      <c r="H6272" s="15" t="s">
        <v>28</v>
      </c>
      <c r="I6272" s="15" t="s">
        <v>29</v>
      </c>
      <c r="J6272" s="15">
        <v>8703</v>
      </c>
      <c r="K6272" s="16">
        <v>12445.290000000003</v>
      </c>
      <c r="L6272" s="16">
        <v>18419.029200000004</v>
      </c>
      <c r="M6272" s="17">
        <v>5973.7392000000018</v>
      </c>
      <c r="W6272"/>
    </row>
    <row r="6273" spans="1:23">
      <c r="A6273" s="18" t="s">
        <v>25</v>
      </c>
      <c r="B6273" s="19">
        <v>2019</v>
      </c>
      <c r="C6273" s="20">
        <v>4</v>
      </c>
      <c r="D6273" s="21" t="s">
        <v>8</v>
      </c>
      <c r="E6273" s="21" t="s">
        <v>87</v>
      </c>
      <c r="F6273" s="21" t="s">
        <v>6</v>
      </c>
      <c r="G6273" s="21" t="s">
        <v>7</v>
      </c>
      <c r="H6273" s="21" t="s">
        <v>28</v>
      </c>
      <c r="I6273" s="21" t="s">
        <v>30</v>
      </c>
      <c r="J6273" s="21">
        <v>19262</v>
      </c>
      <c r="K6273" s="22">
        <v>77548.812000000005</v>
      </c>
      <c r="L6273" s="22">
        <v>113221.26552000002</v>
      </c>
      <c r="M6273" s="23">
        <v>35672.45352000001</v>
      </c>
      <c r="W6273"/>
    </row>
    <row r="6274" spans="1:23">
      <c r="A6274" s="11" t="s">
        <v>25</v>
      </c>
      <c r="B6274" s="12">
        <v>2019</v>
      </c>
      <c r="C6274" s="13">
        <v>4</v>
      </c>
      <c r="D6274" s="15" t="s">
        <v>8</v>
      </c>
      <c r="E6274" s="15" t="s">
        <v>87</v>
      </c>
      <c r="F6274" s="15" t="s">
        <v>6</v>
      </c>
      <c r="G6274" s="15" t="s">
        <v>7</v>
      </c>
      <c r="H6274" s="15" t="s">
        <v>28</v>
      </c>
      <c r="I6274" s="15" t="s">
        <v>31</v>
      </c>
      <c r="J6274" s="15">
        <v>7768</v>
      </c>
      <c r="K6274" s="16">
        <v>27257.912</v>
      </c>
      <c r="L6274" s="16">
        <v>40614.28888</v>
      </c>
      <c r="M6274" s="17">
        <v>13356.37688</v>
      </c>
      <c r="W6274"/>
    </row>
    <row r="6275" spans="1:23">
      <c r="A6275" s="18" t="s">
        <v>25</v>
      </c>
      <c r="B6275" s="19">
        <v>2019</v>
      </c>
      <c r="C6275" s="20">
        <v>4</v>
      </c>
      <c r="D6275" s="21" t="s">
        <v>8</v>
      </c>
      <c r="E6275" s="21" t="s">
        <v>87</v>
      </c>
      <c r="F6275" s="21" t="s">
        <v>6</v>
      </c>
      <c r="G6275" s="21" t="s">
        <v>7</v>
      </c>
      <c r="H6275" s="21" t="s">
        <v>28</v>
      </c>
      <c r="I6275" s="21" t="s">
        <v>70</v>
      </c>
      <c r="J6275" s="21">
        <v>8303</v>
      </c>
      <c r="K6275" s="22">
        <v>42968.025000000001</v>
      </c>
      <c r="L6275" s="22">
        <v>62733.316500000001</v>
      </c>
      <c r="M6275" s="23">
        <v>19765.291499999999</v>
      </c>
      <c r="W6275"/>
    </row>
    <row r="6276" spans="1:23">
      <c r="A6276" s="11" t="s">
        <v>25</v>
      </c>
      <c r="B6276" s="12">
        <v>2019</v>
      </c>
      <c r="C6276" s="13">
        <v>4</v>
      </c>
      <c r="D6276" s="15" t="s">
        <v>8</v>
      </c>
      <c r="E6276" s="15" t="s">
        <v>87</v>
      </c>
      <c r="F6276" s="15" t="s">
        <v>6</v>
      </c>
      <c r="G6276" s="15" t="s">
        <v>7</v>
      </c>
      <c r="H6276" s="15" t="s">
        <v>32</v>
      </c>
      <c r="I6276" s="15" t="s">
        <v>33</v>
      </c>
      <c r="J6276" s="15">
        <v>16192</v>
      </c>
      <c r="K6276" s="16">
        <v>96795.775999999998</v>
      </c>
      <c r="L6276" s="16">
        <v>125834.5088</v>
      </c>
      <c r="M6276" s="17">
        <v>29038.732799999998</v>
      </c>
      <c r="W6276"/>
    </row>
    <row r="6277" spans="1:23">
      <c r="A6277" s="18" t="s">
        <v>25</v>
      </c>
      <c r="B6277" s="19">
        <v>2019</v>
      </c>
      <c r="C6277" s="20">
        <v>4</v>
      </c>
      <c r="D6277" s="21" t="s">
        <v>8</v>
      </c>
      <c r="E6277" s="21" t="s">
        <v>87</v>
      </c>
      <c r="F6277" s="21" t="s">
        <v>6</v>
      </c>
      <c r="G6277" s="21" t="s">
        <v>7</v>
      </c>
      <c r="H6277" s="21" t="s">
        <v>32</v>
      </c>
      <c r="I6277" s="21" t="s">
        <v>34</v>
      </c>
      <c r="J6277" s="21">
        <v>7493</v>
      </c>
      <c r="K6277" s="22">
        <v>59614.307999999997</v>
      </c>
      <c r="L6277" s="22">
        <v>79883.172720000002</v>
      </c>
      <c r="M6277" s="23">
        <v>20268.864720000005</v>
      </c>
      <c r="W6277"/>
    </row>
    <row r="6278" spans="1:23">
      <c r="A6278" s="11" t="s">
        <v>25</v>
      </c>
      <c r="B6278" s="12">
        <v>2019</v>
      </c>
      <c r="C6278" s="13">
        <v>4</v>
      </c>
      <c r="D6278" s="15" t="s">
        <v>8</v>
      </c>
      <c r="E6278" s="15" t="s">
        <v>87</v>
      </c>
      <c r="F6278" s="15" t="s">
        <v>6</v>
      </c>
      <c r="G6278" s="15" t="s">
        <v>7</v>
      </c>
      <c r="H6278" s="15" t="s">
        <v>32</v>
      </c>
      <c r="I6278" s="15" t="s">
        <v>35</v>
      </c>
      <c r="J6278" s="15">
        <v>16622</v>
      </c>
      <c r="K6278" s="16">
        <v>42884.76</v>
      </c>
      <c r="L6278" s="16">
        <v>56179.035600000003</v>
      </c>
      <c r="M6278" s="17">
        <v>13294.275600000001</v>
      </c>
      <c r="W6278"/>
    </row>
    <row r="6279" spans="1:23">
      <c r="A6279" s="18" t="s">
        <v>25</v>
      </c>
      <c r="B6279" s="19">
        <v>2019</v>
      </c>
      <c r="C6279" s="20">
        <v>4</v>
      </c>
      <c r="D6279" s="21" t="s">
        <v>8</v>
      </c>
      <c r="E6279" s="21" t="s">
        <v>87</v>
      </c>
      <c r="F6279" s="21" t="s">
        <v>6</v>
      </c>
      <c r="G6279" s="21" t="s">
        <v>7</v>
      </c>
      <c r="H6279" s="21" t="s">
        <v>32</v>
      </c>
      <c r="I6279" s="21" t="s">
        <v>36</v>
      </c>
      <c r="J6279" s="21">
        <v>8002</v>
      </c>
      <c r="K6279" s="22">
        <v>47243.807999999997</v>
      </c>
      <c r="L6279" s="22">
        <v>64724.016959999994</v>
      </c>
      <c r="M6279" s="23">
        <v>17480.208959999996</v>
      </c>
      <c r="W6279"/>
    </row>
    <row r="6280" spans="1:23">
      <c r="A6280" s="11" t="s">
        <v>25</v>
      </c>
      <c r="B6280" s="12">
        <v>2019</v>
      </c>
      <c r="C6280" s="13">
        <v>4</v>
      </c>
      <c r="D6280" s="15" t="s">
        <v>8</v>
      </c>
      <c r="E6280" s="15" t="s">
        <v>87</v>
      </c>
      <c r="F6280" s="15" t="s">
        <v>6</v>
      </c>
      <c r="G6280" s="15" t="s">
        <v>7</v>
      </c>
      <c r="H6280" s="15" t="s">
        <v>37</v>
      </c>
      <c r="I6280" s="15" t="s">
        <v>38</v>
      </c>
      <c r="J6280" s="15">
        <v>6250</v>
      </c>
      <c r="K6280" s="16">
        <v>96800</v>
      </c>
      <c r="L6280" s="16">
        <v>126808</v>
      </c>
      <c r="M6280" s="17">
        <v>30008</v>
      </c>
      <c r="W6280"/>
    </row>
    <row r="6281" spans="1:23">
      <c r="A6281" s="18" t="s">
        <v>25</v>
      </c>
      <c r="B6281" s="19">
        <v>2019</v>
      </c>
      <c r="C6281" s="20">
        <v>4</v>
      </c>
      <c r="D6281" s="21" t="s">
        <v>8</v>
      </c>
      <c r="E6281" s="21" t="s">
        <v>87</v>
      </c>
      <c r="F6281" s="21" t="s">
        <v>6</v>
      </c>
      <c r="G6281" s="21" t="s">
        <v>7</v>
      </c>
      <c r="H6281" s="21" t="s">
        <v>37</v>
      </c>
      <c r="I6281" s="21" t="s">
        <v>39</v>
      </c>
      <c r="J6281" s="21">
        <v>6966</v>
      </c>
      <c r="K6281" s="22">
        <v>61412.255999999994</v>
      </c>
      <c r="L6281" s="22">
        <v>90276.016319999995</v>
      </c>
      <c r="M6281" s="23">
        <v>28863.760320000001</v>
      </c>
      <c r="W6281"/>
    </row>
    <row r="6282" spans="1:23">
      <c r="A6282" s="11" t="s">
        <v>25</v>
      </c>
      <c r="B6282" s="12">
        <v>2019</v>
      </c>
      <c r="C6282" s="13">
        <v>4</v>
      </c>
      <c r="D6282" s="15" t="s">
        <v>8</v>
      </c>
      <c r="E6282" s="15" t="s">
        <v>87</v>
      </c>
      <c r="F6282" s="15" t="s">
        <v>6</v>
      </c>
      <c r="G6282" s="15" t="s">
        <v>7</v>
      </c>
      <c r="H6282" s="15" t="s">
        <v>37</v>
      </c>
      <c r="I6282" s="15" t="s">
        <v>40</v>
      </c>
      <c r="J6282" s="15">
        <v>16614</v>
      </c>
      <c r="K6282" s="16">
        <v>36185.292000000001</v>
      </c>
      <c r="L6282" s="16">
        <v>52106.820480000002</v>
      </c>
      <c r="M6282" s="17">
        <v>15921.528480000001</v>
      </c>
      <c r="W6282"/>
    </row>
    <row r="6283" spans="1:23">
      <c r="A6283" s="18" t="s">
        <v>25</v>
      </c>
      <c r="B6283" s="19">
        <v>2019</v>
      </c>
      <c r="C6283" s="20">
        <v>4</v>
      </c>
      <c r="D6283" s="21" t="s">
        <v>8</v>
      </c>
      <c r="E6283" s="21" t="s">
        <v>87</v>
      </c>
      <c r="F6283" s="21" t="s">
        <v>6</v>
      </c>
      <c r="G6283" s="21" t="s">
        <v>55</v>
      </c>
      <c r="H6283" s="21" t="s">
        <v>28</v>
      </c>
      <c r="I6283" s="21" t="s">
        <v>29</v>
      </c>
      <c r="J6283" s="21">
        <v>16179</v>
      </c>
      <c r="K6283" s="22">
        <v>22958.001</v>
      </c>
      <c r="L6283" s="22">
        <v>30763.72134</v>
      </c>
      <c r="M6283" s="23">
        <v>7805.7203399999999</v>
      </c>
      <c r="W6283"/>
    </row>
    <row r="6284" spans="1:23">
      <c r="A6284" s="11" t="s">
        <v>25</v>
      </c>
      <c r="B6284" s="12">
        <v>2019</v>
      </c>
      <c r="C6284" s="13">
        <v>4</v>
      </c>
      <c r="D6284" s="15" t="s">
        <v>8</v>
      </c>
      <c r="E6284" s="15" t="s">
        <v>87</v>
      </c>
      <c r="F6284" s="15" t="s">
        <v>6</v>
      </c>
      <c r="G6284" s="15" t="s">
        <v>55</v>
      </c>
      <c r="H6284" s="15" t="s">
        <v>28</v>
      </c>
      <c r="I6284" s="15" t="s">
        <v>30</v>
      </c>
      <c r="J6284" s="15">
        <v>11858</v>
      </c>
      <c r="K6284" s="16">
        <v>46566.366000000009</v>
      </c>
      <c r="L6284" s="16">
        <v>68918.221680000017</v>
      </c>
      <c r="M6284" s="17">
        <v>22351.855680000008</v>
      </c>
      <c r="W6284"/>
    </row>
    <row r="6285" spans="1:23">
      <c r="A6285" s="18" t="s">
        <v>25</v>
      </c>
      <c r="B6285" s="19">
        <v>2019</v>
      </c>
      <c r="C6285" s="20">
        <v>4</v>
      </c>
      <c r="D6285" s="21" t="s">
        <v>8</v>
      </c>
      <c r="E6285" s="21" t="s">
        <v>87</v>
      </c>
      <c r="F6285" s="21" t="s">
        <v>6</v>
      </c>
      <c r="G6285" s="21" t="s">
        <v>55</v>
      </c>
      <c r="H6285" s="21" t="s">
        <v>28</v>
      </c>
      <c r="I6285" s="21" t="s">
        <v>31</v>
      </c>
      <c r="J6285" s="21">
        <v>8650</v>
      </c>
      <c r="K6285" s="22">
        <v>32359.65</v>
      </c>
      <c r="L6285" s="22">
        <v>45303.51</v>
      </c>
      <c r="M6285" s="23">
        <v>12943.86</v>
      </c>
      <c r="W6285"/>
    </row>
    <row r="6286" spans="1:23">
      <c r="A6286" s="11" t="s">
        <v>25</v>
      </c>
      <c r="B6286" s="12">
        <v>2019</v>
      </c>
      <c r="C6286" s="13">
        <v>4</v>
      </c>
      <c r="D6286" s="15" t="s">
        <v>8</v>
      </c>
      <c r="E6286" s="15" t="s">
        <v>87</v>
      </c>
      <c r="F6286" s="15" t="s">
        <v>6</v>
      </c>
      <c r="G6286" s="15" t="s">
        <v>55</v>
      </c>
      <c r="H6286" s="15" t="s">
        <v>28</v>
      </c>
      <c r="I6286" s="15" t="s">
        <v>70</v>
      </c>
      <c r="J6286" s="15">
        <v>14953</v>
      </c>
      <c r="K6286" s="16">
        <v>74017.350000000006</v>
      </c>
      <c r="L6286" s="16">
        <v>110285.8515</v>
      </c>
      <c r="M6286" s="17">
        <v>36268.501499999998</v>
      </c>
      <c r="W6286"/>
    </row>
    <row r="6287" spans="1:23">
      <c r="A6287" s="18" t="s">
        <v>25</v>
      </c>
      <c r="B6287" s="19">
        <v>2019</v>
      </c>
      <c r="C6287" s="20">
        <v>4</v>
      </c>
      <c r="D6287" s="21" t="s">
        <v>8</v>
      </c>
      <c r="E6287" s="21" t="s">
        <v>87</v>
      </c>
      <c r="F6287" s="21" t="s">
        <v>6</v>
      </c>
      <c r="G6287" s="21" t="s">
        <v>55</v>
      </c>
      <c r="H6287" s="21" t="s">
        <v>32</v>
      </c>
      <c r="I6287" s="21" t="s">
        <v>33</v>
      </c>
      <c r="J6287" s="21">
        <v>6781</v>
      </c>
      <c r="K6287" s="22">
        <v>42862.701000000008</v>
      </c>
      <c r="L6287" s="22">
        <v>60436.408410000011</v>
      </c>
      <c r="M6287" s="23">
        <v>17573.707410000003</v>
      </c>
      <c r="W6287"/>
    </row>
    <row r="6288" spans="1:23">
      <c r="A6288" s="11" t="s">
        <v>25</v>
      </c>
      <c r="B6288" s="12">
        <v>2019</v>
      </c>
      <c r="C6288" s="13">
        <v>4</v>
      </c>
      <c r="D6288" s="15" t="s">
        <v>8</v>
      </c>
      <c r="E6288" s="15" t="s">
        <v>87</v>
      </c>
      <c r="F6288" s="15" t="s">
        <v>6</v>
      </c>
      <c r="G6288" s="15" t="s">
        <v>55</v>
      </c>
      <c r="H6288" s="15" t="s">
        <v>32</v>
      </c>
      <c r="I6288" s="15" t="s">
        <v>34</v>
      </c>
      <c r="J6288" s="15">
        <v>12261</v>
      </c>
      <c r="K6288" s="16">
        <v>94213.524000000005</v>
      </c>
      <c r="L6288" s="16">
        <v>131898.93360000002</v>
      </c>
      <c r="M6288" s="17">
        <v>37685.409600000014</v>
      </c>
      <c r="W6288"/>
    </row>
    <row r="6289" spans="1:23">
      <c r="A6289" s="18" t="s">
        <v>25</v>
      </c>
      <c r="B6289" s="19">
        <v>2019</v>
      </c>
      <c r="C6289" s="20">
        <v>4</v>
      </c>
      <c r="D6289" s="21" t="s">
        <v>8</v>
      </c>
      <c r="E6289" s="21" t="s">
        <v>87</v>
      </c>
      <c r="F6289" s="21" t="s">
        <v>6</v>
      </c>
      <c r="G6289" s="21" t="s">
        <v>55</v>
      </c>
      <c r="H6289" s="21" t="s">
        <v>32</v>
      </c>
      <c r="I6289" s="21" t="s">
        <v>35</v>
      </c>
      <c r="J6289" s="21">
        <v>9488</v>
      </c>
      <c r="K6289" s="22">
        <v>22012.16</v>
      </c>
      <c r="L6289" s="22">
        <v>27515.200000000001</v>
      </c>
      <c r="M6289" s="23">
        <v>5503.0400000000009</v>
      </c>
      <c r="W6289"/>
    </row>
    <row r="6290" spans="1:23">
      <c r="A6290" s="11" t="s">
        <v>25</v>
      </c>
      <c r="B6290" s="12">
        <v>2019</v>
      </c>
      <c r="C6290" s="13">
        <v>4</v>
      </c>
      <c r="D6290" s="15" t="s">
        <v>8</v>
      </c>
      <c r="E6290" s="15" t="s">
        <v>87</v>
      </c>
      <c r="F6290" s="15" t="s">
        <v>6</v>
      </c>
      <c r="G6290" s="15" t="s">
        <v>55</v>
      </c>
      <c r="H6290" s="15" t="s">
        <v>32</v>
      </c>
      <c r="I6290" s="15" t="s">
        <v>36</v>
      </c>
      <c r="J6290" s="15">
        <v>11762</v>
      </c>
      <c r="K6290" s="16">
        <v>62667.935999999994</v>
      </c>
      <c r="L6290" s="16">
        <v>94001.90399999998</v>
      </c>
      <c r="M6290" s="17">
        <v>31333.967999999986</v>
      </c>
      <c r="W6290"/>
    </row>
    <row r="6291" spans="1:23">
      <c r="A6291" s="18" t="s">
        <v>25</v>
      </c>
      <c r="B6291" s="19">
        <v>2019</v>
      </c>
      <c r="C6291" s="20">
        <v>4</v>
      </c>
      <c r="D6291" s="21" t="s">
        <v>8</v>
      </c>
      <c r="E6291" s="21" t="s">
        <v>87</v>
      </c>
      <c r="F6291" s="21" t="s">
        <v>6</v>
      </c>
      <c r="G6291" s="21" t="s">
        <v>55</v>
      </c>
      <c r="H6291" s="21" t="s">
        <v>37</v>
      </c>
      <c r="I6291" s="21" t="s">
        <v>38</v>
      </c>
      <c r="J6291" s="21">
        <v>15704</v>
      </c>
      <c r="K6291" s="22">
        <v>222321.52800000002</v>
      </c>
      <c r="L6291" s="22">
        <v>317919.78504000005</v>
      </c>
      <c r="M6291" s="23">
        <v>95598.257040000026</v>
      </c>
      <c r="W6291"/>
    </row>
    <row r="6292" spans="1:23">
      <c r="A6292" s="11" t="s">
        <v>25</v>
      </c>
      <c r="B6292" s="12">
        <v>2019</v>
      </c>
      <c r="C6292" s="13">
        <v>4</v>
      </c>
      <c r="D6292" s="15" t="s">
        <v>8</v>
      </c>
      <c r="E6292" s="15" t="s">
        <v>87</v>
      </c>
      <c r="F6292" s="15" t="s">
        <v>6</v>
      </c>
      <c r="G6292" s="15" t="s">
        <v>55</v>
      </c>
      <c r="H6292" s="15" t="s">
        <v>37</v>
      </c>
      <c r="I6292" s="15" t="s">
        <v>39</v>
      </c>
      <c r="J6292" s="15">
        <v>12315</v>
      </c>
      <c r="K6292" s="16">
        <v>108569.04</v>
      </c>
      <c r="L6292" s="16">
        <v>130282.84799999998</v>
      </c>
      <c r="M6292" s="17">
        <v>21713.80799999999</v>
      </c>
      <c r="W6292"/>
    </row>
    <row r="6293" spans="1:23">
      <c r="A6293" s="18" t="s">
        <v>25</v>
      </c>
      <c r="B6293" s="19">
        <v>2019</v>
      </c>
      <c r="C6293" s="20">
        <v>4</v>
      </c>
      <c r="D6293" s="21" t="s">
        <v>8</v>
      </c>
      <c r="E6293" s="21" t="s">
        <v>87</v>
      </c>
      <c r="F6293" s="21" t="s">
        <v>6</v>
      </c>
      <c r="G6293" s="21" t="s">
        <v>55</v>
      </c>
      <c r="H6293" s="21" t="s">
        <v>37</v>
      </c>
      <c r="I6293" s="21" t="s">
        <v>40</v>
      </c>
      <c r="J6293" s="21">
        <v>16824</v>
      </c>
      <c r="K6293" s="22">
        <v>39368.160000000003</v>
      </c>
      <c r="L6293" s="22">
        <v>55509.105600000003</v>
      </c>
      <c r="M6293" s="23">
        <v>16140.945599999999</v>
      </c>
      <c r="W6293"/>
    </row>
    <row r="6294" spans="1:23">
      <c r="A6294" s="11" t="s">
        <v>25</v>
      </c>
      <c r="B6294" s="12">
        <v>2019</v>
      </c>
      <c r="C6294" s="13">
        <v>4</v>
      </c>
      <c r="D6294" s="15" t="s">
        <v>8</v>
      </c>
      <c r="E6294" s="15" t="s">
        <v>87</v>
      </c>
      <c r="F6294" s="15" t="s">
        <v>6</v>
      </c>
      <c r="G6294" s="15" t="s">
        <v>2</v>
      </c>
      <c r="H6294" s="15" t="s">
        <v>28</v>
      </c>
      <c r="I6294" s="15" t="s">
        <v>29</v>
      </c>
      <c r="J6294" s="15">
        <v>13712</v>
      </c>
      <c r="K6294" s="16">
        <v>18099.84</v>
      </c>
      <c r="L6294" s="16">
        <v>21900.806400000001</v>
      </c>
      <c r="M6294" s="17">
        <v>3800.9664000000012</v>
      </c>
      <c r="W6294"/>
    </row>
    <row r="6295" spans="1:23">
      <c r="A6295" s="18" t="s">
        <v>25</v>
      </c>
      <c r="B6295" s="19">
        <v>2019</v>
      </c>
      <c r="C6295" s="20">
        <v>4</v>
      </c>
      <c r="D6295" s="21" t="s">
        <v>8</v>
      </c>
      <c r="E6295" s="21" t="s">
        <v>87</v>
      </c>
      <c r="F6295" s="21" t="s">
        <v>6</v>
      </c>
      <c r="G6295" s="21" t="s">
        <v>2</v>
      </c>
      <c r="H6295" s="21" t="s">
        <v>28</v>
      </c>
      <c r="I6295" s="21" t="s">
        <v>30</v>
      </c>
      <c r="J6295" s="21">
        <v>15447</v>
      </c>
      <c r="K6295" s="22">
        <v>64738.377</v>
      </c>
      <c r="L6295" s="22">
        <v>82865.122560000003</v>
      </c>
      <c r="M6295" s="23">
        <v>18126.745560000003</v>
      </c>
      <c r="W6295"/>
    </row>
    <row r="6296" spans="1:23">
      <c r="A6296" s="11" t="s">
        <v>25</v>
      </c>
      <c r="B6296" s="12">
        <v>2019</v>
      </c>
      <c r="C6296" s="13">
        <v>4</v>
      </c>
      <c r="D6296" s="15" t="s">
        <v>8</v>
      </c>
      <c r="E6296" s="15" t="s">
        <v>87</v>
      </c>
      <c r="F6296" s="15" t="s">
        <v>6</v>
      </c>
      <c r="G6296" s="15" t="s">
        <v>2</v>
      </c>
      <c r="H6296" s="15" t="s">
        <v>28</v>
      </c>
      <c r="I6296" s="15" t="s">
        <v>31</v>
      </c>
      <c r="J6296" s="15">
        <v>12236</v>
      </c>
      <c r="K6296" s="16">
        <v>42226.436000000009</v>
      </c>
      <c r="L6296" s="16">
        <v>57427.95296000001</v>
      </c>
      <c r="M6296" s="17">
        <v>15201.516960000001</v>
      </c>
      <c r="W6296"/>
    </row>
    <row r="6297" spans="1:23">
      <c r="A6297" s="18" t="s">
        <v>25</v>
      </c>
      <c r="B6297" s="19">
        <v>2019</v>
      </c>
      <c r="C6297" s="20">
        <v>4</v>
      </c>
      <c r="D6297" s="21" t="s">
        <v>8</v>
      </c>
      <c r="E6297" s="21" t="s">
        <v>87</v>
      </c>
      <c r="F6297" s="21" t="s">
        <v>6</v>
      </c>
      <c r="G6297" s="21" t="s">
        <v>2</v>
      </c>
      <c r="H6297" s="21" t="s">
        <v>28</v>
      </c>
      <c r="I6297" s="21" t="s">
        <v>70</v>
      </c>
      <c r="J6297" s="21">
        <v>19354</v>
      </c>
      <c r="K6297" s="22">
        <v>98415.09</v>
      </c>
      <c r="L6297" s="22">
        <v>138765.2769</v>
      </c>
      <c r="M6297" s="23">
        <v>40350.186900000001</v>
      </c>
      <c r="W6297"/>
    </row>
    <row r="6298" spans="1:23">
      <c r="A6298" s="11" t="s">
        <v>25</v>
      </c>
      <c r="B6298" s="12">
        <v>2019</v>
      </c>
      <c r="C6298" s="13">
        <v>4</v>
      </c>
      <c r="D6298" s="15" t="s">
        <v>8</v>
      </c>
      <c r="E6298" s="15" t="s">
        <v>87</v>
      </c>
      <c r="F6298" s="15" t="s">
        <v>6</v>
      </c>
      <c r="G6298" s="15" t="s">
        <v>2</v>
      </c>
      <c r="H6298" s="15" t="s">
        <v>32</v>
      </c>
      <c r="I6298" s="15" t="s">
        <v>33</v>
      </c>
      <c r="J6298" s="15">
        <v>18189</v>
      </c>
      <c r="K6298" s="16">
        <v>110516.364</v>
      </c>
      <c r="L6298" s="16">
        <v>142566.10956000001</v>
      </c>
      <c r="M6298" s="17">
        <v>32049.74556000001</v>
      </c>
      <c r="W6298"/>
    </row>
    <row r="6299" spans="1:23">
      <c r="A6299" s="18" t="s">
        <v>25</v>
      </c>
      <c r="B6299" s="19">
        <v>2019</v>
      </c>
      <c r="C6299" s="20">
        <v>4</v>
      </c>
      <c r="D6299" s="21" t="s">
        <v>8</v>
      </c>
      <c r="E6299" s="21" t="s">
        <v>87</v>
      </c>
      <c r="F6299" s="21" t="s">
        <v>6</v>
      </c>
      <c r="G6299" s="21" t="s">
        <v>2</v>
      </c>
      <c r="H6299" s="21" t="s">
        <v>32</v>
      </c>
      <c r="I6299" s="21" t="s">
        <v>34</v>
      </c>
      <c r="J6299" s="21">
        <v>6861</v>
      </c>
      <c r="K6299" s="22">
        <v>55985.759999999987</v>
      </c>
      <c r="L6299" s="22">
        <v>83418.782399999982</v>
      </c>
      <c r="M6299" s="23">
        <v>27433.022399999994</v>
      </c>
      <c r="W6299"/>
    </row>
    <row r="6300" spans="1:23">
      <c r="A6300" s="11" t="s">
        <v>25</v>
      </c>
      <c r="B6300" s="12">
        <v>2019</v>
      </c>
      <c r="C6300" s="13">
        <v>4</v>
      </c>
      <c r="D6300" s="15" t="s">
        <v>8</v>
      </c>
      <c r="E6300" s="15" t="s">
        <v>87</v>
      </c>
      <c r="F6300" s="15" t="s">
        <v>6</v>
      </c>
      <c r="G6300" s="15" t="s">
        <v>2</v>
      </c>
      <c r="H6300" s="15" t="s">
        <v>32</v>
      </c>
      <c r="I6300" s="15" t="s">
        <v>35</v>
      </c>
      <c r="J6300" s="15">
        <v>9761</v>
      </c>
      <c r="K6300" s="16">
        <v>21474.2</v>
      </c>
      <c r="L6300" s="16">
        <v>31567.074000000001</v>
      </c>
      <c r="M6300" s="17">
        <v>10092.874</v>
      </c>
      <c r="W6300"/>
    </row>
    <row r="6301" spans="1:23">
      <c r="A6301" s="18" t="s">
        <v>25</v>
      </c>
      <c r="B6301" s="19">
        <v>2019</v>
      </c>
      <c r="C6301" s="20">
        <v>4</v>
      </c>
      <c r="D6301" s="21" t="s">
        <v>8</v>
      </c>
      <c r="E6301" s="21" t="s">
        <v>87</v>
      </c>
      <c r="F6301" s="21" t="s">
        <v>6</v>
      </c>
      <c r="G6301" s="21" t="s">
        <v>2</v>
      </c>
      <c r="H6301" s="21" t="s">
        <v>32</v>
      </c>
      <c r="I6301" s="21" t="s">
        <v>36</v>
      </c>
      <c r="J6301" s="21">
        <v>19219</v>
      </c>
      <c r="K6301" s="22">
        <v>113468.976</v>
      </c>
      <c r="L6301" s="22">
        <v>150913.73808000001</v>
      </c>
      <c r="M6301" s="23">
        <v>37444.762080000015</v>
      </c>
      <c r="W6301"/>
    </row>
    <row r="6302" spans="1:23">
      <c r="A6302" s="11" t="s">
        <v>25</v>
      </c>
      <c r="B6302" s="12">
        <v>2019</v>
      </c>
      <c r="C6302" s="13">
        <v>4</v>
      </c>
      <c r="D6302" s="15" t="s">
        <v>8</v>
      </c>
      <c r="E6302" s="15" t="s">
        <v>87</v>
      </c>
      <c r="F6302" s="15" t="s">
        <v>6</v>
      </c>
      <c r="G6302" s="15" t="s">
        <v>2</v>
      </c>
      <c r="H6302" s="15" t="s">
        <v>37</v>
      </c>
      <c r="I6302" s="15" t="s">
        <v>38</v>
      </c>
      <c r="J6302" s="15">
        <v>8586</v>
      </c>
      <c r="K6302" s="16">
        <v>126746.53199999999</v>
      </c>
      <c r="L6302" s="16">
        <v>176177.67947999999</v>
      </c>
      <c r="M6302" s="17">
        <v>49431.14748</v>
      </c>
      <c r="W6302"/>
    </row>
    <row r="6303" spans="1:23">
      <c r="A6303" s="18" t="s">
        <v>25</v>
      </c>
      <c r="B6303" s="19">
        <v>2019</v>
      </c>
      <c r="C6303" s="20">
        <v>4</v>
      </c>
      <c r="D6303" s="21" t="s">
        <v>8</v>
      </c>
      <c r="E6303" s="21" t="s">
        <v>87</v>
      </c>
      <c r="F6303" s="21" t="s">
        <v>6</v>
      </c>
      <c r="G6303" s="21" t="s">
        <v>2</v>
      </c>
      <c r="H6303" s="21" t="s">
        <v>37</v>
      </c>
      <c r="I6303" s="21" t="s">
        <v>39</v>
      </c>
      <c r="J6303" s="21">
        <v>16919</v>
      </c>
      <c r="K6303" s="22">
        <v>150443.74799999999</v>
      </c>
      <c r="L6303" s="22">
        <v>195576.87239999999</v>
      </c>
      <c r="M6303" s="23">
        <v>45133.124400000001</v>
      </c>
      <c r="W6303"/>
    </row>
    <row r="6304" spans="1:23">
      <c r="A6304" s="11" t="s">
        <v>25</v>
      </c>
      <c r="B6304" s="12">
        <v>2019</v>
      </c>
      <c r="C6304" s="13">
        <v>4</v>
      </c>
      <c r="D6304" s="15" t="s">
        <v>8</v>
      </c>
      <c r="E6304" s="15" t="s">
        <v>87</v>
      </c>
      <c r="F6304" s="15" t="s">
        <v>6</v>
      </c>
      <c r="G6304" s="15" t="s">
        <v>2</v>
      </c>
      <c r="H6304" s="15" t="s">
        <v>37</v>
      </c>
      <c r="I6304" s="15" t="s">
        <v>40</v>
      </c>
      <c r="J6304" s="15">
        <v>15318</v>
      </c>
      <c r="K6304" s="16">
        <v>33362.604000000007</v>
      </c>
      <c r="L6304" s="16">
        <v>46707.645600000003</v>
      </c>
      <c r="M6304" s="17">
        <v>13345.041599999997</v>
      </c>
      <c r="W6304"/>
    </row>
    <row r="6305" spans="1:23">
      <c r="A6305" s="18" t="s">
        <v>25</v>
      </c>
      <c r="B6305" s="19">
        <v>2019</v>
      </c>
      <c r="C6305" s="20">
        <v>4</v>
      </c>
      <c r="D6305" s="21" t="s">
        <v>8</v>
      </c>
      <c r="E6305" s="21" t="s">
        <v>88</v>
      </c>
      <c r="F6305" s="21" t="s">
        <v>6</v>
      </c>
      <c r="G6305" s="21" t="s">
        <v>56</v>
      </c>
      <c r="H6305" s="21" t="s">
        <v>28</v>
      </c>
      <c r="I6305" s="21" t="s">
        <v>29</v>
      </c>
      <c r="J6305" s="21">
        <v>15488</v>
      </c>
      <c r="K6305" s="22">
        <v>21466.368000000002</v>
      </c>
      <c r="L6305" s="22">
        <v>26403.632640000003</v>
      </c>
      <c r="M6305" s="23">
        <v>4937.2646400000012</v>
      </c>
      <c r="W6305"/>
    </row>
    <row r="6306" spans="1:23">
      <c r="A6306" s="11" t="s">
        <v>25</v>
      </c>
      <c r="B6306" s="12">
        <v>2019</v>
      </c>
      <c r="C6306" s="13">
        <v>4</v>
      </c>
      <c r="D6306" s="15" t="s">
        <v>8</v>
      </c>
      <c r="E6306" s="15" t="s">
        <v>88</v>
      </c>
      <c r="F6306" s="15" t="s">
        <v>6</v>
      </c>
      <c r="G6306" s="15" t="s">
        <v>56</v>
      </c>
      <c r="H6306" s="15" t="s">
        <v>28</v>
      </c>
      <c r="I6306" s="15" t="s">
        <v>30</v>
      </c>
      <c r="J6306" s="15">
        <v>7347</v>
      </c>
      <c r="K6306" s="16">
        <v>31276.179</v>
      </c>
      <c r="L6306" s="16">
        <v>40971.79449</v>
      </c>
      <c r="M6306" s="17">
        <v>9695.6154900000001</v>
      </c>
      <c r="W6306"/>
    </row>
    <row r="6307" spans="1:23">
      <c r="A6307" s="18" t="s">
        <v>25</v>
      </c>
      <c r="B6307" s="19">
        <v>2019</v>
      </c>
      <c r="C6307" s="20">
        <v>4</v>
      </c>
      <c r="D6307" s="21" t="s">
        <v>8</v>
      </c>
      <c r="E6307" s="21" t="s">
        <v>88</v>
      </c>
      <c r="F6307" s="21" t="s">
        <v>6</v>
      </c>
      <c r="G6307" s="21" t="s">
        <v>56</v>
      </c>
      <c r="H6307" s="21" t="s">
        <v>28</v>
      </c>
      <c r="I6307" s="21" t="s">
        <v>31</v>
      </c>
      <c r="J6307" s="21">
        <v>7999</v>
      </c>
      <c r="K6307" s="22">
        <v>25748.780999999995</v>
      </c>
      <c r="L6307" s="22">
        <v>34503.366539999988</v>
      </c>
      <c r="M6307" s="23">
        <v>8754.5855399999928</v>
      </c>
      <c r="W6307"/>
    </row>
    <row r="6308" spans="1:23">
      <c r="A6308" s="11" t="s">
        <v>25</v>
      </c>
      <c r="B6308" s="12">
        <v>2019</v>
      </c>
      <c r="C6308" s="13">
        <v>4</v>
      </c>
      <c r="D6308" s="15" t="s">
        <v>8</v>
      </c>
      <c r="E6308" s="15" t="s">
        <v>88</v>
      </c>
      <c r="F6308" s="15" t="s">
        <v>6</v>
      </c>
      <c r="G6308" s="15" t="s">
        <v>56</v>
      </c>
      <c r="H6308" s="15" t="s">
        <v>28</v>
      </c>
      <c r="I6308" s="15" t="s">
        <v>70</v>
      </c>
      <c r="J6308" s="15">
        <v>18237</v>
      </c>
      <c r="K6308" s="16">
        <v>96838.47</v>
      </c>
      <c r="L6308" s="16">
        <v>137510.6274</v>
      </c>
      <c r="M6308" s="17">
        <v>40672.157399999996</v>
      </c>
      <c r="W6308"/>
    </row>
    <row r="6309" spans="1:23">
      <c r="A6309" s="18" t="s">
        <v>25</v>
      </c>
      <c r="B6309" s="19">
        <v>2019</v>
      </c>
      <c r="C6309" s="20">
        <v>4</v>
      </c>
      <c r="D6309" s="21" t="s">
        <v>8</v>
      </c>
      <c r="E6309" s="21" t="s">
        <v>88</v>
      </c>
      <c r="F6309" s="21" t="s">
        <v>6</v>
      </c>
      <c r="G6309" s="21" t="s">
        <v>56</v>
      </c>
      <c r="H6309" s="21" t="s">
        <v>32</v>
      </c>
      <c r="I6309" s="21" t="s">
        <v>33</v>
      </c>
      <c r="J6309" s="21">
        <v>7642</v>
      </c>
      <c r="K6309" s="22">
        <v>43062.67</v>
      </c>
      <c r="L6309" s="22">
        <v>64594.004999999997</v>
      </c>
      <c r="M6309" s="23">
        <v>21531.334999999999</v>
      </c>
      <c r="W6309"/>
    </row>
    <row r="6310" spans="1:23">
      <c r="A6310" s="11" t="s">
        <v>25</v>
      </c>
      <c r="B6310" s="12">
        <v>2019</v>
      </c>
      <c r="C6310" s="13">
        <v>4</v>
      </c>
      <c r="D6310" s="15" t="s">
        <v>8</v>
      </c>
      <c r="E6310" s="15" t="s">
        <v>88</v>
      </c>
      <c r="F6310" s="15" t="s">
        <v>6</v>
      </c>
      <c r="G6310" s="15" t="s">
        <v>56</v>
      </c>
      <c r="H6310" s="15" t="s">
        <v>32</v>
      </c>
      <c r="I6310" s="15" t="s">
        <v>34</v>
      </c>
      <c r="J6310" s="15">
        <v>11398</v>
      </c>
      <c r="K6310" s="16">
        <v>91457.551999999996</v>
      </c>
      <c r="L6310" s="16">
        <v>128040.57279999999</v>
      </c>
      <c r="M6310" s="17">
        <v>36583.020799999998</v>
      </c>
      <c r="W6310"/>
    </row>
    <row r="6311" spans="1:23">
      <c r="A6311" s="18" t="s">
        <v>25</v>
      </c>
      <c r="B6311" s="19">
        <v>2019</v>
      </c>
      <c r="C6311" s="20">
        <v>4</v>
      </c>
      <c r="D6311" s="21" t="s">
        <v>8</v>
      </c>
      <c r="E6311" s="21" t="s">
        <v>88</v>
      </c>
      <c r="F6311" s="21" t="s">
        <v>6</v>
      </c>
      <c r="G6311" s="21" t="s">
        <v>56</v>
      </c>
      <c r="H6311" s="21" t="s">
        <v>32</v>
      </c>
      <c r="I6311" s="21" t="s">
        <v>35</v>
      </c>
      <c r="J6311" s="21">
        <v>10263</v>
      </c>
      <c r="K6311" s="22">
        <v>25041.72</v>
      </c>
      <c r="L6311" s="22">
        <v>36310.494000000006</v>
      </c>
      <c r="M6311" s="23">
        <v>11268.774000000005</v>
      </c>
      <c r="W6311"/>
    </row>
    <row r="6312" spans="1:23">
      <c r="A6312" s="11" t="s">
        <v>25</v>
      </c>
      <c r="B6312" s="12">
        <v>2019</v>
      </c>
      <c r="C6312" s="13">
        <v>4</v>
      </c>
      <c r="D6312" s="15" t="s">
        <v>8</v>
      </c>
      <c r="E6312" s="15" t="s">
        <v>88</v>
      </c>
      <c r="F6312" s="15" t="s">
        <v>6</v>
      </c>
      <c r="G6312" s="15" t="s">
        <v>56</v>
      </c>
      <c r="H6312" s="15" t="s">
        <v>32</v>
      </c>
      <c r="I6312" s="15" t="s">
        <v>36</v>
      </c>
      <c r="J6312" s="15">
        <v>18695</v>
      </c>
      <c r="K6312" s="16">
        <v>100504.32000000001</v>
      </c>
      <c r="L6312" s="16">
        <v>132665.70240000001</v>
      </c>
      <c r="M6312" s="17">
        <v>32161.382400000002</v>
      </c>
      <c r="W6312"/>
    </row>
    <row r="6313" spans="1:23">
      <c r="A6313" s="18" t="s">
        <v>25</v>
      </c>
      <c r="B6313" s="19">
        <v>2019</v>
      </c>
      <c r="C6313" s="20">
        <v>4</v>
      </c>
      <c r="D6313" s="21" t="s">
        <v>8</v>
      </c>
      <c r="E6313" s="21" t="s">
        <v>88</v>
      </c>
      <c r="F6313" s="21" t="s">
        <v>6</v>
      </c>
      <c r="G6313" s="21" t="s">
        <v>56</v>
      </c>
      <c r="H6313" s="21" t="s">
        <v>37</v>
      </c>
      <c r="I6313" s="21" t="s">
        <v>38</v>
      </c>
      <c r="J6313" s="21">
        <v>17378</v>
      </c>
      <c r="K6313" s="22">
        <v>262842.25</v>
      </c>
      <c r="L6313" s="22">
        <v>391634.95250000001</v>
      </c>
      <c r="M6313" s="23">
        <v>128792.70250000001</v>
      </c>
      <c r="W6313"/>
    </row>
    <row r="6314" spans="1:23">
      <c r="A6314" s="11" t="s">
        <v>25</v>
      </c>
      <c r="B6314" s="12">
        <v>2019</v>
      </c>
      <c r="C6314" s="13">
        <v>4</v>
      </c>
      <c r="D6314" s="15" t="s">
        <v>8</v>
      </c>
      <c r="E6314" s="15" t="s">
        <v>88</v>
      </c>
      <c r="F6314" s="15" t="s">
        <v>6</v>
      </c>
      <c r="G6314" s="15" t="s">
        <v>56</v>
      </c>
      <c r="H6314" s="15" t="s">
        <v>37</v>
      </c>
      <c r="I6314" s="15" t="s">
        <v>39</v>
      </c>
      <c r="J6314" s="15">
        <v>19018</v>
      </c>
      <c r="K6314" s="16">
        <v>163326.58399999997</v>
      </c>
      <c r="L6314" s="16">
        <v>222124.15423999995</v>
      </c>
      <c r="M6314" s="17">
        <v>58797.570239999972</v>
      </c>
      <c r="W6314"/>
    </row>
    <row r="6315" spans="1:23">
      <c r="A6315" s="18" t="s">
        <v>25</v>
      </c>
      <c r="B6315" s="19">
        <v>2019</v>
      </c>
      <c r="C6315" s="20">
        <v>4</v>
      </c>
      <c r="D6315" s="21" t="s">
        <v>8</v>
      </c>
      <c r="E6315" s="21" t="s">
        <v>88</v>
      </c>
      <c r="F6315" s="21" t="s">
        <v>6</v>
      </c>
      <c r="G6315" s="21" t="s">
        <v>56</v>
      </c>
      <c r="H6315" s="21" t="s">
        <v>37</v>
      </c>
      <c r="I6315" s="21" t="s">
        <v>40</v>
      </c>
      <c r="J6315" s="21">
        <v>15810</v>
      </c>
      <c r="K6315" s="22">
        <v>32157.54</v>
      </c>
      <c r="L6315" s="22">
        <v>45663.7068</v>
      </c>
      <c r="M6315" s="23">
        <v>13506.166799999999</v>
      </c>
      <c r="W6315"/>
    </row>
    <row r="6316" spans="1:23">
      <c r="A6316" s="11" t="s">
        <v>25</v>
      </c>
      <c r="B6316" s="12">
        <v>2019</v>
      </c>
      <c r="C6316" s="13">
        <v>4</v>
      </c>
      <c r="D6316" s="15" t="s">
        <v>8</v>
      </c>
      <c r="E6316" s="15" t="s">
        <v>88</v>
      </c>
      <c r="F6316" s="15" t="s">
        <v>6</v>
      </c>
      <c r="G6316" s="15" t="s">
        <v>4</v>
      </c>
      <c r="H6316" s="15" t="s">
        <v>28</v>
      </c>
      <c r="I6316" s="15" t="s">
        <v>29</v>
      </c>
      <c r="J6316" s="15">
        <v>7953</v>
      </c>
      <c r="K6316" s="16">
        <v>10585.443000000001</v>
      </c>
      <c r="L6316" s="16">
        <v>14396.202480000002</v>
      </c>
      <c r="M6316" s="17">
        <v>3810.7594800000006</v>
      </c>
      <c r="W6316"/>
    </row>
    <row r="6317" spans="1:23">
      <c r="A6317" s="18" t="s">
        <v>25</v>
      </c>
      <c r="B6317" s="19">
        <v>2019</v>
      </c>
      <c r="C6317" s="20">
        <v>4</v>
      </c>
      <c r="D6317" s="21" t="s">
        <v>8</v>
      </c>
      <c r="E6317" s="21" t="s">
        <v>88</v>
      </c>
      <c r="F6317" s="21" t="s">
        <v>6</v>
      </c>
      <c r="G6317" s="21" t="s">
        <v>4</v>
      </c>
      <c r="H6317" s="21" t="s">
        <v>28</v>
      </c>
      <c r="I6317" s="21" t="s">
        <v>30</v>
      </c>
      <c r="J6317" s="21">
        <v>5129</v>
      </c>
      <c r="K6317" s="22">
        <v>21834.153000000002</v>
      </c>
      <c r="L6317" s="22">
        <v>30786.155730000002</v>
      </c>
      <c r="M6317" s="23">
        <v>8952.0027300000002</v>
      </c>
      <c r="W6317"/>
    </row>
    <row r="6318" spans="1:23">
      <c r="A6318" s="11" t="s">
        <v>25</v>
      </c>
      <c r="B6318" s="12">
        <v>2019</v>
      </c>
      <c r="C6318" s="13">
        <v>4</v>
      </c>
      <c r="D6318" s="15" t="s">
        <v>8</v>
      </c>
      <c r="E6318" s="15" t="s">
        <v>88</v>
      </c>
      <c r="F6318" s="15" t="s">
        <v>6</v>
      </c>
      <c r="G6318" s="15" t="s">
        <v>4</v>
      </c>
      <c r="H6318" s="15" t="s">
        <v>28</v>
      </c>
      <c r="I6318" s="15" t="s">
        <v>31</v>
      </c>
      <c r="J6318" s="15">
        <v>10587</v>
      </c>
      <c r="K6318" s="16">
        <v>37149.782999999996</v>
      </c>
      <c r="L6318" s="16">
        <v>48294.717899999989</v>
      </c>
      <c r="M6318" s="17">
        <v>11144.934899999993</v>
      </c>
      <c r="W6318"/>
    </row>
    <row r="6319" spans="1:23">
      <c r="A6319" s="18" t="s">
        <v>25</v>
      </c>
      <c r="B6319" s="19">
        <v>2019</v>
      </c>
      <c r="C6319" s="20">
        <v>4</v>
      </c>
      <c r="D6319" s="21" t="s">
        <v>8</v>
      </c>
      <c r="E6319" s="21" t="s">
        <v>88</v>
      </c>
      <c r="F6319" s="21" t="s">
        <v>6</v>
      </c>
      <c r="G6319" s="21" t="s">
        <v>4</v>
      </c>
      <c r="H6319" s="21" t="s">
        <v>28</v>
      </c>
      <c r="I6319" s="21" t="s">
        <v>70</v>
      </c>
      <c r="J6319" s="21">
        <v>14356</v>
      </c>
      <c r="K6319" s="22">
        <v>79460.460000000006</v>
      </c>
      <c r="L6319" s="22">
        <v>103298.59800000001</v>
      </c>
      <c r="M6319" s="23">
        <v>23838.138000000006</v>
      </c>
      <c r="W6319"/>
    </row>
    <row r="6320" spans="1:23">
      <c r="A6320" s="11" t="s">
        <v>25</v>
      </c>
      <c r="B6320" s="12">
        <v>2019</v>
      </c>
      <c r="C6320" s="13">
        <v>4</v>
      </c>
      <c r="D6320" s="15" t="s">
        <v>8</v>
      </c>
      <c r="E6320" s="15" t="s">
        <v>88</v>
      </c>
      <c r="F6320" s="15" t="s">
        <v>6</v>
      </c>
      <c r="G6320" s="15" t="s">
        <v>4</v>
      </c>
      <c r="H6320" s="15" t="s">
        <v>32</v>
      </c>
      <c r="I6320" s="15" t="s">
        <v>33</v>
      </c>
      <c r="J6320" s="15">
        <v>8769</v>
      </c>
      <c r="K6320" s="16">
        <v>48124.272000000012</v>
      </c>
      <c r="L6320" s="16">
        <v>63042.796320000009</v>
      </c>
      <c r="M6320" s="17">
        <v>14918.524319999997</v>
      </c>
      <c r="W6320"/>
    </row>
    <row r="6321" spans="1:23">
      <c r="A6321" s="18" t="s">
        <v>25</v>
      </c>
      <c r="B6321" s="19">
        <v>2019</v>
      </c>
      <c r="C6321" s="20">
        <v>4</v>
      </c>
      <c r="D6321" s="21" t="s">
        <v>8</v>
      </c>
      <c r="E6321" s="21" t="s">
        <v>88</v>
      </c>
      <c r="F6321" s="21" t="s">
        <v>6</v>
      </c>
      <c r="G6321" s="21" t="s">
        <v>4</v>
      </c>
      <c r="H6321" s="21" t="s">
        <v>32</v>
      </c>
      <c r="I6321" s="21" t="s">
        <v>34</v>
      </c>
      <c r="J6321" s="21">
        <v>7605</v>
      </c>
      <c r="K6321" s="22">
        <v>59988.24</v>
      </c>
      <c r="L6321" s="22">
        <v>72585.770399999994</v>
      </c>
      <c r="M6321" s="23">
        <v>12597.530399999996</v>
      </c>
      <c r="W6321"/>
    </row>
    <row r="6322" spans="1:23">
      <c r="A6322" s="11" t="s">
        <v>25</v>
      </c>
      <c r="B6322" s="12">
        <v>2019</v>
      </c>
      <c r="C6322" s="13">
        <v>4</v>
      </c>
      <c r="D6322" s="15" t="s">
        <v>8</v>
      </c>
      <c r="E6322" s="15" t="s">
        <v>88</v>
      </c>
      <c r="F6322" s="15" t="s">
        <v>6</v>
      </c>
      <c r="G6322" s="15" t="s">
        <v>4</v>
      </c>
      <c r="H6322" s="15" t="s">
        <v>32</v>
      </c>
      <c r="I6322" s="15" t="s">
        <v>35</v>
      </c>
      <c r="J6322" s="15">
        <v>13415</v>
      </c>
      <c r="K6322" s="16">
        <v>30317.9</v>
      </c>
      <c r="L6322" s="16">
        <v>44567.312999999995</v>
      </c>
      <c r="M6322" s="17">
        <v>14249.412999999993</v>
      </c>
      <c r="W6322"/>
    </row>
    <row r="6323" spans="1:23">
      <c r="A6323" s="18" t="s">
        <v>25</v>
      </c>
      <c r="B6323" s="19">
        <v>2019</v>
      </c>
      <c r="C6323" s="20">
        <v>4</v>
      </c>
      <c r="D6323" s="21" t="s">
        <v>8</v>
      </c>
      <c r="E6323" s="21" t="s">
        <v>88</v>
      </c>
      <c r="F6323" s="21" t="s">
        <v>6</v>
      </c>
      <c r="G6323" s="21" t="s">
        <v>4</v>
      </c>
      <c r="H6323" s="21" t="s">
        <v>32</v>
      </c>
      <c r="I6323" s="21" t="s">
        <v>36</v>
      </c>
      <c r="J6323" s="21">
        <v>13383</v>
      </c>
      <c r="K6323" s="22">
        <v>83509.919999999984</v>
      </c>
      <c r="L6323" s="22">
        <v>105222.49919999998</v>
      </c>
      <c r="M6323" s="23">
        <v>21712.579199999993</v>
      </c>
      <c r="W6323"/>
    </row>
    <row r="6324" spans="1:23">
      <c r="A6324" s="11" t="s">
        <v>25</v>
      </c>
      <c r="B6324" s="12">
        <v>2019</v>
      </c>
      <c r="C6324" s="13">
        <v>4</v>
      </c>
      <c r="D6324" s="15" t="s">
        <v>8</v>
      </c>
      <c r="E6324" s="15" t="s">
        <v>88</v>
      </c>
      <c r="F6324" s="15" t="s">
        <v>6</v>
      </c>
      <c r="G6324" s="15" t="s">
        <v>4</v>
      </c>
      <c r="H6324" s="15" t="s">
        <v>37</v>
      </c>
      <c r="I6324" s="15" t="s">
        <v>38</v>
      </c>
      <c r="J6324" s="15">
        <v>15126</v>
      </c>
      <c r="K6324" s="16">
        <v>234271.48800000001</v>
      </c>
      <c r="L6324" s="16">
        <v>281125.7856</v>
      </c>
      <c r="M6324" s="17">
        <v>46854.297599999991</v>
      </c>
      <c r="W6324"/>
    </row>
    <row r="6325" spans="1:23">
      <c r="A6325" s="18" t="s">
        <v>25</v>
      </c>
      <c r="B6325" s="19">
        <v>2019</v>
      </c>
      <c r="C6325" s="20">
        <v>4</v>
      </c>
      <c r="D6325" s="21" t="s">
        <v>8</v>
      </c>
      <c r="E6325" s="21" t="s">
        <v>88</v>
      </c>
      <c r="F6325" s="21" t="s">
        <v>6</v>
      </c>
      <c r="G6325" s="21" t="s">
        <v>4</v>
      </c>
      <c r="H6325" s="21" t="s">
        <v>37</v>
      </c>
      <c r="I6325" s="21" t="s">
        <v>39</v>
      </c>
      <c r="J6325" s="21">
        <v>12761</v>
      </c>
      <c r="K6325" s="22">
        <v>120259.66399999999</v>
      </c>
      <c r="L6325" s="22">
        <v>145514.19343999997</v>
      </c>
      <c r="M6325" s="23">
        <v>25254.529439999984</v>
      </c>
      <c r="W6325"/>
    </row>
    <row r="6326" spans="1:23">
      <c r="A6326" s="11" t="s">
        <v>25</v>
      </c>
      <c r="B6326" s="12">
        <v>2019</v>
      </c>
      <c r="C6326" s="13">
        <v>4</v>
      </c>
      <c r="D6326" s="15" t="s">
        <v>8</v>
      </c>
      <c r="E6326" s="15" t="s">
        <v>88</v>
      </c>
      <c r="F6326" s="15" t="s">
        <v>6</v>
      </c>
      <c r="G6326" s="15" t="s">
        <v>4</v>
      </c>
      <c r="H6326" s="15" t="s">
        <v>37</v>
      </c>
      <c r="I6326" s="15" t="s">
        <v>40</v>
      </c>
      <c r="J6326" s="15">
        <v>8924</v>
      </c>
      <c r="K6326" s="16">
        <v>19115.207999999999</v>
      </c>
      <c r="L6326" s="16">
        <v>26378.98704</v>
      </c>
      <c r="M6326" s="17">
        <v>7263.7790400000013</v>
      </c>
      <c r="W6326"/>
    </row>
    <row r="6327" spans="1:23">
      <c r="A6327" s="18" t="s">
        <v>25</v>
      </c>
      <c r="B6327" s="19">
        <v>2019</v>
      </c>
      <c r="C6327" s="20">
        <v>4</v>
      </c>
      <c r="D6327" s="21" t="s">
        <v>8</v>
      </c>
      <c r="E6327" s="21" t="s">
        <v>88</v>
      </c>
      <c r="F6327" s="21" t="s">
        <v>6</v>
      </c>
      <c r="G6327" s="21" t="s">
        <v>57</v>
      </c>
      <c r="H6327" s="21" t="s">
        <v>28</v>
      </c>
      <c r="I6327" s="21" t="s">
        <v>29</v>
      </c>
      <c r="J6327" s="21">
        <v>8853</v>
      </c>
      <c r="K6327" s="22">
        <v>11101.662000000002</v>
      </c>
      <c r="L6327" s="22">
        <v>15875.376660000002</v>
      </c>
      <c r="M6327" s="23">
        <v>4773.7146599999996</v>
      </c>
      <c r="W6327"/>
    </row>
    <row r="6328" spans="1:23">
      <c r="A6328" s="11" t="s">
        <v>25</v>
      </c>
      <c r="B6328" s="12">
        <v>2019</v>
      </c>
      <c r="C6328" s="13">
        <v>4</v>
      </c>
      <c r="D6328" s="15" t="s">
        <v>8</v>
      </c>
      <c r="E6328" s="15" t="s">
        <v>88</v>
      </c>
      <c r="F6328" s="15" t="s">
        <v>6</v>
      </c>
      <c r="G6328" s="15" t="s">
        <v>57</v>
      </c>
      <c r="H6328" s="15" t="s">
        <v>28</v>
      </c>
      <c r="I6328" s="15" t="s">
        <v>30</v>
      </c>
      <c r="J6328" s="15">
        <v>18617</v>
      </c>
      <c r="K6328" s="16">
        <v>68808.432000000001</v>
      </c>
      <c r="L6328" s="16">
        <v>91515.214560000008</v>
      </c>
      <c r="M6328" s="17">
        <v>22706.782560000007</v>
      </c>
      <c r="W6328"/>
    </row>
    <row r="6329" spans="1:23">
      <c r="A6329" s="18" t="s">
        <v>25</v>
      </c>
      <c r="B6329" s="19">
        <v>2019</v>
      </c>
      <c r="C6329" s="20">
        <v>4</v>
      </c>
      <c r="D6329" s="21" t="s">
        <v>8</v>
      </c>
      <c r="E6329" s="21" t="s">
        <v>88</v>
      </c>
      <c r="F6329" s="21" t="s">
        <v>6</v>
      </c>
      <c r="G6329" s="21" t="s">
        <v>57</v>
      </c>
      <c r="H6329" s="21" t="s">
        <v>28</v>
      </c>
      <c r="I6329" s="21" t="s">
        <v>31</v>
      </c>
      <c r="J6329" s="21">
        <v>10029</v>
      </c>
      <c r="K6329" s="22">
        <v>34610.078999999998</v>
      </c>
      <c r="L6329" s="22">
        <v>49146.312179999994</v>
      </c>
      <c r="M6329" s="23">
        <v>14536.233179999996</v>
      </c>
      <c r="W6329"/>
    </row>
    <row r="6330" spans="1:23">
      <c r="A6330" s="11" t="s">
        <v>25</v>
      </c>
      <c r="B6330" s="12">
        <v>2019</v>
      </c>
      <c r="C6330" s="13">
        <v>4</v>
      </c>
      <c r="D6330" s="15" t="s">
        <v>8</v>
      </c>
      <c r="E6330" s="15" t="s">
        <v>88</v>
      </c>
      <c r="F6330" s="15" t="s">
        <v>6</v>
      </c>
      <c r="G6330" s="15" t="s">
        <v>57</v>
      </c>
      <c r="H6330" s="15" t="s">
        <v>28</v>
      </c>
      <c r="I6330" s="15" t="s">
        <v>70</v>
      </c>
      <c r="J6330" s="15">
        <v>15178</v>
      </c>
      <c r="K6330" s="16">
        <v>85376.25</v>
      </c>
      <c r="L6330" s="16">
        <v>105866.55</v>
      </c>
      <c r="M6330" s="17">
        <v>20490.300000000003</v>
      </c>
      <c r="W6330"/>
    </row>
    <row r="6331" spans="1:23">
      <c r="A6331" s="18" t="s">
        <v>25</v>
      </c>
      <c r="B6331" s="19">
        <v>2019</v>
      </c>
      <c r="C6331" s="20">
        <v>4</v>
      </c>
      <c r="D6331" s="21" t="s">
        <v>8</v>
      </c>
      <c r="E6331" s="21" t="s">
        <v>88</v>
      </c>
      <c r="F6331" s="21" t="s">
        <v>6</v>
      </c>
      <c r="G6331" s="21" t="s">
        <v>57</v>
      </c>
      <c r="H6331" s="21" t="s">
        <v>32</v>
      </c>
      <c r="I6331" s="21" t="s">
        <v>33</v>
      </c>
      <c r="J6331" s="21">
        <v>19651</v>
      </c>
      <c r="K6331" s="22">
        <v>121325.274</v>
      </c>
      <c r="L6331" s="22">
        <v>166215.62538000001</v>
      </c>
      <c r="M6331" s="23">
        <v>44890.351380000007</v>
      </c>
      <c r="W6331"/>
    </row>
    <row r="6332" spans="1:23">
      <c r="A6332" s="11" t="s">
        <v>25</v>
      </c>
      <c r="B6332" s="12">
        <v>2019</v>
      </c>
      <c r="C6332" s="13">
        <v>4</v>
      </c>
      <c r="D6332" s="15" t="s">
        <v>8</v>
      </c>
      <c r="E6332" s="15" t="s">
        <v>88</v>
      </c>
      <c r="F6332" s="15" t="s">
        <v>6</v>
      </c>
      <c r="G6332" s="15" t="s">
        <v>57</v>
      </c>
      <c r="H6332" s="15" t="s">
        <v>32</v>
      </c>
      <c r="I6332" s="15" t="s">
        <v>34</v>
      </c>
      <c r="J6332" s="15">
        <v>7956</v>
      </c>
      <c r="K6332" s="16">
        <v>69790.031999999992</v>
      </c>
      <c r="L6332" s="16">
        <v>103289.24735999999</v>
      </c>
      <c r="M6332" s="17">
        <v>33499.215360000002</v>
      </c>
      <c r="W6332"/>
    </row>
    <row r="6333" spans="1:23">
      <c r="A6333" s="18" t="s">
        <v>25</v>
      </c>
      <c r="B6333" s="19">
        <v>2019</v>
      </c>
      <c r="C6333" s="20">
        <v>4</v>
      </c>
      <c r="D6333" s="21" t="s">
        <v>8</v>
      </c>
      <c r="E6333" s="21" t="s">
        <v>88</v>
      </c>
      <c r="F6333" s="21" t="s">
        <v>6</v>
      </c>
      <c r="G6333" s="21" t="s">
        <v>57</v>
      </c>
      <c r="H6333" s="21" t="s">
        <v>32</v>
      </c>
      <c r="I6333" s="21" t="s">
        <v>35</v>
      </c>
      <c r="J6333" s="21">
        <v>19908</v>
      </c>
      <c r="K6333" s="22">
        <v>50168.160000000003</v>
      </c>
      <c r="L6333" s="22">
        <v>62710.2</v>
      </c>
      <c r="M6333" s="23">
        <v>12542.039999999994</v>
      </c>
      <c r="W6333"/>
    </row>
    <row r="6334" spans="1:23">
      <c r="A6334" s="11" t="s">
        <v>25</v>
      </c>
      <c r="B6334" s="12">
        <v>2019</v>
      </c>
      <c r="C6334" s="13">
        <v>4</v>
      </c>
      <c r="D6334" s="15" t="s">
        <v>8</v>
      </c>
      <c r="E6334" s="15" t="s">
        <v>88</v>
      </c>
      <c r="F6334" s="15" t="s">
        <v>6</v>
      </c>
      <c r="G6334" s="15" t="s">
        <v>57</v>
      </c>
      <c r="H6334" s="15" t="s">
        <v>32</v>
      </c>
      <c r="I6334" s="15" t="s">
        <v>36</v>
      </c>
      <c r="J6334" s="15">
        <v>19211</v>
      </c>
      <c r="K6334" s="16">
        <v>112499.61599999999</v>
      </c>
      <c r="L6334" s="16">
        <v>142874.51231999998</v>
      </c>
      <c r="M6334" s="17">
        <v>30374.896319999985</v>
      </c>
      <c r="W6334"/>
    </row>
    <row r="6335" spans="1:23">
      <c r="A6335" s="18" t="s">
        <v>25</v>
      </c>
      <c r="B6335" s="19">
        <v>2019</v>
      </c>
      <c r="C6335" s="20">
        <v>4</v>
      </c>
      <c r="D6335" s="21" t="s">
        <v>8</v>
      </c>
      <c r="E6335" s="21" t="s">
        <v>88</v>
      </c>
      <c r="F6335" s="21" t="s">
        <v>6</v>
      </c>
      <c r="G6335" s="21" t="s">
        <v>57</v>
      </c>
      <c r="H6335" s="21" t="s">
        <v>37</v>
      </c>
      <c r="I6335" s="21" t="s">
        <v>38</v>
      </c>
      <c r="J6335" s="21">
        <v>19834</v>
      </c>
      <c r="K6335" s="22">
        <v>263990.53999999998</v>
      </c>
      <c r="L6335" s="22">
        <v>382786.283</v>
      </c>
      <c r="M6335" s="23">
        <v>118795.74300000002</v>
      </c>
      <c r="W6335"/>
    </row>
    <row r="6336" spans="1:23">
      <c r="A6336" s="11" t="s">
        <v>25</v>
      </c>
      <c r="B6336" s="12">
        <v>2019</v>
      </c>
      <c r="C6336" s="13">
        <v>4</v>
      </c>
      <c r="D6336" s="15" t="s">
        <v>8</v>
      </c>
      <c r="E6336" s="15" t="s">
        <v>88</v>
      </c>
      <c r="F6336" s="15" t="s">
        <v>6</v>
      </c>
      <c r="G6336" s="15" t="s">
        <v>57</v>
      </c>
      <c r="H6336" s="15" t="s">
        <v>37</v>
      </c>
      <c r="I6336" s="15" t="s">
        <v>39</v>
      </c>
      <c r="J6336" s="15">
        <v>14050</v>
      </c>
      <c r="K6336" s="16">
        <v>131339.4</v>
      </c>
      <c r="L6336" s="16">
        <v>197009.1</v>
      </c>
      <c r="M6336" s="17">
        <v>65669.700000000012</v>
      </c>
      <c r="W6336"/>
    </row>
    <row r="6337" spans="1:23">
      <c r="A6337" s="18" t="s">
        <v>25</v>
      </c>
      <c r="B6337" s="19">
        <v>2019</v>
      </c>
      <c r="C6337" s="20">
        <v>4</v>
      </c>
      <c r="D6337" s="21" t="s">
        <v>8</v>
      </c>
      <c r="E6337" s="21" t="s">
        <v>88</v>
      </c>
      <c r="F6337" s="21" t="s">
        <v>6</v>
      </c>
      <c r="G6337" s="21" t="s">
        <v>57</v>
      </c>
      <c r="H6337" s="21" t="s">
        <v>37</v>
      </c>
      <c r="I6337" s="21" t="s">
        <v>40</v>
      </c>
      <c r="J6337" s="21">
        <v>9694</v>
      </c>
      <c r="K6337" s="22">
        <v>20590.056</v>
      </c>
      <c r="L6337" s="22">
        <v>30473.282880000002</v>
      </c>
      <c r="M6337" s="23">
        <v>9883.226880000002</v>
      </c>
      <c r="W6337"/>
    </row>
    <row r="6338" spans="1:23">
      <c r="A6338" s="11" t="s">
        <v>25</v>
      </c>
      <c r="B6338" s="12">
        <v>2019</v>
      </c>
      <c r="C6338" s="13">
        <v>4</v>
      </c>
      <c r="D6338" s="15" t="s">
        <v>8</v>
      </c>
      <c r="E6338" s="15" t="s">
        <v>88</v>
      </c>
      <c r="F6338" s="15" t="s">
        <v>6</v>
      </c>
      <c r="G6338" s="15" t="s">
        <v>58</v>
      </c>
      <c r="H6338" s="15" t="s">
        <v>28</v>
      </c>
      <c r="I6338" s="15" t="s">
        <v>29</v>
      </c>
      <c r="J6338" s="15">
        <v>14555</v>
      </c>
      <c r="K6338" s="16">
        <v>20493.440000000002</v>
      </c>
      <c r="L6338" s="16">
        <v>25411.865600000005</v>
      </c>
      <c r="M6338" s="17">
        <v>4918.4256000000023</v>
      </c>
      <c r="W6338"/>
    </row>
    <row r="6339" spans="1:23">
      <c r="A6339" s="18" t="s">
        <v>25</v>
      </c>
      <c r="B6339" s="19">
        <v>2019</v>
      </c>
      <c r="C6339" s="20">
        <v>4</v>
      </c>
      <c r="D6339" s="21" t="s">
        <v>8</v>
      </c>
      <c r="E6339" s="21" t="s">
        <v>88</v>
      </c>
      <c r="F6339" s="21" t="s">
        <v>6</v>
      </c>
      <c r="G6339" s="21" t="s">
        <v>58</v>
      </c>
      <c r="H6339" s="21" t="s">
        <v>28</v>
      </c>
      <c r="I6339" s="21" t="s">
        <v>30</v>
      </c>
      <c r="J6339" s="21">
        <v>6642</v>
      </c>
      <c r="K6339" s="22">
        <v>25644.761999999999</v>
      </c>
      <c r="L6339" s="22">
        <v>30773.714400000001</v>
      </c>
      <c r="M6339" s="23">
        <v>5128.9524000000019</v>
      </c>
      <c r="W6339"/>
    </row>
    <row r="6340" spans="1:23">
      <c r="A6340" s="11" t="s">
        <v>25</v>
      </c>
      <c r="B6340" s="12">
        <v>2019</v>
      </c>
      <c r="C6340" s="13">
        <v>4</v>
      </c>
      <c r="D6340" s="15" t="s">
        <v>8</v>
      </c>
      <c r="E6340" s="15" t="s">
        <v>88</v>
      </c>
      <c r="F6340" s="15" t="s">
        <v>6</v>
      </c>
      <c r="G6340" s="15" t="s">
        <v>58</v>
      </c>
      <c r="H6340" s="15" t="s">
        <v>28</v>
      </c>
      <c r="I6340" s="15" t="s">
        <v>31</v>
      </c>
      <c r="J6340" s="15">
        <v>11153</v>
      </c>
      <c r="K6340" s="16">
        <v>41076.498999999996</v>
      </c>
      <c r="L6340" s="16">
        <v>55042.508659999992</v>
      </c>
      <c r="M6340" s="17">
        <v>13966.009659999996</v>
      </c>
      <c r="W6340"/>
    </row>
    <row r="6341" spans="1:23">
      <c r="A6341" s="18" t="s">
        <v>25</v>
      </c>
      <c r="B6341" s="19">
        <v>2019</v>
      </c>
      <c r="C6341" s="20">
        <v>4</v>
      </c>
      <c r="D6341" s="21" t="s">
        <v>8</v>
      </c>
      <c r="E6341" s="21" t="s">
        <v>88</v>
      </c>
      <c r="F6341" s="21" t="s">
        <v>6</v>
      </c>
      <c r="G6341" s="21" t="s">
        <v>58</v>
      </c>
      <c r="H6341" s="21" t="s">
        <v>28</v>
      </c>
      <c r="I6341" s="21" t="s">
        <v>70</v>
      </c>
      <c r="J6341" s="21">
        <v>11570</v>
      </c>
      <c r="K6341" s="22">
        <v>61436.7</v>
      </c>
      <c r="L6341" s="22">
        <v>74338.406999999992</v>
      </c>
      <c r="M6341" s="23">
        <v>12901.706999999995</v>
      </c>
      <c r="W6341"/>
    </row>
    <row r="6342" spans="1:23">
      <c r="A6342" s="11" t="s">
        <v>25</v>
      </c>
      <c r="B6342" s="12">
        <v>2019</v>
      </c>
      <c r="C6342" s="13">
        <v>4</v>
      </c>
      <c r="D6342" s="15" t="s">
        <v>8</v>
      </c>
      <c r="E6342" s="15" t="s">
        <v>88</v>
      </c>
      <c r="F6342" s="15" t="s">
        <v>6</v>
      </c>
      <c r="G6342" s="15" t="s">
        <v>58</v>
      </c>
      <c r="H6342" s="15" t="s">
        <v>32</v>
      </c>
      <c r="I6342" s="15" t="s">
        <v>33</v>
      </c>
      <c r="J6342" s="15">
        <v>13693</v>
      </c>
      <c r="K6342" s="16">
        <v>74476.227000000014</v>
      </c>
      <c r="L6342" s="16">
        <v>103521.95553000001</v>
      </c>
      <c r="M6342" s="17">
        <v>29045.728529999993</v>
      </c>
      <c r="W6342"/>
    </row>
    <row r="6343" spans="1:23">
      <c r="A6343" s="18" t="s">
        <v>25</v>
      </c>
      <c r="B6343" s="19">
        <v>2019</v>
      </c>
      <c r="C6343" s="20">
        <v>4</v>
      </c>
      <c r="D6343" s="21" t="s">
        <v>8</v>
      </c>
      <c r="E6343" s="21" t="s">
        <v>88</v>
      </c>
      <c r="F6343" s="21" t="s">
        <v>6</v>
      </c>
      <c r="G6343" s="21" t="s">
        <v>58</v>
      </c>
      <c r="H6343" s="21" t="s">
        <v>32</v>
      </c>
      <c r="I6343" s="21" t="s">
        <v>34</v>
      </c>
      <c r="J6343" s="21">
        <v>13055</v>
      </c>
      <c r="K6343" s="22">
        <v>113630.72</v>
      </c>
      <c r="L6343" s="22">
        <v>170446.07999999999</v>
      </c>
      <c r="M6343" s="23">
        <v>56815.359999999986</v>
      </c>
      <c r="W6343"/>
    </row>
    <row r="6344" spans="1:23">
      <c r="A6344" s="11" t="s">
        <v>25</v>
      </c>
      <c r="B6344" s="12">
        <v>2019</v>
      </c>
      <c r="C6344" s="13">
        <v>4</v>
      </c>
      <c r="D6344" s="15" t="s">
        <v>8</v>
      </c>
      <c r="E6344" s="15" t="s">
        <v>88</v>
      </c>
      <c r="F6344" s="15" t="s">
        <v>6</v>
      </c>
      <c r="G6344" s="15" t="s">
        <v>58</v>
      </c>
      <c r="H6344" s="15" t="s">
        <v>32</v>
      </c>
      <c r="I6344" s="15" t="s">
        <v>35</v>
      </c>
      <c r="J6344" s="15">
        <v>12847</v>
      </c>
      <c r="K6344" s="16">
        <v>30575.86</v>
      </c>
      <c r="L6344" s="16">
        <v>41277.411</v>
      </c>
      <c r="M6344" s="17">
        <v>10701.550999999999</v>
      </c>
      <c r="W6344"/>
    </row>
    <row r="6345" spans="1:23">
      <c r="A6345" s="18" t="s">
        <v>25</v>
      </c>
      <c r="B6345" s="19">
        <v>2019</v>
      </c>
      <c r="C6345" s="20">
        <v>4</v>
      </c>
      <c r="D6345" s="21" t="s">
        <v>8</v>
      </c>
      <c r="E6345" s="21" t="s">
        <v>88</v>
      </c>
      <c r="F6345" s="21" t="s">
        <v>6</v>
      </c>
      <c r="G6345" s="21" t="s">
        <v>58</v>
      </c>
      <c r="H6345" s="21" t="s">
        <v>32</v>
      </c>
      <c r="I6345" s="21" t="s">
        <v>36</v>
      </c>
      <c r="J6345" s="21">
        <v>14461</v>
      </c>
      <c r="K6345" s="22">
        <v>83295.360000000001</v>
      </c>
      <c r="L6345" s="22">
        <v>99954.431999999986</v>
      </c>
      <c r="M6345" s="23">
        <v>16659.071999999986</v>
      </c>
      <c r="W6345"/>
    </row>
    <row r="6346" spans="1:23">
      <c r="A6346" s="11" t="s">
        <v>25</v>
      </c>
      <c r="B6346" s="12">
        <v>2019</v>
      </c>
      <c r="C6346" s="13">
        <v>4</v>
      </c>
      <c r="D6346" s="15" t="s">
        <v>8</v>
      </c>
      <c r="E6346" s="15" t="s">
        <v>88</v>
      </c>
      <c r="F6346" s="15" t="s">
        <v>6</v>
      </c>
      <c r="G6346" s="15" t="s">
        <v>58</v>
      </c>
      <c r="H6346" s="15" t="s">
        <v>37</v>
      </c>
      <c r="I6346" s="15" t="s">
        <v>38</v>
      </c>
      <c r="J6346" s="15">
        <v>9006</v>
      </c>
      <c r="K6346" s="16">
        <v>128587.66799999999</v>
      </c>
      <c r="L6346" s="16">
        <v>158162.83163999999</v>
      </c>
      <c r="M6346" s="17">
        <v>29575.163639999999</v>
      </c>
      <c r="W6346"/>
    </row>
    <row r="6347" spans="1:23">
      <c r="A6347" s="18" t="s">
        <v>25</v>
      </c>
      <c r="B6347" s="19">
        <v>2019</v>
      </c>
      <c r="C6347" s="20">
        <v>4</v>
      </c>
      <c r="D6347" s="21" t="s">
        <v>8</v>
      </c>
      <c r="E6347" s="21" t="s">
        <v>88</v>
      </c>
      <c r="F6347" s="21" t="s">
        <v>6</v>
      </c>
      <c r="G6347" s="21" t="s">
        <v>58</v>
      </c>
      <c r="H6347" s="21" t="s">
        <v>37</v>
      </c>
      <c r="I6347" s="21" t="s">
        <v>39</v>
      </c>
      <c r="J6347" s="21">
        <v>5566</v>
      </c>
      <c r="K6347" s="22">
        <v>51184.935999999994</v>
      </c>
      <c r="L6347" s="22">
        <v>72682.609119999994</v>
      </c>
      <c r="M6347" s="23">
        <v>21497.673119999999</v>
      </c>
      <c r="W6347"/>
    </row>
    <row r="6348" spans="1:23">
      <c r="A6348" s="11" t="s">
        <v>25</v>
      </c>
      <c r="B6348" s="12">
        <v>2019</v>
      </c>
      <c r="C6348" s="13">
        <v>4</v>
      </c>
      <c r="D6348" s="15" t="s">
        <v>8</v>
      </c>
      <c r="E6348" s="15" t="s">
        <v>88</v>
      </c>
      <c r="F6348" s="15" t="s">
        <v>6</v>
      </c>
      <c r="G6348" s="15" t="s">
        <v>58</v>
      </c>
      <c r="H6348" s="15" t="s">
        <v>37</v>
      </c>
      <c r="I6348" s="15" t="s">
        <v>40</v>
      </c>
      <c r="J6348" s="15">
        <v>17504</v>
      </c>
      <c r="K6348" s="16">
        <v>40959.360000000001</v>
      </c>
      <c r="L6348" s="16">
        <v>58162.2912</v>
      </c>
      <c r="M6348" s="17">
        <v>17202.931199999999</v>
      </c>
      <c r="W6348"/>
    </row>
    <row r="6349" spans="1:23">
      <c r="A6349" s="18" t="s">
        <v>25</v>
      </c>
      <c r="B6349" s="19">
        <v>2019</v>
      </c>
      <c r="C6349" s="20">
        <v>4</v>
      </c>
      <c r="D6349" s="21" t="s">
        <v>8</v>
      </c>
      <c r="E6349" s="21" t="s">
        <v>88</v>
      </c>
      <c r="F6349" s="21" t="s">
        <v>6</v>
      </c>
      <c r="G6349" s="21" t="s">
        <v>59</v>
      </c>
      <c r="H6349" s="21" t="s">
        <v>28</v>
      </c>
      <c r="I6349" s="21" t="s">
        <v>29</v>
      </c>
      <c r="J6349" s="21">
        <v>15211</v>
      </c>
      <c r="K6349" s="22">
        <v>20413.162</v>
      </c>
      <c r="L6349" s="22">
        <v>29190.821660000001</v>
      </c>
      <c r="M6349" s="23">
        <v>8777.6596600000012</v>
      </c>
      <c r="W6349"/>
    </row>
    <row r="6350" spans="1:23">
      <c r="A6350" s="11" t="s">
        <v>25</v>
      </c>
      <c r="B6350" s="12">
        <v>2019</v>
      </c>
      <c r="C6350" s="13">
        <v>4</v>
      </c>
      <c r="D6350" s="15" t="s">
        <v>8</v>
      </c>
      <c r="E6350" s="15" t="s">
        <v>88</v>
      </c>
      <c r="F6350" s="15" t="s">
        <v>6</v>
      </c>
      <c r="G6350" s="15" t="s">
        <v>59</v>
      </c>
      <c r="H6350" s="15" t="s">
        <v>28</v>
      </c>
      <c r="I6350" s="15" t="s">
        <v>30</v>
      </c>
      <c r="J6350" s="15">
        <v>15329</v>
      </c>
      <c r="K6350" s="16">
        <v>61714.553999999996</v>
      </c>
      <c r="L6350" s="16">
        <v>91337.539919999981</v>
      </c>
      <c r="M6350" s="17">
        <v>29622.985919999985</v>
      </c>
      <c r="W6350"/>
    </row>
    <row r="6351" spans="1:23">
      <c r="A6351" s="18" t="s">
        <v>25</v>
      </c>
      <c r="B6351" s="19">
        <v>2019</v>
      </c>
      <c r="C6351" s="20">
        <v>4</v>
      </c>
      <c r="D6351" s="21" t="s">
        <v>8</v>
      </c>
      <c r="E6351" s="21" t="s">
        <v>88</v>
      </c>
      <c r="F6351" s="21" t="s">
        <v>6</v>
      </c>
      <c r="G6351" s="21" t="s">
        <v>59</v>
      </c>
      <c r="H6351" s="21" t="s">
        <v>28</v>
      </c>
      <c r="I6351" s="21" t="s">
        <v>31</v>
      </c>
      <c r="J6351" s="21">
        <v>13727</v>
      </c>
      <c r="K6351" s="22">
        <v>51352.706999999995</v>
      </c>
      <c r="L6351" s="22">
        <v>65731.464959999998</v>
      </c>
      <c r="M6351" s="23">
        <v>14378.757960000003</v>
      </c>
      <c r="W6351"/>
    </row>
    <row r="6352" spans="1:23">
      <c r="A6352" s="11" t="s">
        <v>25</v>
      </c>
      <c r="B6352" s="12">
        <v>2019</v>
      </c>
      <c r="C6352" s="13">
        <v>4</v>
      </c>
      <c r="D6352" s="15" t="s">
        <v>8</v>
      </c>
      <c r="E6352" s="15" t="s">
        <v>88</v>
      </c>
      <c r="F6352" s="15" t="s">
        <v>6</v>
      </c>
      <c r="G6352" s="15" t="s">
        <v>59</v>
      </c>
      <c r="H6352" s="15" t="s">
        <v>28</v>
      </c>
      <c r="I6352" s="15" t="s">
        <v>70</v>
      </c>
      <c r="J6352" s="15">
        <v>16411</v>
      </c>
      <c r="K6352" s="16">
        <v>87142.41</v>
      </c>
      <c r="L6352" s="16">
        <v>111542.28480000001</v>
      </c>
      <c r="M6352" s="17">
        <v>24399.874800000005</v>
      </c>
      <c r="W6352"/>
    </row>
    <row r="6353" spans="1:23">
      <c r="A6353" s="18" t="s">
        <v>25</v>
      </c>
      <c r="B6353" s="19">
        <v>2019</v>
      </c>
      <c r="C6353" s="20">
        <v>4</v>
      </c>
      <c r="D6353" s="21" t="s">
        <v>8</v>
      </c>
      <c r="E6353" s="21" t="s">
        <v>88</v>
      </c>
      <c r="F6353" s="21" t="s">
        <v>6</v>
      </c>
      <c r="G6353" s="21" t="s">
        <v>59</v>
      </c>
      <c r="H6353" s="21" t="s">
        <v>32</v>
      </c>
      <c r="I6353" s="21" t="s">
        <v>33</v>
      </c>
      <c r="J6353" s="21">
        <v>11040</v>
      </c>
      <c r="K6353" s="22">
        <v>61128.48000000001</v>
      </c>
      <c r="L6353" s="22">
        <v>76410.600000000006</v>
      </c>
      <c r="M6353" s="23">
        <v>15282.119999999995</v>
      </c>
      <c r="W6353"/>
    </row>
    <row r="6354" spans="1:23">
      <c r="A6354" s="11" t="s">
        <v>25</v>
      </c>
      <c r="B6354" s="12">
        <v>2019</v>
      </c>
      <c r="C6354" s="13">
        <v>4</v>
      </c>
      <c r="D6354" s="15" t="s">
        <v>8</v>
      </c>
      <c r="E6354" s="15" t="s">
        <v>88</v>
      </c>
      <c r="F6354" s="15" t="s">
        <v>6</v>
      </c>
      <c r="G6354" s="15" t="s">
        <v>59</v>
      </c>
      <c r="H6354" s="15" t="s">
        <v>32</v>
      </c>
      <c r="I6354" s="15" t="s">
        <v>34</v>
      </c>
      <c r="J6354" s="15">
        <v>15618</v>
      </c>
      <c r="K6354" s="16">
        <v>131690.976</v>
      </c>
      <c r="L6354" s="16">
        <v>179099.72735999999</v>
      </c>
      <c r="M6354" s="17">
        <v>47408.751359999995</v>
      </c>
      <c r="W6354"/>
    </row>
    <row r="6355" spans="1:23">
      <c r="A6355" s="18" t="s">
        <v>25</v>
      </c>
      <c r="B6355" s="19">
        <v>2019</v>
      </c>
      <c r="C6355" s="20">
        <v>4</v>
      </c>
      <c r="D6355" s="21" t="s">
        <v>8</v>
      </c>
      <c r="E6355" s="21" t="s">
        <v>88</v>
      </c>
      <c r="F6355" s="21" t="s">
        <v>6</v>
      </c>
      <c r="G6355" s="21" t="s">
        <v>59</v>
      </c>
      <c r="H6355" s="21" t="s">
        <v>32</v>
      </c>
      <c r="I6355" s="21" t="s">
        <v>35</v>
      </c>
      <c r="J6355" s="21">
        <v>13274</v>
      </c>
      <c r="K6355" s="22">
        <v>29202.799999999999</v>
      </c>
      <c r="L6355" s="22">
        <v>38255.667999999998</v>
      </c>
      <c r="M6355" s="23">
        <v>9052.8679999999986</v>
      </c>
      <c r="W6355"/>
    </row>
    <row r="6356" spans="1:23">
      <c r="A6356" s="11" t="s">
        <v>25</v>
      </c>
      <c r="B6356" s="12">
        <v>2019</v>
      </c>
      <c r="C6356" s="13">
        <v>4</v>
      </c>
      <c r="D6356" s="15" t="s">
        <v>8</v>
      </c>
      <c r="E6356" s="15" t="s">
        <v>88</v>
      </c>
      <c r="F6356" s="15" t="s">
        <v>6</v>
      </c>
      <c r="G6356" s="15" t="s">
        <v>59</v>
      </c>
      <c r="H6356" s="15" t="s">
        <v>32</v>
      </c>
      <c r="I6356" s="15" t="s">
        <v>36</v>
      </c>
      <c r="J6356" s="15">
        <v>18530</v>
      </c>
      <c r="K6356" s="16">
        <v>104953.92</v>
      </c>
      <c r="L6356" s="16">
        <v>129093.3216</v>
      </c>
      <c r="M6356" s="17">
        <v>24139.401599999997</v>
      </c>
      <c r="W6356"/>
    </row>
    <row r="6357" spans="1:23">
      <c r="A6357" s="18" t="s">
        <v>25</v>
      </c>
      <c r="B6357" s="19">
        <v>2019</v>
      </c>
      <c r="C6357" s="20">
        <v>4</v>
      </c>
      <c r="D6357" s="21" t="s">
        <v>8</v>
      </c>
      <c r="E6357" s="21" t="s">
        <v>88</v>
      </c>
      <c r="F6357" s="21" t="s">
        <v>6</v>
      </c>
      <c r="G6357" s="21" t="s">
        <v>59</v>
      </c>
      <c r="H6357" s="21" t="s">
        <v>37</v>
      </c>
      <c r="I6357" s="21" t="s">
        <v>38</v>
      </c>
      <c r="J6357" s="21">
        <v>16239</v>
      </c>
      <c r="K6357" s="22">
        <v>229895.52300000002</v>
      </c>
      <c r="L6357" s="22">
        <v>331049.55312000006</v>
      </c>
      <c r="M6357" s="23">
        <v>101154.03012000004</v>
      </c>
      <c r="W6357"/>
    </row>
    <row r="6358" spans="1:23">
      <c r="A6358" s="11" t="s">
        <v>25</v>
      </c>
      <c r="B6358" s="12">
        <v>2019</v>
      </c>
      <c r="C6358" s="13">
        <v>4</v>
      </c>
      <c r="D6358" s="15" t="s">
        <v>8</v>
      </c>
      <c r="E6358" s="15" t="s">
        <v>88</v>
      </c>
      <c r="F6358" s="15" t="s">
        <v>6</v>
      </c>
      <c r="G6358" s="15" t="s">
        <v>59</v>
      </c>
      <c r="H6358" s="15" t="s">
        <v>37</v>
      </c>
      <c r="I6358" s="15" t="s">
        <v>39</v>
      </c>
      <c r="J6358" s="15">
        <v>17019</v>
      </c>
      <c r="K6358" s="16">
        <v>164267.38799999998</v>
      </c>
      <c r="L6358" s="16">
        <v>239830.38647999999</v>
      </c>
      <c r="M6358" s="17">
        <v>75562.998480000009</v>
      </c>
      <c r="W6358"/>
    </row>
    <row r="6359" spans="1:23">
      <c r="A6359" s="18" t="s">
        <v>25</v>
      </c>
      <c r="B6359" s="19">
        <v>2019</v>
      </c>
      <c r="C6359" s="20">
        <v>4</v>
      </c>
      <c r="D6359" s="21" t="s">
        <v>8</v>
      </c>
      <c r="E6359" s="21" t="s">
        <v>88</v>
      </c>
      <c r="F6359" s="21" t="s">
        <v>6</v>
      </c>
      <c r="G6359" s="21" t="s">
        <v>59</v>
      </c>
      <c r="H6359" s="21" t="s">
        <v>37</v>
      </c>
      <c r="I6359" s="21" t="s">
        <v>40</v>
      </c>
      <c r="J6359" s="21">
        <v>15833</v>
      </c>
      <c r="K6359" s="22">
        <v>34769.268000000004</v>
      </c>
      <c r="L6359" s="22">
        <v>48676.975200000008</v>
      </c>
      <c r="M6359" s="23">
        <v>13907.707200000004</v>
      </c>
      <c r="W6359"/>
    </row>
    <row r="6360" spans="1:23">
      <c r="A6360" s="11" t="s">
        <v>25</v>
      </c>
      <c r="B6360" s="12">
        <v>2019</v>
      </c>
      <c r="C6360" s="13">
        <v>4</v>
      </c>
      <c r="D6360" s="15" t="s">
        <v>8</v>
      </c>
      <c r="E6360" s="15" t="s">
        <v>88</v>
      </c>
      <c r="F6360" s="15" t="s">
        <v>6</v>
      </c>
      <c r="G6360" s="15" t="s">
        <v>0</v>
      </c>
      <c r="H6360" s="15" t="s">
        <v>28</v>
      </c>
      <c r="I6360" s="15" t="s">
        <v>29</v>
      </c>
      <c r="J6360" s="15">
        <v>5076</v>
      </c>
      <c r="K6360" s="16">
        <v>7091.1720000000005</v>
      </c>
      <c r="L6360" s="16">
        <v>9856.729080000001</v>
      </c>
      <c r="M6360" s="17">
        <v>2765.5570800000005</v>
      </c>
      <c r="W6360"/>
    </row>
    <row r="6361" spans="1:23">
      <c r="A6361" s="18" t="s">
        <v>25</v>
      </c>
      <c r="B6361" s="19">
        <v>2019</v>
      </c>
      <c r="C6361" s="20">
        <v>4</v>
      </c>
      <c r="D6361" s="21" t="s">
        <v>8</v>
      </c>
      <c r="E6361" s="21" t="s">
        <v>88</v>
      </c>
      <c r="F6361" s="21" t="s">
        <v>6</v>
      </c>
      <c r="G6361" s="21" t="s">
        <v>0</v>
      </c>
      <c r="H6361" s="21" t="s">
        <v>28</v>
      </c>
      <c r="I6361" s="21" t="s">
        <v>30</v>
      </c>
      <c r="J6361" s="21">
        <v>11826</v>
      </c>
      <c r="K6361" s="22">
        <v>49172.508000000002</v>
      </c>
      <c r="L6361" s="22">
        <v>65891.16072</v>
      </c>
      <c r="M6361" s="23">
        <v>16718.652719999998</v>
      </c>
      <c r="W6361"/>
    </row>
    <row r="6362" spans="1:23">
      <c r="A6362" s="11" t="s">
        <v>25</v>
      </c>
      <c r="B6362" s="12">
        <v>2019</v>
      </c>
      <c r="C6362" s="13">
        <v>4</v>
      </c>
      <c r="D6362" s="15" t="s">
        <v>8</v>
      </c>
      <c r="E6362" s="15" t="s">
        <v>88</v>
      </c>
      <c r="F6362" s="15" t="s">
        <v>6</v>
      </c>
      <c r="G6362" s="15" t="s">
        <v>0</v>
      </c>
      <c r="H6362" s="15" t="s">
        <v>28</v>
      </c>
      <c r="I6362" s="15" t="s">
        <v>31</v>
      </c>
      <c r="J6362" s="15">
        <v>17631</v>
      </c>
      <c r="K6362" s="16">
        <v>65446.272000000004</v>
      </c>
      <c r="L6362" s="16">
        <v>83771.228159999999</v>
      </c>
      <c r="M6362" s="17">
        <v>18324.956159999994</v>
      </c>
      <c r="W6362"/>
    </row>
    <row r="6363" spans="1:23">
      <c r="A6363" s="18" t="s">
        <v>25</v>
      </c>
      <c r="B6363" s="19">
        <v>2019</v>
      </c>
      <c r="C6363" s="20">
        <v>4</v>
      </c>
      <c r="D6363" s="21" t="s">
        <v>8</v>
      </c>
      <c r="E6363" s="21" t="s">
        <v>88</v>
      </c>
      <c r="F6363" s="21" t="s">
        <v>6</v>
      </c>
      <c r="G6363" s="21" t="s">
        <v>0</v>
      </c>
      <c r="H6363" s="21" t="s">
        <v>28</v>
      </c>
      <c r="I6363" s="21" t="s">
        <v>70</v>
      </c>
      <c r="J6363" s="21">
        <v>5276</v>
      </c>
      <c r="K6363" s="22">
        <v>30389.759999999998</v>
      </c>
      <c r="L6363" s="22">
        <v>42241.766399999993</v>
      </c>
      <c r="M6363" s="23">
        <v>11852.006399999995</v>
      </c>
      <c r="W6363"/>
    </row>
    <row r="6364" spans="1:23">
      <c r="A6364" s="11" t="s">
        <v>25</v>
      </c>
      <c r="B6364" s="12">
        <v>2019</v>
      </c>
      <c r="C6364" s="13">
        <v>4</v>
      </c>
      <c r="D6364" s="15" t="s">
        <v>8</v>
      </c>
      <c r="E6364" s="15" t="s">
        <v>88</v>
      </c>
      <c r="F6364" s="15" t="s">
        <v>6</v>
      </c>
      <c r="G6364" s="15" t="s">
        <v>0</v>
      </c>
      <c r="H6364" s="15" t="s">
        <v>32</v>
      </c>
      <c r="I6364" s="15" t="s">
        <v>33</v>
      </c>
      <c r="J6364" s="15">
        <v>8360</v>
      </c>
      <c r="K6364" s="16">
        <v>45470.04</v>
      </c>
      <c r="L6364" s="16">
        <v>56382.849600000001</v>
      </c>
      <c r="M6364" s="17">
        <v>10912.809600000001</v>
      </c>
      <c r="W6364"/>
    </row>
    <row r="6365" spans="1:23">
      <c r="A6365" s="18" t="s">
        <v>25</v>
      </c>
      <c r="B6365" s="19">
        <v>2019</v>
      </c>
      <c r="C6365" s="20">
        <v>4</v>
      </c>
      <c r="D6365" s="21" t="s">
        <v>8</v>
      </c>
      <c r="E6365" s="21" t="s">
        <v>88</v>
      </c>
      <c r="F6365" s="21" t="s">
        <v>6</v>
      </c>
      <c r="G6365" s="21" t="s">
        <v>0</v>
      </c>
      <c r="H6365" s="21" t="s">
        <v>32</v>
      </c>
      <c r="I6365" s="21" t="s">
        <v>34</v>
      </c>
      <c r="J6365" s="21">
        <v>11274</v>
      </c>
      <c r="K6365" s="22">
        <v>85096.151999999987</v>
      </c>
      <c r="L6365" s="22">
        <v>119134.61279999997</v>
      </c>
      <c r="M6365" s="23">
        <v>34038.460799999986</v>
      </c>
      <c r="W6365"/>
    </row>
    <row r="6366" spans="1:23">
      <c r="A6366" s="11" t="s">
        <v>25</v>
      </c>
      <c r="B6366" s="12">
        <v>2019</v>
      </c>
      <c r="C6366" s="13">
        <v>4</v>
      </c>
      <c r="D6366" s="15" t="s">
        <v>8</v>
      </c>
      <c r="E6366" s="15" t="s">
        <v>88</v>
      </c>
      <c r="F6366" s="15" t="s">
        <v>6</v>
      </c>
      <c r="G6366" s="15" t="s">
        <v>0</v>
      </c>
      <c r="H6366" s="15" t="s">
        <v>32</v>
      </c>
      <c r="I6366" s="15" t="s">
        <v>35</v>
      </c>
      <c r="J6366" s="15">
        <v>15491</v>
      </c>
      <c r="K6366" s="16">
        <v>36868.58</v>
      </c>
      <c r="L6366" s="16">
        <v>45717.039199999999</v>
      </c>
      <c r="M6366" s="17">
        <v>8848.4591999999975</v>
      </c>
      <c r="W6366"/>
    </row>
    <row r="6367" spans="1:23">
      <c r="A6367" s="18" t="s">
        <v>25</v>
      </c>
      <c r="B6367" s="19">
        <v>2019</v>
      </c>
      <c r="C6367" s="20">
        <v>4</v>
      </c>
      <c r="D6367" s="21" t="s">
        <v>8</v>
      </c>
      <c r="E6367" s="21" t="s">
        <v>88</v>
      </c>
      <c r="F6367" s="21" t="s">
        <v>6</v>
      </c>
      <c r="G6367" s="21" t="s">
        <v>0</v>
      </c>
      <c r="H6367" s="21" t="s">
        <v>32</v>
      </c>
      <c r="I6367" s="21" t="s">
        <v>36</v>
      </c>
      <c r="J6367" s="21">
        <v>8314</v>
      </c>
      <c r="K6367" s="22">
        <v>51081.215999999993</v>
      </c>
      <c r="L6367" s="22">
        <v>66916.392959999997</v>
      </c>
      <c r="M6367" s="23">
        <v>15835.176960000004</v>
      </c>
      <c r="W6367"/>
    </row>
    <row r="6368" spans="1:23">
      <c r="A6368" s="11" t="s">
        <v>25</v>
      </c>
      <c r="B6368" s="12">
        <v>2019</v>
      </c>
      <c r="C6368" s="13">
        <v>4</v>
      </c>
      <c r="D6368" s="15" t="s">
        <v>8</v>
      </c>
      <c r="E6368" s="15" t="s">
        <v>88</v>
      </c>
      <c r="F6368" s="15" t="s">
        <v>6</v>
      </c>
      <c r="G6368" s="15" t="s">
        <v>0</v>
      </c>
      <c r="H6368" s="15" t="s">
        <v>37</v>
      </c>
      <c r="I6368" s="15" t="s">
        <v>38</v>
      </c>
      <c r="J6368" s="15">
        <v>18747</v>
      </c>
      <c r="K6368" s="16">
        <v>288085.14899999998</v>
      </c>
      <c r="L6368" s="16">
        <v>403319.20860000001</v>
      </c>
      <c r="M6368" s="17">
        <v>115234.05960000004</v>
      </c>
      <c r="W6368"/>
    </row>
    <row r="6369" spans="1:23">
      <c r="A6369" s="18" t="s">
        <v>25</v>
      </c>
      <c r="B6369" s="19">
        <v>2019</v>
      </c>
      <c r="C6369" s="20">
        <v>4</v>
      </c>
      <c r="D6369" s="21" t="s">
        <v>8</v>
      </c>
      <c r="E6369" s="21" t="s">
        <v>88</v>
      </c>
      <c r="F6369" s="21" t="s">
        <v>6</v>
      </c>
      <c r="G6369" s="21" t="s">
        <v>0</v>
      </c>
      <c r="H6369" s="21" t="s">
        <v>37</v>
      </c>
      <c r="I6369" s="21" t="s">
        <v>39</v>
      </c>
      <c r="J6369" s="21">
        <v>12437</v>
      </c>
      <c r="K6369" s="22">
        <v>119096.712</v>
      </c>
      <c r="L6369" s="22">
        <v>161971.52832000001</v>
      </c>
      <c r="M6369" s="23">
        <v>42874.816320000013</v>
      </c>
      <c r="W6369"/>
    </row>
    <row r="6370" spans="1:23">
      <c r="A6370" s="11" t="s">
        <v>25</v>
      </c>
      <c r="B6370" s="12">
        <v>2019</v>
      </c>
      <c r="C6370" s="13">
        <v>4</v>
      </c>
      <c r="D6370" s="15" t="s">
        <v>8</v>
      </c>
      <c r="E6370" s="15" t="s">
        <v>88</v>
      </c>
      <c r="F6370" s="15" t="s">
        <v>6</v>
      </c>
      <c r="G6370" s="15" t="s">
        <v>0</v>
      </c>
      <c r="H6370" s="15" t="s">
        <v>37</v>
      </c>
      <c r="I6370" s="15" t="s">
        <v>40</v>
      </c>
      <c r="J6370" s="15">
        <v>13276</v>
      </c>
      <c r="K6370" s="16">
        <v>29871</v>
      </c>
      <c r="L6370" s="16">
        <v>44507.79</v>
      </c>
      <c r="M6370" s="17">
        <v>14636.79</v>
      </c>
      <c r="W6370"/>
    </row>
    <row r="6371" spans="1:23">
      <c r="A6371" s="18" t="s">
        <v>25</v>
      </c>
      <c r="B6371" s="19">
        <v>2019</v>
      </c>
      <c r="C6371" s="20">
        <v>4</v>
      </c>
      <c r="D6371" s="21" t="s">
        <v>8</v>
      </c>
      <c r="E6371" s="21" t="s">
        <v>89</v>
      </c>
      <c r="F6371" s="21" t="s">
        <v>16</v>
      </c>
      <c r="G6371" s="21" t="s">
        <v>60</v>
      </c>
      <c r="H6371" s="21" t="s">
        <v>28</v>
      </c>
      <c r="I6371" s="21" t="s">
        <v>29</v>
      </c>
      <c r="J6371" s="21">
        <v>19675</v>
      </c>
      <c r="K6371" s="22">
        <v>25538.15</v>
      </c>
      <c r="L6371" s="22">
        <v>31411.924500000001</v>
      </c>
      <c r="M6371" s="23">
        <v>5873.7744999999995</v>
      </c>
      <c r="W6371"/>
    </row>
    <row r="6372" spans="1:23">
      <c r="A6372" s="11" t="s">
        <v>25</v>
      </c>
      <c r="B6372" s="12">
        <v>2019</v>
      </c>
      <c r="C6372" s="13">
        <v>4</v>
      </c>
      <c r="D6372" s="15" t="s">
        <v>8</v>
      </c>
      <c r="E6372" s="15" t="s">
        <v>89</v>
      </c>
      <c r="F6372" s="15" t="s">
        <v>16</v>
      </c>
      <c r="G6372" s="15" t="s">
        <v>60</v>
      </c>
      <c r="H6372" s="15" t="s">
        <v>28</v>
      </c>
      <c r="I6372" s="15" t="s">
        <v>30</v>
      </c>
      <c r="J6372" s="15">
        <v>8640</v>
      </c>
      <c r="K6372" s="16">
        <v>35354.879999999997</v>
      </c>
      <c r="L6372" s="16">
        <v>50911.027199999997</v>
      </c>
      <c r="M6372" s="17">
        <v>15556.147199999999</v>
      </c>
      <c r="W6372"/>
    </row>
    <row r="6373" spans="1:23">
      <c r="A6373" s="18" t="s">
        <v>25</v>
      </c>
      <c r="B6373" s="19">
        <v>2019</v>
      </c>
      <c r="C6373" s="20">
        <v>4</v>
      </c>
      <c r="D6373" s="21" t="s">
        <v>8</v>
      </c>
      <c r="E6373" s="21" t="s">
        <v>89</v>
      </c>
      <c r="F6373" s="21" t="s">
        <v>16</v>
      </c>
      <c r="G6373" s="21" t="s">
        <v>60</v>
      </c>
      <c r="H6373" s="21" t="s">
        <v>28</v>
      </c>
      <c r="I6373" s="21" t="s">
        <v>31</v>
      </c>
      <c r="J6373" s="21">
        <v>9245</v>
      </c>
      <c r="K6373" s="22">
        <v>34317.440000000002</v>
      </c>
      <c r="L6373" s="22">
        <v>51132.985600000007</v>
      </c>
      <c r="M6373" s="23">
        <v>16815.545600000005</v>
      </c>
      <c r="W6373"/>
    </row>
    <row r="6374" spans="1:23">
      <c r="A6374" s="11" t="s">
        <v>25</v>
      </c>
      <c r="B6374" s="12">
        <v>2019</v>
      </c>
      <c r="C6374" s="13">
        <v>4</v>
      </c>
      <c r="D6374" s="15" t="s">
        <v>8</v>
      </c>
      <c r="E6374" s="15" t="s">
        <v>89</v>
      </c>
      <c r="F6374" s="15" t="s">
        <v>16</v>
      </c>
      <c r="G6374" s="15" t="s">
        <v>60</v>
      </c>
      <c r="H6374" s="15" t="s">
        <v>28</v>
      </c>
      <c r="I6374" s="15" t="s">
        <v>70</v>
      </c>
      <c r="J6374" s="15">
        <v>17883</v>
      </c>
      <c r="K6374" s="16">
        <v>103810.815</v>
      </c>
      <c r="L6374" s="16">
        <v>128725.4106</v>
      </c>
      <c r="M6374" s="17">
        <v>24914.595600000001</v>
      </c>
      <c r="W6374"/>
    </row>
    <row r="6375" spans="1:23">
      <c r="A6375" s="18" t="s">
        <v>25</v>
      </c>
      <c r="B6375" s="19">
        <v>2019</v>
      </c>
      <c r="C6375" s="20">
        <v>4</v>
      </c>
      <c r="D6375" s="21" t="s">
        <v>8</v>
      </c>
      <c r="E6375" s="21" t="s">
        <v>89</v>
      </c>
      <c r="F6375" s="21" t="s">
        <v>16</v>
      </c>
      <c r="G6375" s="21" t="s">
        <v>60</v>
      </c>
      <c r="H6375" s="21" t="s">
        <v>32</v>
      </c>
      <c r="I6375" s="21" t="s">
        <v>33</v>
      </c>
      <c r="J6375" s="21">
        <v>7911</v>
      </c>
      <c r="K6375" s="22">
        <v>49230.152999999998</v>
      </c>
      <c r="L6375" s="22">
        <v>68922.214200000002</v>
      </c>
      <c r="M6375" s="23">
        <v>19692.061200000004</v>
      </c>
      <c r="W6375"/>
    </row>
    <row r="6376" spans="1:23">
      <c r="A6376" s="11" t="s">
        <v>25</v>
      </c>
      <c r="B6376" s="12">
        <v>2019</v>
      </c>
      <c r="C6376" s="13">
        <v>4</v>
      </c>
      <c r="D6376" s="15" t="s">
        <v>8</v>
      </c>
      <c r="E6376" s="15" t="s">
        <v>89</v>
      </c>
      <c r="F6376" s="15" t="s">
        <v>16</v>
      </c>
      <c r="G6376" s="15" t="s">
        <v>60</v>
      </c>
      <c r="H6376" s="15" t="s">
        <v>32</v>
      </c>
      <c r="I6376" s="15" t="s">
        <v>34</v>
      </c>
      <c r="J6376" s="15">
        <v>9662</v>
      </c>
      <c r="K6376" s="16">
        <v>82784.015999999989</v>
      </c>
      <c r="L6376" s="16">
        <v>120036.82319999998</v>
      </c>
      <c r="M6376" s="17">
        <v>37252.807199999996</v>
      </c>
      <c r="W6376"/>
    </row>
    <row r="6377" spans="1:23">
      <c r="A6377" s="18" t="s">
        <v>25</v>
      </c>
      <c r="B6377" s="19">
        <v>2019</v>
      </c>
      <c r="C6377" s="20">
        <v>4</v>
      </c>
      <c r="D6377" s="21" t="s">
        <v>8</v>
      </c>
      <c r="E6377" s="21" t="s">
        <v>89</v>
      </c>
      <c r="F6377" s="21" t="s">
        <v>16</v>
      </c>
      <c r="G6377" s="21" t="s">
        <v>60</v>
      </c>
      <c r="H6377" s="21" t="s">
        <v>32</v>
      </c>
      <c r="I6377" s="21" t="s">
        <v>35</v>
      </c>
      <c r="J6377" s="21">
        <v>16562</v>
      </c>
      <c r="K6377" s="22">
        <v>42398.720000000001</v>
      </c>
      <c r="L6377" s="22">
        <v>60630.169600000001</v>
      </c>
      <c r="M6377" s="23">
        <v>18231.4496</v>
      </c>
      <c r="W6377"/>
    </row>
    <row r="6378" spans="1:23">
      <c r="A6378" s="11" t="s">
        <v>25</v>
      </c>
      <c r="B6378" s="12">
        <v>2019</v>
      </c>
      <c r="C6378" s="13">
        <v>4</v>
      </c>
      <c r="D6378" s="15" t="s">
        <v>8</v>
      </c>
      <c r="E6378" s="15" t="s">
        <v>89</v>
      </c>
      <c r="F6378" s="15" t="s">
        <v>16</v>
      </c>
      <c r="G6378" s="15" t="s">
        <v>60</v>
      </c>
      <c r="H6378" s="15" t="s">
        <v>32</v>
      </c>
      <c r="I6378" s="15" t="s">
        <v>36</v>
      </c>
      <c r="J6378" s="15">
        <v>10332</v>
      </c>
      <c r="K6378" s="16">
        <v>61992</v>
      </c>
      <c r="L6378" s="16">
        <v>79969.679999999993</v>
      </c>
      <c r="M6378" s="17">
        <v>17977.679999999993</v>
      </c>
      <c r="W6378"/>
    </row>
    <row r="6379" spans="1:23">
      <c r="A6379" s="18" t="s">
        <v>25</v>
      </c>
      <c r="B6379" s="19">
        <v>2019</v>
      </c>
      <c r="C6379" s="20">
        <v>4</v>
      </c>
      <c r="D6379" s="21" t="s">
        <v>8</v>
      </c>
      <c r="E6379" s="21" t="s">
        <v>89</v>
      </c>
      <c r="F6379" s="21" t="s">
        <v>16</v>
      </c>
      <c r="G6379" s="21" t="s">
        <v>60</v>
      </c>
      <c r="H6379" s="21" t="s">
        <v>37</v>
      </c>
      <c r="I6379" s="21" t="s">
        <v>38</v>
      </c>
      <c r="J6379" s="21">
        <v>5606</v>
      </c>
      <c r="K6379" s="22">
        <v>82077.445999999982</v>
      </c>
      <c r="L6379" s="22">
        <v>100134.48411999998</v>
      </c>
      <c r="M6379" s="23">
        <v>18057.038119999997</v>
      </c>
      <c r="W6379"/>
    </row>
    <row r="6380" spans="1:23">
      <c r="A6380" s="11" t="s">
        <v>25</v>
      </c>
      <c r="B6380" s="12">
        <v>2019</v>
      </c>
      <c r="C6380" s="13">
        <v>4</v>
      </c>
      <c r="D6380" s="15" t="s">
        <v>8</v>
      </c>
      <c r="E6380" s="15" t="s">
        <v>89</v>
      </c>
      <c r="F6380" s="15" t="s">
        <v>16</v>
      </c>
      <c r="G6380" s="15" t="s">
        <v>60</v>
      </c>
      <c r="H6380" s="15" t="s">
        <v>37</v>
      </c>
      <c r="I6380" s="15" t="s">
        <v>39</v>
      </c>
      <c r="J6380" s="15">
        <v>12681</v>
      </c>
      <c r="K6380" s="16">
        <v>124324.52399999999</v>
      </c>
      <c r="L6380" s="16">
        <v>165351.61691999997</v>
      </c>
      <c r="M6380" s="17">
        <v>41027.092919999981</v>
      </c>
      <c r="W6380"/>
    </row>
    <row r="6381" spans="1:23">
      <c r="A6381" s="18" t="s">
        <v>25</v>
      </c>
      <c r="B6381" s="19">
        <v>2019</v>
      </c>
      <c r="C6381" s="20">
        <v>4</v>
      </c>
      <c r="D6381" s="21" t="s">
        <v>8</v>
      </c>
      <c r="E6381" s="21" t="s">
        <v>89</v>
      </c>
      <c r="F6381" s="21" t="s">
        <v>16</v>
      </c>
      <c r="G6381" s="21" t="s">
        <v>60</v>
      </c>
      <c r="H6381" s="21" t="s">
        <v>37</v>
      </c>
      <c r="I6381" s="21" t="s">
        <v>40</v>
      </c>
      <c r="J6381" s="21">
        <v>9553</v>
      </c>
      <c r="K6381" s="22">
        <v>19258.848000000002</v>
      </c>
      <c r="L6381" s="22">
        <v>26577.21024</v>
      </c>
      <c r="M6381" s="23">
        <v>7318.3622399999986</v>
      </c>
      <c r="W6381"/>
    </row>
    <row r="6382" spans="1:23">
      <c r="A6382" s="11" t="s">
        <v>25</v>
      </c>
      <c r="B6382" s="12">
        <v>2019</v>
      </c>
      <c r="C6382" s="13">
        <v>4</v>
      </c>
      <c r="D6382" s="15" t="s">
        <v>8</v>
      </c>
      <c r="E6382" s="15" t="s">
        <v>89</v>
      </c>
      <c r="F6382" s="15" t="s">
        <v>16</v>
      </c>
      <c r="G6382" s="15" t="s">
        <v>61</v>
      </c>
      <c r="H6382" s="15" t="s">
        <v>28</v>
      </c>
      <c r="I6382" s="15" t="s">
        <v>29</v>
      </c>
      <c r="J6382" s="15">
        <v>10020</v>
      </c>
      <c r="K6382" s="16">
        <v>14108.16</v>
      </c>
      <c r="L6382" s="16">
        <v>18622.771199999999</v>
      </c>
      <c r="M6382" s="17">
        <v>4514.6111999999994</v>
      </c>
      <c r="W6382"/>
    </row>
    <row r="6383" spans="1:23">
      <c r="A6383" s="18" t="s">
        <v>25</v>
      </c>
      <c r="B6383" s="19">
        <v>2019</v>
      </c>
      <c r="C6383" s="20">
        <v>4</v>
      </c>
      <c r="D6383" s="21" t="s">
        <v>8</v>
      </c>
      <c r="E6383" s="21" t="s">
        <v>89</v>
      </c>
      <c r="F6383" s="21" t="s">
        <v>16</v>
      </c>
      <c r="G6383" s="21" t="s">
        <v>61</v>
      </c>
      <c r="H6383" s="21" t="s">
        <v>28</v>
      </c>
      <c r="I6383" s="21" t="s">
        <v>30</v>
      </c>
      <c r="J6383" s="21">
        <v>10008</v>
      </c>
      <c r="K6383" s="22">
        <v>41943.527999999998</v>
      </c>
      <c r="L6383" s="22">
        <v>62495.856719999996</v>
      </c>
      <c r="M6383" s="23">
        <v>20552.328719999998</v>
      </c>
      <c r="W6383"/>
    </row>
    <row r="6384" spans="1:23">
      <c r="A6384" s="11" t="s">
        <v>25</v>
      </c>
      <c r="B6384" s="12">
        <v>2019</v>
      </c>
      <c r="C6384" s="13">
        <v>4</v>
      </c>
      <c r="D6384" s="15" t="s">
        <v>8</v>
      </c>
      <c r="E6384" s="15" t="s">
        <v>89</v>
      </c>
      <c r="F6384" s="15" t="s">
        <v>16</v>
      </c>
      <c r="G6384" s="15" t="s">
        <v>61</v>
      </c>
      <c r="H6384" s="15" t="s">
        <v>28</v>
      </c>
      <c r="I6384" s="15" t="s">
        <v>31</v>
      </c>
      <c r="J6384" s="15">
        <v>9650</v>
      </c>
      <c r="K6384" s="16">
        <v>36100.65</v>
      </c>
      <c r="L6384" s="16">
        <v>47652.858</v>
      </c>
      <c r="M6384" s="17">
        <v>11552.207999999999</v>
      </c>
      <c r="W6384"/>
    </row>
    <row r="6385" spans="1:23">
      <c r="A6385" s="18" t="s">
        <v>25</v>
      </c>
      <c r="B6385" s="19">
        <v>2019</v>
      </c>
      <c r="C6385" s="20">
        <v>4</v>
      </c>
      <c r="D6385" s="21" t="s">
        <v>8</v>
      </c>
      <c r="E6385" s="21" t="s">
        <v>89</v>
      </c>
      <c r="F6385" s="21" t="s">
        <v>16</v>
      </c>
      <c r="G6385" s="21" t="s">
        <v>61</v>
      </c>
      <c r="H6385" s="21" t="s">
        <v>28</v>
      </c>
      <c r="I6385" s="21" t="s">
        <v>70</v>
      </c>
      <c r="J6385" s="21">
        <v>11388</v>
      </c>
      <c r="K6385" s="22">
        <v>63545.04</v>
      </c>
      <c r="L6385" s="22">
        <v>79431.3</v>
      </c>
      <c r="M6385" s="23">
        <v>15886.260000000002</v>
      </c>
      <c r="W6385"/>
    </row>
    <row r="6386" spans="1:23">
      <c r="A6386" s="11" t="s">
        <v>25</v>
      </c>
      <c r="B6386" s="12">
        <v>2019</v>
      </c>
      <c r="C6386" s="13">
        <v>4</v>
      </c>
      <c r="D6386" s="15" t="s">
        <v>8</v>
      </c>
      <c r="E6386" s="15" t="s">
        <v>89</v>
      </c>
      <c r="F6386" s="15" t="s">
        <v>16</v>
      </c>
      <c r="G6386" s="15" t="s">
        <v>61</v>
      </c>
      <c r="H6386" s="15" t="s">
        <v>32</v>
      </c>
      <c r="I6386" s="15" t="s">
        <v>33</v>
      </c>
      <c r="J6386" s="15">
        <v>18711</v>
      </c>
      <c r="K6386" s="16">
        <v>101769.129</v>
      </c>
      <c r="L6386" s="16">
        <v>130264.48512</v>
      </c>
      <c r="M6386" s="17">
        <v>28495.356119999997</v>
      </c>
      <c r="W6386"/>
    </row>
    <row r="6387" spans="1:23">
      <c r="A6387" s="18" t="s">
        <v>25</v>
      </c>
      <c r="B6387" s="19">
        <v>2019</v>
      </c>
      <c r="C6387" s="20">
        <v>4</v>
      </c>
      <c r="D6387" s="21" t="s">
        <v>8</v>
      </c>
      <c r="E6387" s="21" t="s">
        <v>89</v>
      </c>
      <c r="F6387" s="21" t="s">
        <v>16</v>
      </c>
      <c r="G6387" s="21" t="s">
        <v>61</v>
      </c>
      <c r="H6387" s="21" t="s">
        <v>32</v>
      </c>
      <c r="I6387" s="21" t="s">
        <v>34</v>
      </c>
      <c r="J6387" s="21">
        <v>16417</v>
      </c>
      <c r="K6387" s="22">
        <v>129497.296</v>
      </c>
      <c r="L6387" s="22">
        <v>173526.37664</v>
      </c>
      <c r="M6387" s="23">
        <v>44029.08064</v>
      </c>
      <c r="W6387"/>
    </row>
    <row r="6388" spans="1:23">
      <c r="A6388" s="11" t="s">
        <v>25</v>
      </c>
      <c r="B6388" s="12">
        <v>2019</v>
      </c>
      <c r="C6388" s="13">
        <v>4</v>
      </c>
      <c r="D6388" s="15" t="s">
        <v>8</v>
      </c>
      <c r="E6388" s="15" t="s">
        <v>89</v>
      </c>
      <c r="F6388" s="15" t="s">
        <v>16</v>
      </c>
      <c r="G6388" s="15" t="s">
        <v>61</v>
      </c>
      <c r="H6388" s="15" t="s">
        <v>32</v>
      </c>
      <c r="I6388" s="15" t="s">
        <v>35</v>
      </c>
      <c r="J6388" s="15">
        <v>10964</v>
      </c>
      <c r="K6388" s="16">
        <v>26752.16</v>
      </c>
      <c r="L6388" s="16">
        <v>35847.894399999997</v>
      </c>
      <c r="M6388" s="17">
        <v>9095.7343999999975</v>
      </c>
      <c r="W6388"/>
    </row>
    <row r="6389" spans="1:23">
      <c r="A6389" s="18" t="s">
        <v>25</v>
      </c>
      <c r="B6389" s="19">
        <v>2019</v>
      </c>
      <c r="C6389" s="20">
        <v>4</v>
      </c>
      <c r="D6389" s="21" t="s">
        <v>8</v>
      </c>
      <c r="E6389" s="21" t="s">
        <v>89</v>
      </c>
      <c r="F6389" s="21" t="s">
        <v>16</v>
      </c>
      <c r="G6389" s="21" t="s">
        <v>61</v>
      </c>
      <c r="H6389" s="21" t="s">
        <v>32</v>
      </c>
      <c r="I6389" s="21" t="s">
        <v>36</v>
      </c>
      <c r="J6389" s="21">
        <v>9894</v>
      </c>
      <c r="K6389" s="22">
        <v>59838.911999999989</v>
      </c>
      <c r="L6389" s="22">
        <v>75995.418239999985</v>
      </c>
      <c r="M6389" s="23">
        <v>16156.506239999995</v>
      </c>
      <c r="W6389"/>
    </row>
    <row r="6390" spans="1:23">
      <c r="A6390" s="11" t="s">
        <v>25</v>
      </c>
      <c r="B6390" s="12">
        <v>2019</v>
      </c>
      <c r="C6390" s="13">
        <v>4</v>
      </c>
      <c r="D6390" s="15" t="s">
        <v>8</v>
      </c>
      <c r="E6390" s="15" t="s">
        <v>89</v>
      </c>
      <c r="F6390" s="15" t="s">
        <v>16</v>
      </c>
      <c r="G6390" s="15" t="s">
        <v>61</v>
      </c>
      <c r="H6390" s="15" t="s">
        <v>37</v>
      </c>
      <c r="I6390" s="15" t="s">
        <v>38</v>
      </c>
      <c r="J6390" s="15">
        <v>15312</v>
      </c>
      <c r="K6390" s="16">
        <v>227888.49599999998</v>
      </c>
      <c r="L6390" s="16">
        <v>275745.08016000001</v>
      </c>
      <c r="M6390" s="17">
        <v>47856.584160000028</v>
      </c>
      <c r="W6390"/>
    </row>
    <row r="6391" spans="1:23">
      <c r="A6391" s="18" t="s">
        <v>25</v>
      </c>
      <c r="B6391" s="19">
        <v>2019</v>
      </c>
      <c r="C6391" s="20">
        <v>4</v>
      </c>
      <c r="D6391" s="21" t="s">
        <v>8</v>
      </c>
      <c r="E6391" s="21" t="s">
        <v>89</v>
      </c>
      <c r="F6391" s="21" t="s">
        <v>16</v>
      </c>
      <c r="G6391" s="21" t="s">
        <v>61</v>
      </c>
      <c r="H6391" s="21" t="s">
        <v>37</v>
      </c>
      <c r="I6391" s="21" t="s">
        <v>39</v>
      </c>
      <c r="J6391" s="21">
        <v>14166</v>
      </c>
      <c r="K6391" s="22">
        <v>134576.99999999997</v>
      </c>
      <c r="L6391" s="22">
        <v>193790.87999999998</v>
      </c>
      <c r="M6391" s="23">
        <v>59213.880000000005</v>
      </c>
      <c r="W6391"/>
    </row>
    <row r="6392" spans="1:23">
      <c r="A6392" s="11" t="s">
        <v>25</v>
      </c>
      <c r="B6392" s="12">
        <v>2019</v>
      </c>
      <c r="C6392" s="13">
        <v>4</v>
      </c>
      <c r="D6392" s="15" t="s">
        <v>8</v>
      </c>
      <c r="E6392" s="15" t="s">
        <v>89</v>
      </c>
      <c r="F6392" s="15" t="s">
        <v>16</v>
      </c>
      <c r="G6392" s="15" t="s">
        <v>61</v>
      </c>
      <c r="H6392" s="15" t="s">
        <v>37</v>
      </c>
      <c r="I6392" s="15" t="s">
        <v>40</v>
      </c>
      <c r="J6392" s="15">
        <v>8723</v>
      </c>
      <c r="K6392" s="16">
        <v>18841.68</v>
      </c>
      <c r="L6392" s="16">
        <v>25059.434399999998</v>
      </c>
      <c r="M6392" s="17">
        <v>6217.754399999998</v>
      </c>
      <c r="W6392"/>
    </row>
    <row r="6393" spans="1:23">
      <c r="A6393" s="18" t="s">
        <v>25</v>
      </c>
      <c r="B6393" s="19">
        <v>2019</v>
      </c>
      <c r="C6393" s="20">
        <v>4</v>
      </c>
      <c r="D6393" s="21" t="s">
        <v>8</v>
      </c>
      <c r="E6393" s="21" t="s">
        <v>89</v>
      </c>
      <c r="F6393" s="21" t="s">
        <v>16</v>
      </c>
      <c r="G6393" s="21" t="s">
        <v>5</v>
      </c>
      <c r="H6393" s="21" t="s">
        <v>28</v>
      </c>
      <c r="I6393" s="21" t="s">
        <v>29</v>
      </c>
      <c r="J6393" s="21">
        <v>14255</v>
      </c>
      <c r="K6393" s="22">
        <v>19287.015000000003</v>
      </c>
      <c r="L6393" s="22">
        <v>28737.652350000004</v>
      </c>
      <c r="M6393" s="23">
        <v>9450.6373500000009</v>
      </c>
      <c r="W6393"/>
    </row>
    <row r="6394" spans="1:23">
      <c r="A6394" s="11" t="s">
        <v>25</v>
      </c>
      <c r="B6394" s="12">
        <v>2019</v>
      </c>
      <c r="C6394" s="13">
        <v>4</v>
      </c>
      <c r="D6394" s="15" t="s">
        <v>8</v>
      </c>
      <c r="E6394" s="15" t="s">
        <v>89</v>
      </c>
      <c r="F6394" s="15" t="s">
        <v>16</v>
      </c>
      <c r="G6394" s="15" t="s">
        <v>5</v>
      </c>
      <c r="H6394" s="15" t="s">
        <v>28</v>
      </c>
      <c r="I6394" s="15" t="s">
        <v>30</v>
      </c>
      <c r="J6394" s="15">
        <v>19421</v>
      </c>
      <c r="K6394" s="16">
        <v>80111.624999999985</v>
      </c>
      <c r="L6394" s="16">
        <v>108951.80999999998</v>
      </c>
      <c r="M6394" s="17">
        <v>28840.184999999998</v>
      </c>
      <c r="W6394"/>
    </row>
    <row r="6395" spans="1:23">
      <c r="A6395" s="18" t="s">
        <v>25</v>
      </c>
      <c r="B6395" s="19">
        <v>2019</v>
      </c>
      <c r="C6395" s="20">
        <v>4</v>
      </c>
      <c r="D6395" s="21" t="s">
        <v>8</v>
      </c>
      <c r="E6395" s="21" t="s">
        <v>89</v>
      </c>
      <c r="F6395" s="21" t="s">
        <v>16</v>
      </c>
      <c r="G6395" s="21" t="s">
        <v>5</v>
      </c>
      <c r="H6395" s="21" t="s">
        <v>28</v>
      </c>
      <c r="I6395" s="21" t="s">
        <v>31</v>
      </c>
      <c r="J6395" s="21">
        <v>7782</v>
      </c>
      <c r="K6395" s="22">
        <v>28661.106</v>
      </c>
      <c r="L6395" s="22">
        <v>34966.549319999998</v>
      </c>
      <c r="M6395" s="23">
        <v>6305.4433199999985</v>
      </c>
      <c r="W6395"/>
    </row>
    <row r="6396" spans="1:23">
      <c r="A6396" s="11" t="s">
        <v>25</v>
      </c>
      <c r="B6396" s="12">
        <v>2019</v>
      </c>
      <c r="C6396" s="13">
        <v>4</v>
      </c>
      <c r="D6396" s="15" t="s">
        <v>8</v>
      </c>
      <c r="E6396" s="15" t="s">
        <v>89</v>
      </c>
      <c r="F6396" s="15" t="s">
        <v>16</v>
      </c>
      <c r="G6396" s="15" t="s">
        <v>5</v>
      </c>
      <c r="H6396" s="15" t="s">
        <v>28</v>
      </c>
      <c r="I6396" s="15" t="s">
        <v>70</v>
      </c>
      <c r="J6396" s="15">
        <v>16184</v>
      </c>
      <c r="K6396" s="16">
        <v>83752.2</v>
      </c>
      <c r="L6396" s="16">
        <v>108877.86</v>
      </c>
      <c r="M6396" s="17">
        <v>25125.660000000003</v>
      </c>
      <c r="W6396"/>
    </row>
    <row r="6397" spans="1:23">
      <c r="A6397" s="18" t="s">
        <v>25</v>
      </c>
      <c r="B6397" s="19">
        <v>2019</v>
      </c>
      <c r="C6397" s="20">
        <v>4</v>
      </c>
      <c r="D6397" s="21" t="s">
        <v>8</v>
      </c>
      <c r="E6397" s="21" t="s">
        <v>89</v>
      </c>
      <c r="F6397" s="21" t="s">
        <v>16</v>
      </c>
      <c r="G6397" s="21" t="s">
        <v>5</v>
      </c>
      <c r="H6397" s="21" t="s">
        <v>32</v>
      </c>
      <c r="I6397" s="21" t="s">
        <v>33</v>
      </c>
      <c r="J6397" s="21">
        <v>19503</v>
      </c>
      <c r="K6397" s="22">
        <v>105121.17000000001</v>
      </c>
      <c r="L6397" s="22">
        <v>153476.90820000003</v>
      </c>
      <c r="M6397" s="23">
        <v>48355.738200000022</v>
      </c>
      <c r="W6397"/>
    </row>
    <row r="6398" spans="1:23">
      <c r="A6398" s="11" t="s">
        <v>25</v>
      </c>
      <c r="B6398" s="12">
        <v>2019</v>
      </c>
      <c r="C6398" s="13">
        <v>4</v>
      </c>
      <c r="D6398" s="15" t="s">
        <v>8</v>
      </c>
      <c r="E6398" s="15" t="s">
        <v>89</v>
      </c>
      <c r="F6398" s="15" t="s">
        <v>16</v>
      </c>
      <c r="G6398" s="15" t="s">
        <v>5</v>
      </c>
      <c r="H6398" s="15" t="s">
        <v>32</v>
      </c>
      <c r="I6398" s="15" t="s">
        <v>34</v>
      </c>
      <c r="J6398" s="15">
        <v>8540</v>
      </c>
      <c r="K6398" s="16">
        <v>63879.199999999997</v>
      </c>
      <c r="L6398" s="16">
        <v>95818.8</v>
      </c>
      <c r="M6398" s="17">
        <v>31939.600000000006</v>
      </c>
      <c r="W6398"/>
    </row>
    <row r="6399" spans="1:23">
      <c r="A6399" s="18" t="s">
        <v>25</v>
      </c>
      <c r="B6399" s="19">
        <v>2019</v>
      </c>
      <c r="C6399" s="20">
        <v>4</v>
      </c>
      <c r="D6399" s="21" t="s">
        <v>8</v>
      </c>
      <c r="E6399" s="21" t="s">
        <v>89</v>
      </c>
      <c r="F6399" s="21" t="s">
        <v>16</v>
      </c>
      <c r="G6399" s="21" t="s">
        <v>5</v>
      </c>
      <c r="H6399" s="21" t="s">
        <v>32</v>
      </c>
      <c r="I6399" s="21" t="s">
        <v>35</v>
      </c>
      <c r="J6399" s="21">
        <v>17610</v>
      </c>
      <c r="K6399" s="22">
        <v>42968.4</v>
      </c>
      <c r="L6399" s="22">
        <v>57577.656000000003</v>
      </c>
      <c r="M6399" s="23">
        <v>14609.256000000001</v>
      </c>
      <c r="W6399"/>
    </row>
    <row r="6400" spans="1:23">
      <c r="A6400" s="11" t="s">
        <v>25</v>
      </c>
      <c r="B6400" s="12">
        <v>2019</v>
      </c>
      <c r="C6400" s="13">
        <v>4</v>
      </c>
      <c r="D6400" s="15" t="s">
        <v>8</v>
      </c>
      <c r="E6400" s="15" t="s">
        <v>89</v>
      </c>
      <c r="F6400" s="15" t="s">
        <v>16</v>
      </c>
      <c r="G6400" s="15" t="s">
        <v>5</v>
      </c>
      <c r="H6400" s="15" t="s">
        <v>32</v>
      </c>
      <c r="I6400" s="15" t="s">
        <v>36</v>
      </c>
      <c r="J6400" s="15">
        <v>12286</v>
      </c>
      <c r="K6400" s="16">
        <v>71357.088000000003</v>
      </c>
      <c r="L6400" s="16">
        <v>102754.20672</v>
      </c>
      <c r="M6400" s="17">
        <v>31397.118719999999</v>
      </c>
      <c r="W6400"/>
    </row>
    <row r="6401" spans="1:23">
      <c r="A6401" s="18" t="s">
        <v>25</v>
      </c>
      <c r="B6401" s="19">
        <v>2019</v>
      </c>
      <c r="C6401" s="20">
        <v>4</v>
      </c>
      <c r="D6401" s="21" t="s">
        <v>8</v>
      </c>
      <c r="E6401" s="21" t="s">
        <v>89</v>
      </c>
      <c r="F6401" s="21" t="s">
        <v>16</v>
      </c>
      <c r="G6401" s="21" t="s">
        <v>5</v>
      </c>
      <c r="H6401" s="21" t="s">
        <v>37</v>
      </c>
      <c r="I6401" s="21" t="s">
        <v>38</v>
      </c>
      <c r="J6401" s="21">
        <v>18935</v>
      </c>
      <c r="K6401" s="22">
        <v>254315.98499999999</v>
      </c>
      <c r="L6401" s="22">
        <v>312808.66154999996</v>
      </c>
      <c r="M6401" s="23">
        <v>58492.676549999975</v>
      </c>
      <c r="W6401"/>
    </row>
    <row r="6402" spans="1:23">
      <c r="A6402" s="11" t="s">
        <v>25</v>
      </c>
      <c r="B6402" s="12">
        <v>2019</v>
      </c>
      <c r="C6402" s="13">
        <v>4</v>
      </c>
      <c r="D6402" s="15" t="s">
        <v>8</v>
      </c>
      <c r="E6402" s="15" t="s">
        <v>89</v>
      </c>
      <c r="F6402" s="15" t="s">
        <v>16</v>
      </c>
      <c r="G6402" s="15" t="s">
        <v>5</v>
      </c>
      <c r="H6402" s="15" t="s">
        <v>37</v>
      </c>
      <c r="I6402" s="15" t="s">
        <v>39</v>
      </c>
      <c r="J6402" s="15">
        <v>13111</v>
      </c>
      <c r="K6402" s="16">
        <v>114590.13999999998</v>
      </c>
      <c r="L6402" s="16">
        <v>156988.49179999999</v>
      </c>
      <c r="M6402" s="17">
        <v>42398.351800000004</v>
      </c>
      <c r="W6402"/>
    </row>
    <row r="6403" spans="1:23">
      <c r="A6403" s="18" t="s">
        <v>25</v>
      </c>
      <c r="B6403" s="19">
        <v>2019</v>
      </c>
      <c r="C6403" s="20">
        <v>4</v>
      </c>
      <c r="D6403" s="21" t="s">
        <v>8</v>
      </c>
      <c r="E6403" s="21" t="s">
        <v>89</v>
      </c>
      <c r="F6403" s="21" t="s">
        <v>16</v>
      </c>
      <c r="G6403" s="21" t="s">
        <v>5</v>
      </c>
      <c r="H6403" s="21" t="s">
        <v>37</v>
      </c>
      <c r="I6403" s="21" t="s">
        <v>40</v>
      </c>
      <c r="J6403" s="21">
        <v>8676</v>
      </c>
      <c r="K6403" s="22">
        <v>18427.824000000001</v>
      </c>
      <c r="L6403" s="22">
        <v>23219.058239999998</v>
      </c>
      <c r="M6403" s="23">
        <v>4791.234239999998</v>
      </c>
      <c r="W6403"/>
    </row>
    <row r="6404" spans="1:23">
      <c r="A6404" s="11" t="s">
        <v>25</v>
      </c>
      <c r="B6404" s="12">
        <v>2019</v>
      </c>
      <c r="C6404" s="13">
        <v>4</v>
      </c>
      <c r="D6404" s="15" t="s">
        <v>8</v>
      </c>
      <c r="E6404" s="15" t="s">
        <v>89</v>
      </c>
      <c r="F6404" s="15" t="s">
        <v>16</v>
      </c>
      <c r="G6404" s="15" t="s">
        <v>62</v>
      </c>
      <c r="H6404" s="15" t="s">
        <v>28</v>
      </c>
      <c r="I6404" s="15" t="s">
        <v>29</v>
      </c>
      <c r="J6404" s="15">
        <v>5844</v>
      </c>
      <c r="K6404" s="16">
        <v>8099.7840000000006</v>
      </c>
      <c r="L6404" s="16">
        <v>11582.69112</v>
      </c>
      <c r="M6404" s="17">
        <v>3482.9071199999989</v>
      </c>
      <c r="W6404"/>
    </row>
    <row r="6405" spans="1:23">
      <c r="A6405" s="18" t="s">
        <v>25</v>
      </c>
      <c r="B6405" s="19">
        <v>2019</v>
      </c>
      <c r="C6405" s="20">
        <v>4</v>
      </c>
      <c r="D6405" s="21" t="s">
        <v>8</v>
      </c>
      <c r="E6405" s="21" t="s">
        <v>89</v>
      </c>
      <c r="F6405" s="21" t="s">
        <v>16</v>
      </c>
      <c r="G6405" s="21" t="s">
        <v>62</v>
      </c>
      <c r="H6405" s="21" t="s">
        <v>28</v>
      </c>
      <c r="I6405" s="21" t="s">
        <v>30</v>
      </c>
      <c r="J6405" s="21">
        <v>17466</v>
      </c>
      <c r="K6405" s="22">
        <v>63977.957999999999</v>
      </c>
      <c r="L6405" s="22">
        <v>85090.684139999983</v>
      </c>
      <c r="M6405" s="23">
        <v>21112.726139999984</v>
      </c>
      <c r="W6405"/>
    </row>
    <row r="6406" spans="1:23">
      <c r="A6406" s="11" t="s">
        <v>25</v>
      </c>
      <c r="B6406" s="12">
        <v>2019</v>
      </c>
      <c r="C6406" s="13">
        <v>4</v>
      </c>
      <c r="D6406" s="15" t="s">
        <v>8</v>
      </c>
      <c r="E6406" s="15" t="s">
        <v>89</v>
      </c>
      <c r="F6406" s="15" t="s">
        <v>16</v>
      </c>
      <c r="G6406" s="15" t="s">
        <v>62</v>
      </c>
      <c r="H6406" s="15" t="s">
        <v>28</v>
      </c>
      <c r="I6406" s="15" t="s">
        <v>31</v>
      </c>
      <c r="J6406" s="15">
        <v>13202</v>
      </c>
      <c r="K6406" s="16">
        <v>45942.959999999992</v>
      </c>
      <c r="L6406" s="16">
        <v>59725.847999999991</v>
      </c>
      <c r="M6406" s="17">
        <v>13782.887999999999</v>
      </c>
      <c r="W6406"/>
    </row>
    <row r="6407" spans="1:23">
      <c r="A6407" s="18" t="s">
        <v>25</v>
      </c>
      <c r="B6407" s="19">
        <v>2019</v>
      </c>
      <c r="C6407" s="20">
        <v>4</v>
      </c>
      <c r="D6407" s="21" t="s">
        <v>8</v>
      </c>
      <c r="E6407" s="21" t="s">
        <v>89</v>
      </c>
      <c r="F6407" s="21" t="s">
        <v>16</v>
      </c>
      <c r="G6407" s="21" t="s">
        <v>62</v>
      </c>
      <c r="H6407" s="21" t="s">
        <v>28</v>
      </c>
      <c r="I6407" s="21" t="s">
        <v>70</v>
      </c>
      <c r="J6407" s="21">
        <v>8928</v>
      </c>
      <c r="K6407" s="22">
        <v>49014.720000000001</v>
      </c>
      <c r="L6407" s="22">
        <v>66660.019199999995</v>
      </c>
      <c r="M6407" s="23">
        <v>17645.299199999994</v>
      </c>
      <c r="W6407"/>
    </row>
    <row r="6408" spans="1:23">
      <c r="A6408" s="11" t="s">
        <v>25</v>
      </c>
      <c r="B6408" s="12">
        <v>2019</v>
      </c>
      <c r="C6408" s="13">
        <v>4</v>
      </c>
      <c r="D6408" s="15" t="s">
        <v>8</v>
      </c>
      <c r="E6408" s="15" t="s">
        <v>89</v>
      </c>
      <c r="F6408" s="15" t="s">
        <v>16</v>
      </c>
      <c r="G6408" s="15" t="s">
        <v>62</v>
      </c>
      <c r="H6408" s="15" t="s">
        <v>32</v>
      </c>
      <c r="I6408" s="15" t="s">
        <v>33</v>
      </c>
      <c r="J6408" s="15">
        <v>13412</v>
      </c>
      <c r="K6408" s="16">
        <v>85434.44</v>
      </c>
      <c r="L6408" s="16">
        <v>107647.39439999999</v>
      </c>
      <c r="M6408" s="17">
        <v>22212.954399999988</v>
      </c>
      <c r="W6408"/>
    </row>
    <row r="6409" spans="1:23">
      <c r="A6409" s="18" t="s">
        <v>25</v>
      </c>
      <c r="B6409" s="19">
        <v>2019</v>
      </c>
      <c r="C6409" s="20">
        <v>4</v>
      </c>
      <c r="D6409" s="21" t="s">
        <v>8</v>
      </c>
      <c r="E6409" s="21" t="s">
        <v>89</v>
      </c>
      <c r="F6409" s="21" t="s">
        <v>16</v>
      </c>
      <c r="G6409" s="21" t="s">
        <v>62</v>
      </c>
      <c r="H6409" s="21" t="s">
        <v>32</v>
      </c>
      <c r="I6409" s="21" t="s">
        <v>34</v>
      </c>
      <c r="J6409" s="21">
        <v>11033</v>
      </c>
      <c r="K6409" s="22">
        <v>84027.327999999994</v>
      </c>
      <c r="L6409" s="22">
        <v>100832.79359999999</v>
      </c>
      <c r="M6409" s="23">
        <v>16805.465599999996</v>
      </c>
      <c r="W6409"/>
    </row>
    <row r="6410" spans="1:23">
      <c r="A6410" s="11" t="s">
        <v>25</v>
      </c>
      <c r="B6410" s="12">
        <v>2019</v>
      </c>
      <c r="C6410" s="13">
        <v>4</v>
      </c>
      <c r="D6410" s="15" t="s">
        <v>8</v>
      </c>
      <c r="E6410" s="15" t="s">
        <v>89</v>
      </c>
      <c r="F6410" s="15" t="s">
        <v>16</v>
      </c>
      <c r="G6410" s="15" t="s">
        <v>62</v>
      </c>
      <c r="H6410" s="15" t="s">
        <v>32</v>
      </c>
      <c r="I6410" s="15" t="s">
        <v>35</v>
      </c>
      <c r="J6410" s="15">
        <v>12647</v>
      </c>
      <c r="K6410" s="16">
        <v>29088.1</v>
      </c>
      <c r="L6410" s="16">
        <v>37523.648999999998</v>
      </c>
      <c r="M6410" s="17">
        <v>8435.5489999999991</v>
      </c>
      <c r="W6410"/>
    </row>
    <row r="6411" spans="1:23">
      <c r="A6411" s="18" t="s">
        <v>25</v>
      </c>
      <c r="B6411" s="19">
        <v>2019</v>
      </c>
      <c r="C6411" s="20">
        <v>4</v>
      </c>
      <c r="D6411" s="21" t="s">
        <v>8</v>
      </c>
      <c r="E6411" s="21" t="s">
        <v>89</v>
      </c>
      <c r="F6411" s="21" t="s">
        <v>16</v>
      </c>
      <c r="G6411" s="21" t="s">
        <v>62</v>
      </c>
      <c r="H6411" s="21" t="s">
        <v>32</v>
      </c>
      <c r="I6411" s="21" t="s">
        <v>36</v>
      </c>
      <c r="J6411" s="21">
        <v>6828</v>
      </c>
      <c r="K6411" s="22">
        <v>37035.072</v>
      </c>
      <c r="L6411" s="22">
        <v>48515.944320000002</v>
      </c>
      <c r="M6411" s="23">
        <v>11480.872320000002</v>
      </c>
      <c r="W6411"/>
    </row>
    <row r="6412" spans="1:23">
      <c r="A6412" s="11" t="s">
        <v>25</v>
      </c>
      <c r="B6412" s="12">
        <v>2019</v>
      </c>
      <c r="C6412" s="13">
        <v>4</v>
      </c>
      <c r="D6412" s="15" t="s">
        <v>8</v>
      </c>
      <c r="E6412" s="15" t="s">
        <v>89</v>
      </c>
      <c r="F6412" s="15" t="s">
        <v>16</v>
      </c>
      <c r="G6412" s="15" t="s">
        <v>62</v>
      </c>
      <c r="H6412" s="15" t="s">
        <v>37</v>
      </c>
      <c r="I6412" s="15" t="s">
        <v>38</v>
      </c>
      <c r="J6412" s="15">
        <v>13093</v>
      </c>
      <c r="K6412" s="16">
        <v>174267.83</v>
      </c>
      <c r="L6412" s="16">
        <v>240489.6054</v>
      </c>
      <c r="M6412" s="17">
        <v>66221.775400000013</v>
      </c>
      <c r="W6412"/>
    </row>
    <row r="6413" spans="1:23">
      <c r="A6413" s="18" t="s">
        <v>25</v>
      </c>
      <c r="B6413" s="19">
        <v>2019</v>
      </c>
      <c r="C6413" s="20">
        <v>4</v>
      </c>
      <c r="D6413" s="21" t="s">
        <v>8</v>
      </c>
      <c r="E6413" s="21" t="s">
        <v>89</v>
      </c>
      <c r="F6413" s="21" t="s">
        <v>16</v>
      </c>
      <c r="G6413" s="21" t="s">
        <v>62</v>
      </c>
      <c r="H6413" s="21" t="s">
        <v>37</v>
      </c>
      <c r="I6413" s="21" t="s">
        <v>39</v>
      </c>
      <c r="J6413" s="21">
        <v>9964</v>
      </c>
      <c r="K6413" s="22">
        <v>93900.73599999999</v>
      </c>
      <c r="L6413" s="22">
        <v>135217.05984</v>
      </c>
      <c r="M6413" s="23">
        <v>41316.323840000012</v>
      </c>
      <c r="W6413"/>
    </row>
    <row r="6414" spans="1:23">
      <c r="A6414" s="11" t="s">
        <v>25</v>
      </c>
      <c r="B6414" s="12">
        <v>2019</v>
      </c>
      <c r="C6414" s="13">
        <v>4</v>
      </c>
      <c r="D6414" s="15" t="s">
        <v>8</v>
      </c>
      <c r="E6414" s="15" t="s">
        <v>89</v>
      </c>
      <c r="F6414" s="15" t="s">
        <v>16</v>
      </c>
      <c r="G6414" s="15" t="s">
        <v>62</v>
      </c>
      <c r="H6414" s="15" t="s">
        <v>37</v>
      </c>
      <c r="I6414" s="15" t="s">
        <v>40</v>
      </c>
      <c r="J6414" s="15">
        <v>6183</v>
      </c>
      <c r="K6414" s="16">
        <v>13243.985999999999</v>
      </c>
      <c r="L6414" s="16">
        <v>17746.94124</v>
      </c>
      <c r="M6414" s="17">
        <v>4502.9552400000011</v>
      </c>
      <c r="W6414"/>
    </row>
    <row r="6415" spans="1:23">
      <c r="A6415" s="18" t="s">
        <v>25</v>
      </c>
      <c r="B6415" s="19">
        <v>2019</v>
      </c>
      <c r="C6415" s="20">
        <v>4</v>
      </c>
      <c r="D6415" s="21" t="s">
        <v>8</v>
      </c>
      <c r="E6415" s="21" t="s">
        <v>90</v>
      </c>
      <c r="F6415" s="21" t="s">
        <v>18</v>
      </c>
      <c r="G6415" s="21" t="s">
        <v>18</v>
      </c>
      <c r="H6415" s="21" t="s">
        <v>28</v>
      </c>
      <c r="I6415" s="21" t="s">
        <v>29</v>
      </c>
      <c r="J6415" s="21">
        <v>91620</v>
      </c>
      <c r="K6415" s="22">
        <v>112875.84000000003</v>
      </c>
      <c r="L6415" s="22">
        <v>147867.35040000002</v>
      </c>
      <c r="M6415" s="23">
        <v>34991.510399999999</v>
      </c>
      <c r="W6415"/>
    </row>
    <row r="6416" spans="1:23">
      <c r="A6416" s="11" t="s">
        <v>25</v>
      </c>
      <c r="B6416" s="12">
        <v>2019</v>
      </c>
      <c r="C6416" s="13">
        <v>4</v>
      </c>
      <c r="D6416" s="15" t="s">
        <v>8</v>
      </c>
      <c r="E6416" s="15" t="s">
        <v>90</v>
      </c>
      <c r="F6416" s="15" t="s">
        <v>18</v>
      </c>
      <c r="G6416" s="15" t="s">
        <v>18</v>
      </c>
      <c r="H6416" s="15" t="s">
        <v>28</v>
      </c>
      <c r="I6416" s="15" t="s">
        <v>30</v>
      </c>
      <c r="J6416" s="15">
        <v>66295</v>
      </c>
      <c r="K6416" s="16">
        <v>251589.52499999999</v>
      </c>
      <c r="L6416" s="16">
        <v>347193.54449999996</v>
      </c>
      <c r="M6416" s="17">
        <v>95604.019499999966</v>
      </c>
      <c r="W6416"/>
    </row>
    <row r="6417" spans="1:23">
      <c r="A6417" s="18" t="s">
        <v>25</v>
      </c>
      <c r="B6417" s="19">
        <v>2019</v>
      </c>
      <c r="C6417" s="20">
        <v>4</v>
      </c>
      <c r="D6417" s="21" t="s">
        <v>8</v>
      </c>
      <c r="E6417" s="21" t="s">
        <v>90</v>
      </c>
      <c r="F6417" s="21" t="s">
        <v>18</v>
      </c>
      <c r="G6417" s="21" t="s">
        <v>18</v>
      </c>
      <c r="H6417" s="21" t="s">
        <v>28</v>
      </c>
      <c r="I6417" s="21" t="s">
        <v>31</v>
      </c>
      <c r="J6417" s="21">
        <v>37945</v>
      </c>
      <c r="K6417" s="22">
        <v>135349.815</v>
      </c>
      <c r="L6417" s="22">
        <v>175954.75949999999</v>
      </c>
      <c r="M6417" s="23">
        <v>40604.944499999983</v>
      </c>
      <c r="W6417"/>
    </row>
    <row r="6418" spans="1:23">
      <c r="A6418" s="11" t="s">
        <v>25</v>
      </c>
      <c r="B6418" s="12">
        <v>2019</v>
      </c>
      <c r="C6418" s="13">
        <v>4</v>
      </c>
      <c r="D6418" s="15" t="s">
        <v>8</v>
      </c>
      <c r="E6418" s="15" t="s">
        <v>90</v>
      </c>
      <c r="F6418" s="15" t="s">
        <v>18</v>
      </c>
      <c r="G6418" s="15" t="s">
        <v>18</v>
      </c>
      <c r="H6418" s="15" t="s">
        <v>28</v>
      </c>
      <c r="I6418" s="15" t="s">
        <v>70</v>
      </c>
      <c r="J6418" s="15">
        <v>50190</v>
      </c>
      <c r="K6418" s="16">
        <v>248440.5</v>
      </c>
      <c r="L6418" s="16">
        <v>352785.51</v>
      </c>
      <c r="M6418" s="17">
        <v>104345.01000000001</v>
      </c>
      <c r="W6418"/>
    </row>
    <row r="6419" spans="1:23">
      <c r="A6419" s="18" t="s">
        <v>25</v>
      </c>
      <c r="B6419" s="19">
        <v>2019</v>
      </c>
      <c r="C6419" s="20">
        <v>4</v>
      </c>
      <c r="D6419" s="21" t="s">
        <v>8</v>
      </c>
      <c r="E6419" s="21" t="s">
        <v>90</v>
      </c>
      <c r="F6419" s="21" t="s">
        <v>18</v>
      </c>
      <c r="G6419" s="21" t="s">
        <v>18</v>
      </c>
      <c r="H6419" s="21" t="s">
        <v>32</v>
      </c>
      <c r="I6419" s="21" t="s">
        <v>33</v>
      </c>
      <c r="J6419" s="21">
        <v>60555</v>
      </c>
      <c r="K6419" s="22">
        <v>364964.98499999999</v>
      </c>
      <c r="L6419" s="22">
        <v>481753.78019999998</v>
      </c>
      <c r="M6419" s="23">
        <v>116788.79519999999</v>
      </c>
      <c r="W6419"/>
    </row>
    <row r="6420" spans="1:23">
      <c r="A6420" s="11" t="s">
        <v>25</v>
      </c>
      <c r="B6420" s="12">
        <v>2019</v>
      </c>
      <c r="C6420" s="13">
        <v>4</v>
      </c>
      <c r="D6420" s="15" t="s">
        <v>8</v>
      </c>
      <c r="E6420" s="15" t="s">
        <v>90</v>
      </c>
      <c r="F6420" s="15" t="s">
        <v>18</v>
      </c>
      <c r="G6420" s="15" t="s">
        <v>18</v>
      </c>
      <c r="H6420" s="15" t="s">
        <v>32</v>
      </c>
      <c r="I6420" s="15" t="s">
        <v>34</v>
      </c>
      <c r="J6420" s="15">
        <v>78150</v>
      </c>
      <c r="K6420" s="16">
        <v>669589.19999999995</v>
      </c>
      <c r="L6420" s="16">
        <v>830290.60800000001</v>
      </c>
      <c r="M6420" s="17">
        <v>160701.40800000005</v>
      </c>
      <c r="W6420"/>
    </row>
    <row r="6421" spans="1:23">
      <c r="A6421" s="18" t="s">
        <v>25</v>
      </c>
      <c r="B6421" s="19">
        <v>2019</v>
      </c>
      <c r="C6421" s="20">
        <v>4</v>
      </c>
      <c r="D6421" s="21" t="s">
        <v>8</v>
      </c>
      <c r="E6421" s="21" t="s">
        <v>90</v>
      </c>
      <c r="F6421" s="21" t="s">
        <v>18</v>
      </c>
      <c r="G6421" s="21" t="s">
        <v>18</v>
      </c>
      <c r="H6421" s="21" t="s">
        <v>32</v>
      </c>
      <c r="I6421" s="21" t="s">
        <v>35</v>
      </c>
      <c r="J6421" s="21">
        <v>89270</v>
      </c>
      <c r="K6421" s="22">
        <v>221389.6</v>
      </c>
      <c r="L6421" s="22">
        <v>285592.58400000003</v>
      </c>
      <c r="M6421" s="23">
        <v>64202.984000000026</v>
      </c>
      <c r="W6421"/>
    </row>
    <row r="6422" spans="1:23">
      <c r="A6422" s="11" t="s">
        <v>25</v>
      </c>
      <c r="B6422" s="12">
        <v>2019</v>
      </c>
      <c r="C6422" s="13">
        <v>4</v>
      </c>
      <c r="D6422" s="15" t="s">
        <v>8</v>
      </c>
      <c r="E6422" s="15" t="s">
        <v>90</v>
      </c>
      <c r="F6422" s="15" t="s">
        <v>18</v>
      </c>
      <c r="G6422" s="15" t="s">
        <v>18</v>
      </c>
      <c r="H6422" s="15" t="s">
        <v>32</v>
      </c>
      <c r="I6422" s="15" t="s">
        <v>36</v>
      </c>
      <c r="J6422" s="15">
        <v>74660</v>
      </c>
      <c r="K6422" s="16">
        <v>397788.48</v>
      </c>
      <c r="L6422" s="16">
        <v>521102.90879999998</v>
      </c>
      <c r="M6422" s="17">
        <v>123314.42879999999</v>
      </c>
      <c r="W6422"/>
    </row>
    <row r="6423" spans="1:23">
      <c r="A6423" s="18" t="s">
        <v>25</v>
      </c>
      <c r="B6423" s="19">
        <v>2019</v>
      </c>
      <c r="C6423" s="20">
        <v>4</v>
      </c>
      <c r="D6423" s="21" t="s">
        <v>8</v>
      </c>
      <c r="E6423" s="21" t="s">
        <v>90</v>
      </c>
      <c r="F6423" s="21" t="s">
        <v>18</v>
      </c>
      <c r="G6423" s="21" t="s">
        <v>18</v>
      </c>
      <c r="H6423" s="21" t="s">
        <v>37</v>
      </c>
      <c r="I6423" s="21" t="s">
        <v>38</v>
      </c>
      <c r="J6423" s="21">
        <v>41580</v>
      </c>
      <c r="K6423" s="22">
        <v>558460.98</v>
      </c>
      <c r="L6423" s="22">
        <v>809768.42099999997</v>
      </c>
      <c r="M6423" s="23">
        <v>251307.44099999999</v>
      </c>
      <c r="W6423"/>
    </row>
    <row r="6424" spans="1:23">
      <c r="A6424" s="11" t="s">
        <v>25</v>
      </c>
      <c r="B6424" s="12">
        <v>2019</v>
      </c>
      <c r="C6424" s="13">
        <v>4</v>
      </c>
      <c r="D6424" s="15" t="s">
        <v>8</v>
      </c>
      <c r="E6424" s="15" t="s">
        <v>90</v>
      </c>
      <c r="F6424" s="15" t="s">
        <v>18</v>
      </c>
      <c r="G6424" s="15" t="s">
        <v>18</v>
      </c>
      <c r="H6424" s="15" t="s">
        <v>37</v>
      </c>
      <c r="I6424" s="15" t="s">
        <v>39</v>
      </c>
      <c r="J6424" s="15">
        <v>38455</v>
      </c>
      <c r="K6424" s="16">
        <v>347787.02</v>
      </c>
      <c r="L6424" s="16">
        <v>431255.90480000002</v>
      </c>
      <c r="M6424" s="17">
        <v>83468.8848</v>
      </c>
      <c r="W6424"/>
    </row>
    <row r="6425" spans="1:23">
      <c r="A6425" s="18" t="s">
        <v>25</v>
      </c>
      <c r="B6425" s="19">
        <v>2019</v>
      </c>
      <c r="C6425" s="20">
        <v>4</v>
      </c>
      <c r="D6425" s="21" t="s">
        <v>8</v>
      </c>
      <c r="E6425" s="21" t="s">
        <v>90</v>
      </c>
      <c r="F6425" s="21" t="s">
        <v>18</v>
      </c>
      <c r="G6425" s="21" t="s">
        <v>18</v>
      </c>
      <c r="H6425" s="21" t="s">
        <v>37</v>
      </c>
      <c r="I6425" s="21" t="s">
        <v>40</v>
      </c>
      <c r="J6425" s="21">
        <v>60755</v>
      </c>
      <c r="K6425" s="22">
        <v>135605.16</v>
      </c>
      <c r="L6425" s="22">
        <v>166794.3468</v>
      </c>
      <c r="M6425" s="23">
        <v>31189.186799999996</v>
      </c>
      <c r="W6425"/>
    </row>
    <row r="6426" spans="1:23">
      <c r="A6426" s="11" t="s">
        <v>25</v>
      </c>
      <c r="B6426" s="12">
        <v>2019</v>
      </c>
      <c r="C6426" s="13">
        <v>4</v>
      </c>
      <c r="D6426" s="15" t="s">
        <v>8</v>
      </c>
      <c r="E6426" s="15" t="s">
        <v>91</v>
      </c>
      <c r="F6426" s="15" t="s">
        <v>17</v>
      </c>
      <c r="G6426" s="15" t="s">
        <v>3</v>
      </c>
      <c r="H6426" s="15" t="s">
        <v>28</v>
      </c>
      <c r="I6426" s="15" t="s">
        <v>29</v>
      </c>
      <c r="J6426" s="15">
        <v>11158</v>
      </c>
      <c r="K6426" s="16">
        <v>13869.394000000002</v>
      </c>
      <c r="L6426" s="16">
        <v>19694.539480000003</v>
      </c>
      <c r="M6426" s="17">
        <v>5825.145480000001</v>
      </c>
      <c r="W6426"/>
    </row>
    <row r="6427" spans="1:23">
      <c r="A6427" s="18" t="s">
        <v>25</v>
      </c>
      <c r="B6427" s="19">
        <v>2019</v>
      </c>
      <c r="C6427" s="20">
        <v>4</v>
      </c>
      <c r="D6427" s="21" t="s">
        <v>8</v>
      </c>
      <c r="E6427" s="21" t="s">
        <v>91</v>
      </c>
      <c r="F6427" s="21" t="s">
        <v>17</v>
      </c>
      <c r="G6427" s="21" t="s">
        <v>3</v>
      </c>
      <c r="H6427" s="21" t="s">
        <v>28</v>
      </c>
      <c r="I6427" s="21" t="s">
        <v>30</v>
      </c>
      <c r="J6427" s="21">
        <v>8572</v>
      </c>
      <c r="K6427" s="22">
        <v>35076.623999999996</v>
      </c>
      <c r="L6427" s="22">
        <v>51562.637279999995</v>
      </c>
      <c r="M6427" s="23">
        <v>16486.013279999999</v>
      </c>
      <c r="W6427"/>
    </row>
    <row r="6428" spans="1:23">
      <c r="A6428" s="11" t="s">
        <v>25</v>
      </c>
      <c r="B6428" s="12">
        <v>2019</v>
      </c>
      <c r="C6428" s="13">
        <v>4</v>
      </c>
      <c r="D6428" s="15" t="s">
        <v>8</v>
      </c>
      <c r="E6428" s="15" t="s">
        <v>91</v>
      </c>
      <c r="F6428" s="15" t="s">
        <v>17</v>
      </c>
      <c r="G6428" s="15" t="s">
        <v>3</v>
      </c>
      <c r="H6428" s="15" t="s">
        <v>28</v>
      </c>
      <c r="I6428" s="15" t="s">
        <v>31</v>
      </c>
      <c r="J6428" s="15">
        <v>19337</v>
      </c>
      <c r="K6428" s="16">
        <v>71218.171000000002</v>
      </c>
      <c r="L6428" s="16">
        <v>101841.98453</v>
      </c>
      <c r="M6428" s="17">
        <v>30623.813529999999</v>
      </c>
      <c r="W6428"/>
    </row>
    <row r="6429" spans="1:23">
      <c r="A6429" s="18" t="s">
        <v>25</v>
      </c>
      <c r="B6429" s="19">
        <v>2019</v>
      </c>
      <c r="C6429" s="20">
        <v>4</v>
      </c>
      <c r="D6429" s="21" t="s">
        <v>8</v>
      </c>
      <c r="E6429" s="21" t="s">
        <v>91</v>
      </c>
      <c r="F6429" s="21" t="s">
        <v>17</v>
      </c>
      <c r="G6429" s="21" t="s">
        <v>3</v>
      </c>
      <c r="H6429" s="21" t="s">
        <v>28</v>
      </c>
      <c r="I6429" s="21" t="s">
        <v>70</v>
      </c>
      <c r="J6429" s="21">
        <v>7600</v>
      </c>
      <c r="K6429" s="22">
        <v>38646</v>
      </c>
      <c r="L6429" s="22">
        <v>47534.58</v>
      </c>
      <c r="M6429" s="23">
        <v>8888.5800000000017</v>
      </c>
      <c r="W6429"/>
    </row>
    <row r="6430" spans="1:23">
      <c r="A6430" s="11" t="s">
        <v>25</v>
      </c>
      <c r="B6430" s="12">
        <v>2019</v>
      </c>
      <c r="C6430" s="13">
        <v>4</v>
      </c>
      <c r="D6430" s="15" t="s">
        <v>8</v>
      </c>
      <c r="E6430" s="15" t="s">
        <v>91</v>
      </c>
      <c r="F6430" s="15" t="s">
        <v>17</v>
      </c>
      <c r="G6430" s="15" t="s">
        <v>3</v>
      </c>
      <c r="H6430" s="15" t="s">
        <v>32</v>
      </c>
      <c r="I6430" s="15" t="s">
        <v>33</v>
      </c>
      <c r="J6430" s="15">
        <v>17811</v>
      </c>
      <c r="K6430" s="16">
        <v>105601.41900000001</v>
      </c>
      <c r="L6430" s="16">
        <v>149954.01498000001</v>
      </c>
      <c r="M6430" s="17">
        <v>44352.595979999998</v>
      </c>
      <c r="W6430"/>
    </row>
    <row r="6431" spans="1:23">
      <c r="A6431" s="18" t="s">
        <v>25</v>
      </c>
      <c r="B6431" s="19">
        <v>2019</v>
      </c>
      <c r="C6431" s="20">
        <v>4</v>
      </c>
      <c r="D6431" s="21" t="s">
        <v>8</v>
      </c>
      <c r="E6431" s="21" t="s">
        <v>91</v>
      </c>
      <c r="F6431" s="21" t="s">
        <v>17</v>
      </c>
      <c r="G6431" s="21" t="s">
        <v>3</v>
      </c>
      <c r="H6431" s="21" t="s">
        <v>32</v>
      </c>
      <c r="I6431" s="21" t="s">
        <v>34</v>
      </c>
      <c r="J6431" s="21">
        <v>13979</v>
      </c>
      <c r="K6431" s="22">
        <v>111216.924</v>
      </c>
      <c r="L6431" s="22">
        <v>163488.87828</v>
      </c>
      <c r="M6431" s="23">
        <v>52271.954280000005</v>
      </c>
      <c r="W6431"/>
    </row>
    <row r="6432" spans="1:23">
      <c r="A6432" s="11" t="s">
        <v>25</v>
      </c>
      <c r="B6432" s="12">
        <v>2019</v>
      </c>
      <c r="C6432" s="13">
        <v>4</v>
      </c>
      <c r="D6432" s="15" t="s">
        <v>8</v>
      </c>
      <c r="E6432" s="15" t="s">
        <v>91</v>
      </c>
      <c r="F6432" s="15" t="s">
        <v>17</v>
      </c>
      <c r="G6432" s="15" t="s">
        <v>3</v>
      </c>
      <c r="H6432" s="15" t="s">
        <v>32</v>
      </c>
      <c r="I6432" s="15" t="s">
        <v>35</v>
      </c>
      <c r="J6432" s="15">
        <v>18927</v>
      </c>
      <c r="K6432" s="16">
        <v>42775.02</v>
      </c>
      <c r="L6432" s="16">
        <v>63307.029600000002</v>
      </c>
      <c r="M6432" s="17">
        <v>20532.009600000005</v>
      </c>
      <c r="W6432"/>
    </row>
    <row r="6433" spans="1:23">
      <c r="A6433" s="18" t="s">
        <v>25</v>
      </c>
      <c r="B6433" s="19">
        <v>2019</v>
      </c>
      <c r="C6433" s="20">
        <v>4</v>
      </c>
      <c r="D6433" s="21" t="s">
        <v>8</v>
      </c>
      <c r="E6433" s="21" t="s">
        <v>91</v>
      </c>
      <c r="F6433" s="21" t="s">
        <v>17</v>
      </c>
      <c r="G6433" s="21" t="s">
        <v>3</v>
      </c>
      <c r="H6433" s="21" t="s">
        <v>32</v>
      </c>
      <c r="I6433" s="21" t="s">
        <v>36</v>
      </c>
      <c r="J6433" s="21">
        <v>10750</v>
      </c>
      <c r="K6433" s="22">
        <v>58824</v>
      </c>
      <c r="L6433" s="22">
        <v>74118.240000000005</v>
      </c>
      <c r="M6433" s="23">
        <v>15294.240000000005</v>
      </c>
      <c r="W6433"/>
    </row>
    <row r="6434" spans="1:23">
      <c r="A6434" s="11" t="s">
        <v>25</v>
      </c>
      <c r="B6434" s="12">
        <v>2019</v>
      </c>
      <c r="C6434" s="13">
        <v>4</v>
      </c>
      <c r="D6434" s="15" t="s">
        <v>8</v>
      </c>
      <c r="E6434" s="15" t="s">
        <v>91</v>
      </c>
      <c r="F6434" s="15" t="s">
        <v>17</v>
      </c>
      <c r="G6434" s="15" t="s">
        <v>3</v>
      </c>
      <c r="H6434" s="15" t="s">
        <v>37</v>
      </c>
      <c r="I6434" s="15" t="s">
        <v>38</v>
      </c>
      <c r="J6434" s="15">
        <v>16343</v>
      </c>
      <c r="K6434" s="16">
        <v>237300.36</v>
      </c>
      <c r="L6434" s="16">
        <v>355950.54</v>
      </c>
      <c r="M6434" s="17">
        <v>118650.18</v>
      </c>
      <c r="W6434"/>
    </row>
    <row r="6435" spans="1:23">
      <c r="A6435" s="18" t="s">
        <v>25</v>
      </c>
      <c r="B6435" s="19">
        <v>2019</v>
      </c>
      <c r="C6435" s="20">
        <v>4</v>
      </c>
      <c r="D6435" s="21" t="s">
        <v>8</v>
      </c>
      <c r="E6435" s="21" t="s">
        <v>91</v>
      </c>
      <c r="F6435" s="21" t="s">
        <v>17</v>
      </c>
      <c r="G6435" s="21" t="s">
        <v>3</v>
      </c>
      <c r="H6435" s="21" t="s">
        <v>37</v>
      </c>
      <c r="I6435" s="21" t="s">
        <v>39</v>
      </c>
      <c r="J6435" s="21">
        <v>16071</v>
      </c>
      <c r="K6435" s="22">
        <v>146567.51999999999</v>
      </c>
      <c r="L6435" s="22">
        <v>200797.5024</v>
      </c>
      <c r="M6435" s="23">
        <v>54229.982400000008</v>
      </c>
      <c r="W6435"/>
    </row>
    <row r="6436" spans="1:23">
      <c r="A6436" s="11" t="s">
        <v>25</v>
      </c>
      <c r="B6436" s="12">
        <v>2019</v>
      </c>
      <c r="C6436" s="13">
        <v>4</v>
      </c>
      <c r="D6436" s="15" t="s">
        <v>8</v>
      </c>
      <c r="E6436" s="15" t="s">
        <v>91</v>
      </c>
      <c r="F6436" s="15" t="s">
        <v>17</v>
      </c>
      <c r="G6436" s="15" t="s">
        <v>3</v>
      </c>
      <c r="H6436" s="15" t="s">
        <v>37</v>
      </c>
      <c r="I6436" s="15" t="s">
        <v>40</v>
      </c>
      <c r="J6436" s="15">
        <v>7923</v>
      </c>
      <c r="K6436" s="16">
        <v>16543.223999999998</v>
      </c>
      <c r="L6436" s="16">
        <v>20017.301039999998</v>
      </c>
      <c r="M6436" s="17">
        <v>3474.0770400000001</v>
      </c>
      <c r="W6436"/>
    </row>
    <row r="6437" spans="1:23">
      <c r="A6437" s="18" t="s">
        <v>25</v>
      </c>
      <c r="B6437" s="19">
        <v>2019</v>
      </c>
      <c r="C6437" s="20">
        <v>4</v>
      </c>
      <c r="D6437" s="21" t="s">
        <v>8</v>
      </c>
      <c r="E6437" s="21" t="s">
        <v>91</v>
      </c>
      <c r="F6437" s="21" t="s">
        <v>17</v>
      </c>
      <c r="G6437" s="21" t="s">
        <v>63</v>
      </c>
      <c r="H6437" s="21" t="s">
        <v>28</v>
      </c>
      <c r="I6437" s="21" t="s">
        <v>29</v>
      </c>
      <c r="J6437" s="21">
        <v>17996</v>
      </c>
      <c r="K6437" s="22">
        <v>21775.160000000003</v>
      </c>
      <c r="L6437" s="22">
        <v>29831.969200000003</v>
      </c>
      <c r="M6437" s="23">
        <v>8056.8091999999997</v>
      </c>
      <c r="W6437"/>
    </row>
    <row r="6438" spans="1:23">
      <c r="A6438" s="11" t="s">
        <v>25</v>
      </c>
      <c r="B6438" s="12">
        <v>2019</v>
      </c>
      <c r="C6438" s="13">
        <v>4</v>
      </c>
      <c r="D6438" s="15" t="s">
        <v>8</v>
      </c>
      <c r="E6438" s="15" t="s">
        <v>91</v>
      </c>
      <c r="F6438" s="15" t="s">
        <v>17</v>
      </c>
      <c r="G6438" s="15" t="s">
        <v>63</v>
      </c>
      <c r="H6438" s="15" t="s">
        <v>28</v>
      </c>
      <c r="I6438" s="15" t="s">
        <v>30</v>
      </c>
      <c r="J6438" s="15">
        <v>8756</v>
      </c>
      <c r="K6438" s="16">
        <v>34095.864000000001</v>
      </c>
      <c r="L6438" s="16">
        <v>49779.961440000006</v>
      </c>
      <c r="M6438" s="17">
        <v>15684.097440000005</v>
      </c>
      <c r="W6438"/>
    </row>
    <row r="6439" spans="1:23">
      <c r="A6439" s="18" t="s">
        <v>25</v>
      </c>
      <c r="B6439" s="19">
        <v>2019</v>
      </c>
      <c r="C6439" s="20">
        <v>4</v>
      </c>
      <c r="D6439" s="21" t="s">
        <v>8</v>
      </c>
      <c r="E6439" s="21" t="s">
        <v>91</v>
      </c>
      <c r="F6439" s="21" t="s">
        <v>17</v>
      </c>
      <c r="G6439" s="21" t="s">
        <v>63</v>
      </c>
      <c r="H6439" s="21" t="s">
        <v>28</v>
      </c>
      <c r="I6439" s="21" t="s">
        <v>31</v>
      </c>
      <c r="J6439" s="21">
        <v>8369</v>
      </c>
      <c r="K6439" s="22">
        <v>29366.820999999996</v>
      </c>
      <c r="L6439" s="22">
        <v>42875.558659999995</v>
      </c>
      <c r="M6439" s="23">
        <v>13508.737659999999</v>
      </c>
      <c r="W6439"/>
    </row>
    <row r="6440" spans="1:23">
      <c r="A6440" s="11" t="s">
        <v>25</v>
      </c>
      <c r="B6440" s="12">
        <v>2019</v>
      </c>
      <c r="C6440" s="13">
        <v>4</v>
      </c>
      <c r="D6440" s="15" t="s">
        <v>8</v>
      </c>
      <c r="E6440" s="15" t="s">
        <v>91</v>
      </c>
      <c r="F6440" s="15" t="s">
        <v>17</v>
      </c>
      <c r="G6440" s="15" t="s">
        <v>63</v>
      </c>
      <c r="H6440" s="15" t="s">
        <v>28</v>
      </c>
      <c r="I6440" s="15" t="s">
        <v>70</v>
      </c>
      <c r="J6440" s="15">
        <v>12143</v>
      </c>
      <c r="K6440" s="16">
        <v>68850.81</v>
      </c>
      <c r="L6440" s="16">
        <v>101210.69070000001</v>
      </c>
      <c r="M6440" s="17">
        <v>32359.880700000009</v>
      </c>
      <c r="W6440"/>
    </row>
    <row r="6441" spans="1:23">
      <c r="A6441" s="18" t="s">
        <v>25</v>
      </c>
      <c r="B6441" s="19">
        <v>2019</v>
      </c>
      <c r="C6441" s="20">
        <v>4</v>
      </c>
      <c r="D6441" s="21" t="s">
        <v>8</v>
      </c>
      <c r="E6441" s="21" t="s">
        <v>91</v>
      </c>
      <c r="F6441" s="21" t="s">
        <v>17</v>
      </c>
      <c r="G6441" s="21" t="s">
        <v>63</v>
      </c>
      <c r="H6441" s="21" t="s">
        <v>32</v>
      </c>
      <c r="I6441" s="21" t="s">
        <v>33</v>
      </c>
      <c r="J6441" s="21">
        <v>17173</v>
      </c>
      <c r="K6441" s="22">
        <v>104343.148</v>
      </c>
      <c r="L6441" s="22">
        <v>142950.11276000002</v>
      </c>
      <c r="M6441" s="23">
        <v>38606.964760000017</v>
      </c>
      <c r="W6441"/>
    </row>
    <row r="6442" spans="1:23">
      <c r="A6442" s="11" t="s">
        <v>25</v>
      </c>
      <c r="B6442" s="12">
        <v>2019</v>
      </c>
      <c r="C6442" s="13">
        <v>4</v>
      </c>
      <c r="D6442" s="15" t="s">
        <v>8</v>
      </c>
      <c r="E6442" s="15" t="s">
        <v>91</v>
      </c>
      <c r="F6442" s="15" t="s">
        <v>17</v>
      </c>
      <c r="G6442" s="15" t="s">
        <v>63</v>
      </c>
      <c r="H6442" s="15" t="s">
        <v>32</v>
      </c>
      <c r="I6442" s="15" t="s">
        <v>34</v>
      </c>
      <c r="J6442" s="15">
        <v>9864</v>
      </c>
      <c r="K6442" s="16">
        <v>85185.504000000001</v>
      </c>
      <c r="L6442" s="16">
        <v>108185.59007999999</v>
      </c>
      <c r="M6442" s="17">
        <v>23000.086079999994</v>
      </c>
      <c r="W6442"/>
    </row>
    <row r="6443" spans="1:23">
      <c r="A6443" s="18" t="s">
        <v>25</v>
      </c>
      <c r="B6443" s="19">
        <v>2019</v>
      </c>
      <c r="C6443" s="20">
        <v>4</v>
      </c>
      <c r="D6443" s="21" t="s">
        <v>8</v>
      </c>
      <c r="E6443" s="21" t="s">
        <v>91</v>
      </c>
      <c r="F6443" s="21" t="s">
        <v>17</v>
      </c>
      <c r="G6443" s="21" t="s">
        <v>63</v>
      </c>
      <c r="H6443" s="21" t="s">
        <v>32</v>
      </c>
      <c r="I6443" s="21" t="s">
        <v>35</v>
      </c>
      <c r="J6443" s="21">
        <v>18925</v>
      </c>
      <c r="K6443" s="22">
        <v>42392</v>
      </c>
      <c r="L6443" s="22">
        <v>60620.56</v>
      </c>
      <c r="M6443" s="23">
        <v>18228.559999999998</v>
      </c>
      <c r="W6443"/>
    </row>
    <row r="6444" spans="1:23">
      <c r="A6444" s="11" t="s">
        <v>25</v>
      </c>
      <c r="B6444" s="12">
        <v>2019</v>
      </c>
      <c r="C6444" s="13">
        <v>4</v>
      </c>
      <c r="D6444" s="15" t="s">
        <v>8</v>
      </c>
      <c r="E6444" s="15" t="s">
        <v>91</v>
      </c>
      <c r="F6444" s="15" t="s">
        <v>17</v>
      </c>
      <c r="G6444" s="15" t="s">
        <v>63</v>
      </c>
      <c r="H6444" s="15" t="s">
        <v>32</v>
      </c>
      <c r="I6444" s="15" t="s">
        <v>36</v>
      </c>
      <c r="J6444" s="15">
        <v>6550</v>
      </c>
      <c r="K6444" s="16">
        <v>39300</v>
      </c>
      <c r="L6444" s="16">
        <v>56199</v>
      </c>
      <c r="M6444" s="17">
        <v>16899</v>
      </c>
      <c r="W6444"/>
    </row>
    <row r="6445" spans="1:23">
      <c r="A6445" s="18" t="s">
        <v>25</v>
      </c>
      <c r="B6445" s="19">
        <v>2019</v>
      </c>
      <c r="C6445" s="20">
        <v>4</v>
      </c>
      <c r="D6445" s="21" t="s">
        <v>8</v>
      </c>
      <c r="E6445" s="21" t="s">
        <v>91</v>
      </c>
      <c r="F6445" s="21" t="s">
        <v>17</v>
      </c>
      <c r="G6445" s="21" t="s">
        <v>63</v>
      </c>
      <c r="H6445" s="21" t="s">
        <v>37</v>
      </c>
      <c r="I6445" s="21" t="s">
        <v>38</v>
      </c>
      <c r="J6445" s="21">
        <v>19441</v>
      </c>
      <c r="K6445" s="22">
        <v>279930.95900000003</v>
      </c>
      <c r="L6445" s="22">
        <v>344315.07957</v>
      </c>
      <c r="M6445" s="23">
        <v>64384.12056999997</v>
      </c>
      <c r="W6445"/>
    </row>
    <row r="6446" spans="1:23">
      <c r="A6446" s="11" t="s">
        <v>25</v>
      </c>
      <c r="B6446" s="12">
        <v>2019</v>
      </c>
      <c r="C6446" s="13">
        <v>4</v>
      </c>
      <c r="D6446" s="15" t="s">
        <v>8</v>
      </c>
      <c r="E6446" s="15" t="s">
        <v>91</v>
      </c>
      <c r="F6446" s="15" t="s">
        <v>17</v>
      </c>
      <c r="G6446" s="15" t="s">
        <v>63</v>
      </c>
      <c r="H6446" s="15" t="s">
        <v>37</v>
      </c>
      <c r="I6446" s="15" t="s">
        <v>39</v>
      </c>
      <c r="J6446" s="15">
        <v>8056</v>
      </c>
      <c r="K6446" s="16">
        <v>71633.952000000005</v>
      </c>
      <c r="L6446" s="16">
        <v>102436.55136</v>
      </c>
      <c r="M6446" s="17">
        <v>30802.599359999993</v>
      </c>
      <c r="W6446"/>
    </row>
    <row r="6447" spans="1:23">
      <c r="A6447" s="18" t="s">
        <v>25</v>
      </c>
      <c r="B6447" s="19">
        <v>2019</v>
      </c>
      <c r="C6447" s="20">
        <v>4</v>
      </c>
      <c r="D6447" s="21" t="s">
        <v>8</v>
      </c>
      <c r="E6447" s="21" t="s">
        <v>91</v>
      </c>
      <c r="F6447" s="21" t="s">
        <v>17</v>
      </c>
      <c r="G6447" s="21" t="s">
        <v>63</v>
      </c>
      <c r="H6447" s="21" t="s">
        <v>37</v>
      </c>
      <c r="I6447" s="21" t="s">
        <v>40</v>
      </c>
      <c r="J6447" s="21">
        <v>18249</v>
      </c>
      <c r="K6447" s="22">
        <v>41717.214000000007</v>
      </c>
      <c r="L6447" s="22">
        <v>55066.722480000004</v>
      </c>
      <c r="M6447" s="23">
        <v>13349.508479999997</v>
      </c>
      <c r="W6447"/>
    </row>
    <row r="6448" spans="1:23">
      <c r="A6448" s="11" t="s">
        <v>25</v>
      </c>
      <c r="B6448" s="12">
        <v>2019</v>
      </c>
      <c r="C6448" s="13">
        <v>4</v>
      </c>
      <c r="D6448" s="15" t="s">
        <v>8</v>
      </c>
      <c r="E6448" s="15" t="s">
        <v>91</v>
      </c>
      <c r="F6448" s="15" t="s">
        <v>17</v>
      </c>
      <c r="G6448" s="15" t="s">
        <v>64</v>
      </c>
      <c r="H6448" s="15" t="s">
        <v>28</v>
      </c>
      <c r="I6448" s="15" t="s">
        <v>29</v>
      </c>
      <c r="J6448" s="15">
        <v>15532</v>
      </c>
      <c r="K6448" s="16">
        <v>19818.832000000002</v>
      </c>
      <c r="L6448" s="16">
        <v>29133.683040000004</v>
      </c>
      <c r="M6448" s="17">
        <v>9314.8510400000014</v>
      </c>
      <c r="W6448"/>
    </row>
    <row r="6449" spans="1:23">
      <c r="A6449" s="18" t="s">
        <v>25</v>
      </c>
      <c r="B6449" s="19">
        <v>2019</v>
      </c>
      <c r="C6449" s="20">
        <v>4</v>
      </c>
      <c r="D6449" s="21" t="s">
        <v>8</v>
      </c>
      <c r="E6449" s="21" t="s">
        <v>91</v>
      </c>
      <c r="F6449" s="21" t="s">
        <v>17</v>
      </c>
      <c r="G6449" s="21" t="s">
        <v>64</v>
      </c>
      <c r="H6449" s="21" t="s">
        <v>28</v>
      </c>
      <c r="I6449" s="21" t="s">
        <v>30</v>
      </c>
      <c r="J6449" s="21">
        <v>17815</v>
      </c>
      <c r="K6449" s="22">
        <v>71723.19</v>
      </c>
      <c r="L6449" s="22">
        <v>87502.291799999992</v>
      </c>
      <c r="M6449" s="23">
        <v>15779.101799999989</v>
      </c>
      <c r="W6449"/>
    </row>
    <row r="6450" spans="1:23">
      <c r="A6450" s="11" t="s">
        <v>25</v>
      </c>
      <c r="B6450" s="12">
        <v>2019</v>
      </c>
      <c r="C6450" s="13">
        <v>4</v>
      </c>
      <c r="D6450" s="15" t="s">
        <v>8</v>
      </c>
      <c r="E6450" s="15" t="s">
        <v>91</v>
      </c>
      <c r="F6450" s="15" t="s">
        <v>17</v>
      </c>
      <c r="G6450" s="15" t="s">
        <v>64</v>
      </c>
      <c r="H6450" s="15" t="s">
        <v>28</v>
      </c>
      <c r="I6450" s="15" t="s">
        <v>31</v>
      </c>
      <c r="J6450" s="15">
        <v>5691</v>
      </c>
      <c r="K6450" s="16">
        <v>18814.446</v>
      </c>
      <c r="L6450" s="16">
        <v>26716.513319999998</v>
      </c>
      <c r="M6450" s="17">
        <v>7902.0673199999983</v>
      </c>
      <c r="W6450"/>
    </row>
    <row r="6451" spans="1:23">
      <c r="A6451" s="18" t="s">
        <v>25</v>
      </c>
      <c r="B6451" s="19">
        <v>2019</v>
      </c>
      <c r="C6451" s="20">
        <v>4</v>
      </c>
      <c r="D6451" s="21" t="s">
        <v>8</v>
      </c>
      <c r="E6451" s="21" t="s">
        <v>91</v>
      </c>
      <c r="F6451" s="21" t="s">
        <v>17</v>
      </c>
      <c r="G6451" s="21" t="s">
        <v>64</v>
      </c>
      <c r="H6451" s="21" t="s">
        <v>28</v>
      </c>
      <c r="I6451" s="21" t="s">
        <v>70</v>
      </c>
      <c r="J6451" s="21">
        <v>19847</v>
      </c>
      <c r="K6451" s="22">
        <v>100028.88</v>
      </c>
      <c r="L6451" s="22">
        <v>126036.38880000002</v>
      </c>
      <c r="M6451" s="23">
        <v>26007.508800000011</v>
      </c>
      <c r="W6451"/>
    </row>
    <row r="6452" spans="1:23">
      <c r="A6452" s="11" t="s">
        <v>25</v>
      </c>
      <c r="B6452" s="12">
        <v>2019</v>
      </c>
      <c r="C6452" s="13">
        <v>4</v>
      </c>
      <c r="D6452" s="15" t="s">
        <v>8</v>
      </c>
      <c r="E6452" s="15" t="s">
        <v>91</v>
      </c>
      <c r="F6452" s="15" t="s">
        <v>17</v>
      </c>
      <c r="G6452" s="15" t="s">
        <v>64</v>
      </c>
      <c r="H6452" s="15" t="s">
        <v>32</v>
      </c>
      <c r="I6452" s="15" t="s">
        <v>33</v>
      </c>
      <c r="J6452" s="15">
        <v>12246</v>
      </c>
      <c r="K6452" s="16">
        <v>75006.75</v>
      </c>
      <c r="L6452" s="16">
        <v>109509.855</v>
      </c>
      <c r="M6452" s="17">
        <v>34503.104999999996</v>
      </c>
      <c r="W6452"/>
    </row>
    <row r="6453" spans="1:23">
      <c r="A6453" s="18" t="s">
        <v>25</v>
      </c>
      <c r="B6453" s="19">
        <v>2019</v>
      </c>
      <c r="C6453" s="20">
        <v>4</v>
      </c>
      <c r="D6453" s="21" t="s">
        <v>8</v>
      </c>
      <c r="E6453" s="21" t="s">
        <v>91</v>
      </c>
      <c r="F6453" s="21" t="s">
        <v>17</v>
      </c>
      <c r="G6453" s="21" t="s">
        <v>64</v>
      </c>
      <c r="H6453" s="21" t="s">
        <v>32</v>
      </c>
      <c r="I6453" s="21" t="s">
        <v>34</v>
      </c>
      <c r="J6453" s="21">
        <v>8649</v>
      </c>
      <c r="K6453" s="22">
        <v>67047.047999999995</v>
      </c>
      <c r="L6453" s="22">
        <v>90513.51479999999</v>
      </c>
      <c r="M6453" s="23">
        <v>23466.466799999995</v>
      </c>
      <c r="W6453"/>
    </row>
    <row r="6454" spans="1:23">
      <c r="A6454" s="11" t="s">
        <v>25</v>
      </c>
      <c r="B6454" s="12">
        <v>2019</v>
      </c>
      <c r="C6454" s="13">
        <v>4</v>
      </c>
      <c r="D6454" s="15" t="s">
        <v>8</v>
      </c>
      <c r="E6454" s="15" t="s">
        <v>91</v>
      </c>
      <c r="F6454" s="15" t="s">
        <v>17</v>
      </c>
      <c r="G6454" s="15" t="s">
        <v>64</v>
      </c>
      <c r="H6454" s="15" t="s">
        <v>32</v>
      </c>
      <c r="I6454" s="15" t="s">
        <v>35</v>
      </c>
      <c r="J6454" s="15">
        <v>9413</v>
      </c>
      <c r="K6454" s="16">
        <v>23720.76</v>
      </c>
      <c r="L6454" s="16">
        <v>33209.063999999998</v>
      </c>
      <c r="M6454" s="17">
        <v>9488.3040000000001</v>
      </c>
      <c r="W6454"/>
    </row>
    <row r="6455" spans="1:23">
      <c r="A6455" s="18" t="s">
        <v>25</v>
      </c>
      <c r="B6455" s="19">
        <v>2019</v>
      </c>
      <c r="C6455" s="20">
        <v>4</v>
      </c>
      <c r="D6455" s="21" t="s">
        <v>8</v>
      </c>
      <c r="E6455" s="21" t="s">
        <v>91</v>
      </c>
      <c r="F6455" s="21" t="s">
        <v>17</v>
      </c>
      <c r="G6455" s="21" t="s">
        <v>64</v>
      </c>
      <c r="H6455" s="21" t="s">
        <v>32</v>
      </c>
      <c r="I6455" s="21" t="s">
        <v>36</v>
      </c>
      <c r="J6455" s="21">
        <v>8582</v>
      </c>
      <c r="K6455" s="22">
        <v>51903.935999999994</v>
      </c>
      <c r="L6455" s="22">
        <v>74741.667839999995</v>
      </c>
      <c r="M6455" s="23">
        <v>22837.73184</v>
      </c>
      <c r="W6455"/>
    </row>
    <row r="6456" spans="1:23">
      <c r="A6456" s="11" t="s">
        <v>25</v>
      </c>
      <c r="B6456" s="12">
        <v>2019</v>
      </c>
      <c r="C6456" s="13">
        <v>4</v>
      </c>
      <c r="D6456" s="15" t="s">
        <v>8</v>
      </c>
      <c r="E6456" s="15" t="s">
        <v>91</v>
      </c>
      <c r="F6456" s="15" t="s">
        <v>17</v>
      </c>
      <c r="G6456" s="15" t="s">
        <v>64</v>
      </c>
      <c r="H6456" s="15" t="s">
        <v>37</v>
      </c>
      <c r="I6456" s="15" t="s">
        <v>38</v>
      </c>
      <c r="J6456" s="15">
        <v>14779</v>
      </c>
      <c r="K6456" s="16">
        <v>218167.598</v>
      </c>
      <c r="L6456" s="16">
        <v>303252.96122</v>
      </c>
      <c r="M6456" s="17">
        <v>85085.363219999999</v>
      </c>
      <c r="W6456"/>
    </row>
    <row r="6457" spans="1:23">
      <c r="A6457" s="18" t="s">
        <v>25</v>
      </c>
      <c r="B6457" s="19">
        <v>2019</v>
      </c>
      <c r="C6457" s="20">
        <v>4</v>
      </c>
      <c r="D6457" s="21" t="s">
        <v>8</v>
      </c>
      <c r="E6457" s="21" t="s">
        <v>91</v>
      </c>
      <c r="F6457" s="21" t="s">
        <v>17</v>
      </c>
      <c r="G6457" s="21" t="s">
        <v>64</v>
      </c>
      <c r="H6457" s="21" t="s">
        <v>37</v>
      </c>
      <c r="I6457" s="21" t="s">
        <v>39</v>
      </c>
      <c r="J6457" s="21">
        <v>18985</v>
      </c>
      <c r="K6457" s="22">
        <v>180357.5</v>
      </c>
      <c r="L6457" s="22">
        <v>223643.3</v>
      </c>
      <c r="M6457" s="23">
        <v>43285.799999999988</v>
      </c>
      <c r="W6457"/>
    </row>
    <row r="6458" spans="1:23">
      <c r="A6458" s="11" t="s">
        <v>25</v>
      </c>
      <c r="B6458" s="12">
        <v>2019</v>
      </c>
      <c r="C6458" s="13">
        <v>4</v>
      </c>
      <c r="D6458" s="15" t="s">
        <v>8</v>
      </c>
      <c r="E6458" s="15" t="s">
        <v>91</v>
      </c>
      <c r="F6458" s="15" t="s">
        <v>17</v>
      </c>
      <c r="G6458" s="15" t="s">
        <v>64</v>
      </c>
      <c r="H6458" s="15" t="s">
        <v>37</v>
      </c>
      <c r="I6458" s="15" t="s">
        <v>40</v>
      </c>
      <c r="J6458" s="15">
        <v>8395</v>
      </c>
      <c r="K6458" s="16">
        <v>17679.87</v>
      </c>
      <c r="L6458" s="16">
        <v>26343.006299999997</v>
      </c>
      <c r="M6458" s="17">
        <v>8663.1362999999983</v>
      </c>
      <c r="W6458"/>
    </row>
    <row r="6459" spans="1:23">
      <c r="A6459" s="18" t="s">
        <v>25</v>
      </c>
      <c r="B6459" s="19">
        <v>2019</v>
      </c>
      <c r="C6459" s="20">
        <v>4</v>
      </c>
      <c r="D6459" s="21" t="s">
        <v>8</v>
      </c>
      <c r="E6459" s="21" t="s">
        <v>91</v>
      </c>
      <c r="F6459" s="21" t="s">
        <v>17</v>
      </c>
      <c r="G6459" s="21" t="s">
        <v>65</v>
      </c>
      <c r="H6459" s="21" t="s">
        <v>28</v>
      </c>
      <c r="I6459" s="21" t="s">
        <v>29</v>
      </c>
      <c r="J6459" s="21">
        <v>16896</v>
      </c>
      <c r="K6459" s="22">
        <v>23975.424000000003</v>
      </c>
      <c r="L6459" s="22">
        <v>30448.788480000003</v>
      </c>
      <c r="M6459" s="23">
        <v>6473.3644800000002</v>
      </c>
      <c r="W6459"/>
    </row>
    <row r="6460" spans="1:23">
      <c r="A6460" s="11" t="s">
        <v>25</v>
      </c>
      <c r="B6460" s="12">
        <v>2019</v>
      </c>
      <c r="C6460" s="13">
        <v>4</v>
      </c>
      <c r="D6460" s="15" t="s">
        <v>8</v>
      </c>
      <c r="E6460" s="15" t="s">
        <v>91</v>
      </c>
      <c r="F6460" s="15" t="s">
        <v>17</v>
      </c>
      <c r="G6460" s="15" t="s">
        <v>65</v>
      </c>
      <c r="H6460" s="15" t="s">
        <v>28</v>
      </c>
      <c r="I6460" s="15" t="s">
        <v>30</v>
      </c>
      <c r="J6460" s="15">
        <v>11274</v>
      </c>
      <c r="K6460" s="16">
        <v>45017.081999999995</v>
      </c>
      <c r="L6460" s="16">
        <v>56271.352499999994</v>
      </c>
      <c r="M6460" s="17">
        <v>11254.270499999999</v>
      </c>
      <c r="W6460"/>
    </row>
    <row r="6461" spans="1:23">
      <c r="A6461" s="18" t="s">
        <v>25</v>
      </c>
      <c r="B6461" s="19">
        <v>2019</v>
      </c>
      <c r="C6461" s="20">
        <v>4</v>
      </c>
      <c r="D6461" s="21" t="s">
        <v>8</v>
      </c>
      <c r="E6461" s="21" t="s">
        <v>91</v>
      </c>
      <c r="F6461" s="21" t="s">
        <v>17</v>
      </c>
      <c r="G6461" s="21" t="s">
        <v>65</v>
      </c>
      <c r="H6461" s="21" t="s">
        <v>28</v>
      </c>
      <c r="I6461" s="21" t="s">
        <v>31</v>
      </c>
      <c r="J6461" s="21">
        <v>12641</v>
      </c>
      <c r="K6461" s="22">
        <v>43990.68</v>
      </c>
      <c r="L6461" s="22">
        <v>61147.045200000008</v>
      </c>
      <c r="M6461" s="23">
        <v>17156.365200000007</v>
      </c>
      <c r="W6461"/>
    </row>
    <row r="6462" spans="1:23">
      <c r="A6462" s="11" t="s">
        <v>25</v>
      </c>
      <c r="B6462" s="12">
        <v>2019</v>
      </c>
      <c r="C6462" s="13">
        <v>4</v>
      </c>
      <c r="D6462" s="15" t="s">
        <v>8</v>
      </c>
      <c r="E6462" s="15" t="s">
        <v>91</v>
      </c>
      <c r="F6462" s="15" t="s">
        <v>17</v>
      </c>
      <c r="G6462" s="15" t="s">
        <v>65</v>
      </c>
      <c r="H6462" s="15" t="s">
        <v>28</v>
      </c>
      <c r="I6462" s="15" t="s">
        <v>70</v>
      </c>
      <c r="J6462" s="15">
        <v>17438</v>
      </c>
      <c r="K6462" s="16">
        <v>90241.65</v>
      </c>
      <c r="L6462" s="16">
        <v>126338.31</v>
      </c>
      <c r="M6462" s="17">
        <v>36096.660000000003</v>
      </c>
      <c r="W6462"/>
    </row>
    <row r="6463" spans="1:23">
      <c r="A6463" s="18" t="s">
        <v>25</v>
      </c>
      <c r="B6463" s="19">
        <v>2019</v>
      </c>
      <c r="C6463" s="20">
        <v>4</v>
      </c>
      <c r="D6463" s="21" t="s">
        <v>8</v>
      </c>
      <c r="E6463" s="21" t="s">
        <v>91</v>
      </c>
      <c r="F6463" s="21" t="s">
        <v>17</v>
      </c>
      <c r="G6463" s="21" t="s">
        <v>65</v>
      </c>
      <c r="H6463" s="21" t="s">
        <v>32</v>
      </c>
      <c r="I6463" s="21" t="s">
        <v>33</v>
      </c>
      <c r="J6463" s="21">
        <v>15186</v>
      </c>
      <c r="K6463" s="22">
        <v>90781.90800000001</v>
      </c>
      <c r="L6463" s="22">
        <v>118924.29948</v>
      </c>
      <c r="M6463" s="23">
        <v>28142.391479999991</v>
      </c>
      <c r="W6463"/>
    </row>
    <row r="6464" spans="1:23">
      <c r="A6464" s="11" t="s">
        <v>25</v>
      </c>
      <c r="B6464" s="12">
        <v>2019</v>
      </c>
      <c r="C6464" s="13">
        <v>4</v>
      </c>
      <c r="D6464" s="15" t="s">
        <v>8</v>
      </c>
      <c r="E6464" s="15" t="s">
        <v>91</v>
      </c>
      <c r="F6464" s="15" t="s">
        <v>17</v>
      </c>
      <c r="G6464" s="15" t="s">
        <v>65</v>
      </c>
      <c r="H6464" s="15" t="s">
        <v>32</v>
      </c>
      <c r="I6464" s="15" t="s">
        <v>34</v>
      </c>
      <c r="J6464" s="15">
        <v>9390</v>
      </c>
      <c r="K6464" s="16">
        <v>72152.759999999995</v>
      </c>
      <c r="L6464" s="16">
        <v>92355.532799999986</v>
      </c>
      <c r="M6464" s="17">
        <v>20202.772799999992</v>
      </c>
      <c r="W6464"/>
    </row>
    <row r="6465" spans="1:23">
      <c r="A6465" s="18" t="s">
        <v>25</v>
      </c>
      <c r="B6465" s="19">
        <v>2019</v>
      </c>
      <c r="C6465" s="20">
        <v>4</v>
      </c>
      <c r="D6465" s="21" t="s">
        <v>8</v>
      </c>
      <c r="E6465" s="21" t="s">
        <v>91</v>
      </c>
      <c r="F6465" s="21" t="s">
        <v>17</v>
      </c>
      <c r="G6465" s="21" t="s">
        <v>65</v>
      </c>
      <c r="H6465" s="21" t="s">
        <v>32</v>
      </c>
      <c r="I6465" s="21" t="s">
        <v>35</v>
      </c>
      <c r="J6465" s="21">
        <v>19196</v>
      </c>
      <c r="K6465" s="22">
        <v>45686.48</v>
      </c>
      <c r="L6465" s="22">
        <v>62590.477600000006</v>
      </c>
      <c r="M6465" s="23">
        <v>16903.997600000002</v>
      </c>
      <c r="W6465"/>
    </row>
    <row r="6466" spans="1:23">
      <c r="A6466" s="11" t="s">
        <v>25</v>
      </c>
      <c r="B6466" s="12">
        <v>2019</v>
      </c>
      <c r="C6466" s="13">
        <v>4</v>
      </c>
      <c r="D6466" s="15" t="s">
        <v>8</v>
      </c>
      <c r="E6466" s="15" t="s">
        <v>91</v>
      </c>
      <c r="F6466" s="15" t="s">
        <v>17</v>
      </c>
      <c r="G6466" s="15" t="s">
        <v>65</v>
      </c>
      <c r="H6466" s="15" t="s">
        <v>32</v>
      </c>
      <c r="I6466" s="15" t="s">
        <v>36</v>
      </c>
      <c r="J6466" s="15">
        <v>6355</v>
      </c>
      <c r="K6466" s="16">
        <v>35994.720000000001</v>
      </c>
      <c r="L6466" s="16">
        <v>43913.558400000002</v>
      </c>
      <c r="M6466" s="17">
        <v>7918.8384000000005</v>
      </c>
      <c r="W6466"/>
    </row>
    <row r="6467" spans="1:23">
      <c r="A6467" s="18" t="s">
        <v>25</v>
      </c>
      <c r="B6467" s="19">
        <v>2019</v>
      </c>
      <c r="C6467" s="20">
        <v>4</v>
      </c>
      <c r="D6467" s="21" t="s">
        <v>8</v>
      </c>
      <c r="E6467" s="21" t="s">
        <v>91</v>
      </c>
      <c r="F6467" s="21" t="s">
        <v>17</v>
      </c>
      <c r="G6467" s="21" t="s">
        <v>65</v>
      </c>
      <c r="H6467" s="21" t="s">
        <v>37</v>
      </c>
      <c r="I6467" s="21" t="s">
        <v>38</v>
      </c>
      <c r="J6467" s="21">
        <v>18339</v>
      </c>
      <c r="K6467" s="22">
        <v>270720.31800000003</v>
      </c>
      <c r="L6467" s="22">
        <v>403373.27382000006</v>
      </c>
      <c r="M6467" s="23">
        <v>132652.95582000003</v>
      </c>
      <c r="W6467"/>
    </row>
    <row r="6468" spans="1:23">
      <c r="A6468" s="11" t="s">
        <v>25</v>
      </c>
      <c r="B6468" s="12">
        <v>2019</v>
      </c>
      <c r="C6468" s="13">
        <v>4</v>
      </c>
      <c r="D6468" s="15" t="s">
        <v>8</v>
      </c>
      <c r="E6468" s="15" t="s">
        <v>91</v>
      </c>
      <c r="F6468" s="15" t="s">
        <v>17</v>
      </c>
      <c r="G6468" s="15" t="s">
        <v>65</v>
      </c>
      <c r="H6468" s="15" t="s">
        <v>37</v>
      </c>
      <c r="I6468" s="15" t="s">
        <v>39</v>
      </c>
      <c r="J6468" s="15">
        <v>6293</v>
      </c>
      <c r="K6468" s="16">
        <v>57392.159999999989</v>
      </c>
      <c r="L6468" s="16">
        <v>82644.710399999982</v>
      </c>
      <c r="M6468" s="17">
        <v>25252.550399999993</v>
      </c>
      <c r="W6468"/>
    </row>
    <row r="6469" spans="1:23">
      <c r="A6469" s="18" t="s">
        <v>25</v>
      </c>
      <c r="B6469" s="19">
        <v>2019</v>
      </c>
      <c r="C6469" s="20">
        <v>4</v>
      </c>
      <c r="D6469" s="21" t="s">
        <v>8</v>
      </c>
      <c r="E6469" s="21" t="s">
        <v>91</v>
      </c>
      <c r="F6469" s="21" t="s">
        <v>17</v>
      </c>
      <c r="G6469" s="21" t="s">
        <v>65</v>
      </c>
      <c r="H6469" s="21" t="s">
        <v>37</v>
      </c>
      <c r="I6469" s="21" t="s">
        <v>40</v>
      </c>
      <c r="J6469" s="21">
        <v>16632</v>
      </c>
      <c r="K6469" s="22">
        <v>38020.752</v>
      </c>
      <c r="L6469" s="22">
        <v>53609.260319999994</v>
      </c>
      <c r="M6469" s="23">
        <v>15588.508319999994</v>
      </c>
      <c r="W6469"/>
    </row>
    <row r="6470" spans="1:23">
      <c r="A6470" s="11" t="s">
        <v>25</v>
      </c>
      <c r="B6470" s="12">
        <v>2019</v>
      </c>
      <c r="C6470" s="13">
        <v>4</v>
      </c>
      <c r="D6470" s="15" t="s">
        <v>8</v>
      </c>
      <c r="E6470" s="15" t="s">
        <v>92</v>
      </c>
      <c r="F6470" s="15" t="s">
        <v>17</v>
      </c>
      <c r="G6470" s="15" t="s">
        <v>66</v>
      </c>
      <c r="H6470" s="15" t="s">
        <v>28</v>
      </c>
      <c r="I6470" s="15" t="s">
        <v>29</v>
      </c>
      <c r="J6470" s="15">
        <v>7612</v>
      </c>
      <c r="K6470" s="16">
        <v>9964.1080000000002</v>
      </c>
      <c r="L6470" s="16">
        <v>13451.5458</v>
      </c>
      <c r="M6470" s="17">
        <v>3487.4377999999997</v>
      </c>
      <c r="W6470"/>
    </row>
    <row r="6471" spans="1:23">
      <c r="A6471" s="18" t="s">
        <v>25</v>
      </c>
      <c r="B6471" s="19">
        <v>2019</v>
      </c>
      <c r="C6471" s="20">
        <v>4</v>
      </c>
      <c r="D6471" s="21" t="s">
        <v>8</v>
      </c>
      <c r="E6471" s="21" t="s">
        <v>92</v>
      </c>
      <c r="F6471" s="21" t="s">
        <v>17</v>
      </c>
      <c r="G6471" s="21" t="s">
        <v>66</v>
      </c>
      <c r="H6471" s="21" t="s">
        <v>28</v>
      </c>
      <c r="I6471" s="21" t="s">
        <v>30</v>
      </c>
      <c r="J6471" s="21">
        <v>11191</v>
      </c>
      <c r="K6471" s="22">
        <v>48009.389999999992</v>
      </c>
      <c r="L6471" s="22">
        <v>65772.864299999987</v>
      </c>
      <c r="M6471" s="23">
        <v>17763.474299999994</v>
      </c>
      <c r="W6471"/>
    </row>
    <row r="6472" spans="1:23">
      <c r="A6472" s="11" t="s">
        <v>25</v>
      </c>
      <c r="B6472" s="12">
        <v>2019</v>
      </c>
      <c r="C6472" s="13">
        <v>4</v>
      </c>
      <c r="D6472" s="15" t="s">
        <v>8</v>
      </c>
      <c r="E6472" s="15" t="s">
        <v>92</v>
      </c>
      <c r="F6472" s="15" t="s">
        <v>17</v>
      </c>
      <c r="G6472" s="15" t="s">
        <v>66</v>
      </c>
      <c r="H6472" s="15" t="s">
        <v>28</v>
      </c>
      <c r="I6472" s="15" t="s">
        <v>31</v>
      </c>
      <c r="J6472" s="15">
        <v>6271</v>
      </c>
      <c r="K6472" s="16">
        <v>21095.644</v>
      </c>
      <c r="L6472" s="16">
        <v>28479.1194</v>
      </c>
      <c r="M6472" s="17">
        <v>7383.4753999999994</v>
      </c>
      <c r="W6472"/>
    </row>
    <row r="6473" spans="1:23">
      <c r="A6473" s="18" t="s">
        <v>25</v>
      </c>
      <c r="B6473" s="19">
        <v>2019</v>
      </c>
      <c r="C6473" s="20">
        <v>4</v>
      </c>
      <c r="D6473" s="21" t="s">
        <v>8</v>
      </c>
      <c r="E6473" s="21" t="s">
        <v>92</v>
      </c>
      <c r="F6473" s="21" t="s">
        <v>17</v>
      </c>
      <c r="G6473" s="21" t="s">
        <v>66</v>
      </c>
      <c r="H6473" s="21" t="s">
        <v>28</v>
      </c>
      <c r="I6473" s="21" t="s">
        <v>70</v>
      </c>
      <c r="J6473" s="21">
        <v>15236</v>
      </c>
      <c r="K6473" s="22">
        <v>76789.440000000002</v>
      </c>
      <c r="L6473" s="22">
        <v>100594.1664</v>
      </c>
      <c r="M6473" s="23">
        <v>23804.7264</v>
      </c>
      <c r="W6473"/>
    </row>
    <row r="6474" spans="1:23">
      <c r="A6474" s="11" t="s">
        <v>25</v>
      </c>
      <c r="B6474" s="12">
        <v>2019</v>
      </c>
      <c r="C6474" s="13">
        <v>4</v>
      </c>
      <c r="D6474" s="15" t="s">
        <v>8</v>
      </c>
      <c r="E6474" s="15" t="s">
        <v>92</v>
      </c>
      <c r="F6474" s="15" t="s">
        <v>17</v>
      </c>
      <c r="G6474" s="15" t="s">
        <v>66</v>
      </c>
      <c r="H6474" s="15" t="s">
        <v>32</v>
      </c>
      <c r="I6474" s="15" t="s">
        <v>33</v>
      </c>
      <c r="J6474" s="15">
        <v>16356</v>
      </c>
      <c r="K6474" s="16">
        <v>98577.612000000008</v>
      </c>
      <c r="L6474" s="16">
        <v>123222.01500000001</v>
      </c>
      <c r="M6474" s="17">
        <v>24644.403000000006</v>
      </c>
      <c r="W6474"/>
    </row>
    <row r="6475" spans="1:23">
      <c r="A6475" s="18" t="s">
        <v>25</v>
      </c>
      <c r="B6475" s="19">
        <v>2019</v>
      </c>
      <c r="C6475" s="20">
        <v>4</v>
      </c>
      <c r="D6475" s="21" t="s">
        <v>8</v>
      </c>
      <c r="E6475" s="21" t="s">
        <v>92</v>
      </c>
      <c r="F6475" s="21" t="s">
        <v>17</v>
      </c>
      <c r="G6475" s="21" t="s">
        <v>66</v>
      </c>
      <c r="H6475" s="21" t="s">
        <v>32</v>
      </c>
      <c r="I6475" s="21" t="s">
        <v>34</v>
      </c>
      <c r="J6475" s="21">
        <v>6046</v>
      </c>
      <c r="K6475" s="22">
        <v>46457.463999999993</v>
      </c>
      <c r="L6475" s="22">
        <v>58536.404639999986</v>
      </c>
      <c r="M6475" s="23">
        <v>12078.940639999993</v>
      </c>
      <c r="W6475"/>
    </row>
    <row r="6476" spans="1:23">
      <c r="A6476" s="11" t="s">
        <v>25</v>
      </c>
      <c r="B6476" s="12">
        <v>2019</v>
      </c>
      <c r="C6476" s="13">
        <v>4</v>
      </c>
      <c r="D6476" s="15" t="s">
        <v>8</v>
      </c>
      <c r="E6476" s="15" t="s">
        <v>92</v>
      </c>
      <c r="F6476" s="15" t="s">
        <v>17</v>
      </c>
      <c r="G6476" s="15" t="s">
        <v>66</v>
      </c>
      <c r="H6476" s="15" t="s">
        <v>32</v>
      </c>
      <c r="I6476" s="15" t="s">
        <v>35</v>
      </c>
      <c r="J6476" s="15">
        <v>10627</v>
      </c>
      <c r="K6476" s="16">
        <v>26780.04</v>
      </c>
      <c r="L6476" s="16">
        <v>37224.255600000004</v>
      </c>
      <c r="M6476" s="17">
        <v>10444.215600000003</v>
      </c>
      <c r="W6476"/>
    </row>
    <row r="6477" spans="1:23">
      <c r="A6477" s="18" t="s">
        <v>25</v>
      </c>
      <c r="B6477" s="19">
        <v>2019</v>
      </c>
      <c r="C6477" s="20">
        <v>4</v>
      </c>
      <c r="D6477" s="21" t="s">
        <v>8</v>
      </c>
      <c r="E6477" s="21" t="s">
        <v>92</v>
      </c>
      <c r="F6477" s="21" t="s">
        <v>17</v>
      </c>
      <c r="G6477" s="21" t="s">
        <v>66</v>
      </c>
      <c r="H6477" s="21" t="s">
        <v>32</v>
      </c>
      <c r="I6477" s="21" t="s">
        <v>36</v>
      </c>
      <c r="J6477" s="21">
        <v>7316</v>
      </c>
      <c r="K6477" s="22">
        <v>44598.335999999996</v>
      </c>
      <c r="L6477" s="22">
        <v>64221.603839999996</v>
      </c>
      <c r="M6477" s="23">
        <v>19623.26784</v>
      </c>
      <c r="W6477"/>
    </row>
    <row r="6478" spans="1:23">
      <c r="A6478" s="11" t="s">
        <v>25</v>
      </c>
      <c r="B6478" s="12">
        <v>2019</v>
      </c>
      <c r="C6478" s="13">
        <v>4</v>
      </c>
      <c r="D6478" s="15" t="s">
        <v>8</v>
      </c>
      <c r="E6478" s="15" t="s">
        <v>92</v>
      </c>
      <c r="F6478" s="15" t="s">
        <v>17</v>
      </c>
      <c r="G6478" s="15" t="s">
        <v>66</v>
      </c>
      <c r="H6478" s="15" t="s">
        <v>37</v>
      </c>
      <c r="I6478" s="15" t="s">
        <v>38</v>
      </c>
      <c r="J6478" s="15">
        <v>13923</v>
      </c>
      <c r="K6478" s="16">
        <v>186999.81299999997</v>
      </c>
      <c r="L6478" s="16">
        <v>244969.75502999994</v>
      </c>
      <c r="M6478" s="17">
        <v>57969.942029999977</v>
      </c>
      <c r="W6478"/>
    </row>
    <row r="6479" spans="1:23">
      <c r="A6479" s="18" t="s">
        <v>25</v>
      </c>
      <c r="B6479" s="19">
        <v>2019</v>
      </c>
      <c r="C6479" s="20">
        <v>4</v>
      </c>
      <c r="D6479" s="21" t="s">
        <v>8</v>
      </c>
      <c r="E6479" s="21" t="s">
        <v>92</v>
      </c>
      <c r="F6479" s="21" t="s">
        <v>17</v>
      </c>
      <c r="G6479" s="21" t="s">
        <v>66</v>
      </c>
      <c r="H6479" s="21" t="s">
        <v>37</v>
      </c>
      <c r="I6479" s="21" t="s">
        <v>39</v>
      </c>
      <c r="J6479" s="21">
        <v>9721</v>
      </c>
      <c r="K6479" s="22">
        <v>92349.499999999985</v>
      </c>
      <c r="L6479" s="22">
        <v>128365.80499999998</v>
      </c>
      <c r="M6479" s="23">
        <v>36016.304999999993</v>
      </c>
      <c r="W6479"/>
    </row>
    <row r="6480" spans="1:23">
      <c r="A6480" s="11" t="s">
        <v>25</v>
      </c>
      <c r="B6480" s="12">
        <v>2019</v>
      </c>
      <c r="C6480" s="13">
        <v>4</v>
      </c>
      <c r="D6480" s="15" t="s">
        <v>8</v>
      </c>
      <c r="E6480" s="15" t="s">
        <v>92</v>
      </c>
      <c r="F6480" s="15" t="s">
        <v>17</v>
      </c>
      <c r="G6480" s="15" t="s">
        <v>66</v>
      </c>
      <c r="H6480" s="15" t="s">
        <v>37</v>
      </c>
      <c r="I6480" s="15" t="s">
        <v>40</v>
      </c>
      <c r="J6480" s="15">
        <v>11270</v>
      </c>
      <c r="K6480" s="16">
        <v>22517.46</v>
      </c>
      <c r="L6480" s="16">
        <v>30848.9202</v>
      </c>
      <c r="M6480" s="17">
        <v>8331.4602000000014</v>
      </c>
      <c r="W6480"/>
    </row>
    <row r="6481" spans="1:23">
      <c r="A6481" s="18" t="s">
        <v>25</v>
      </c>
      <c r="B6481" s="19">
        <v>2019</v>
      </c>
      <c r="C6481" s="20">
        <v>4</v>
      </c>
      <c r="D6481" s="21" t="s">
        <v>8</v>
      </c>
      <c r="E6481" s="21" t="s">
        <v>92</v>
      </c>
      <c r="F6481" s="21" t="s">
        <v>17</v>
      </c>
      <c r="G6481" s="21" t="s">
        <v>67</v>
      </c>
      <c r="H6481" s="21" t="s">
        <v>28</v>
      </c>
      <c r="I6481" s="21" t="s">
        <v>29</v>
      </c>
      <c r="J6481" s="21">
        <v>18409</v>
      </c>
      <c r="K6481" s="22">
        <v>24704.878000000004</v>
      </c>
      <c r="L6481" s="22">
        <v>31622.243840000006</v>
      </c>
      <c r="M6481" s="23">
        <v>6917.3658400000022</v>
      </c>
      <c r="W6481"/>
    </row>
    <row r="6482" spans="1:23">
      <c r="A6482" s="11" t="s">
        <v>25</v>
      </c>
      <c r="B6482" s="12">
        <v>2019</v>
      </c>
      <c r="C6482" s="13">
        <v>4</v>
      </c>
      <c r="D6482" s="15" t="s">
        <v>8</v>
      </c>
      <c r="E6482" s="15" t="s">
        <v>92</v>
      </c>
      <c r="F6482" s="15" t="s">
        <v>17</v>
      </c>
      <c r="G6482" s="15" t="s">
        <v>67</v>
      </c>
      <c r="H6482" s="15" t="s">
        <v>28</v>
      </c>
      <c r="I6482" s="15" t="s">
        <v>30</v>
      </c>
      <c r="J6482" s="15">
        <v>18889</v>
      </c>
      <c r="K6482" s="16">
        <v>68567.070000000007</v>
      </c>
      <c r="L6482" s="16">
        <v>85023.166800000021</v>
      </c>
      <c r="M6482" s="17">
        <v>16456.096800000014</v>
      </c>
      <c r="W6482"/>
    </row>
    <row r="6483" spans="1:23">
      <c r="A6483" s="18" t="s">
        <v>25</v>
      </c>
      <c r="B6483" s="19">
        <v>2019</v>
      </c>
      <c r="C6483" s="20">
        <v>4</v>
      </c>
      <c r="D6483" s="21" t="s">
        <v>8</v>
      </c>
      <c r="E6483" s="21" t="s">
        <v>92</v>
      </c>
      <c r="F6483" s="21" t="s">
        <v>17</v>
      </c>
      <c r="G6483" s="21" t="s">
        <v>67</v>
      </c>
      <c r="H6483" s="21" t="s">
        <v>28</v>
      </c>
      <c r="I6483" s="21" t="s">
        <v>31</v>
      </c>
      <c r="J6483" s="21">
        <v>18449</v>
      </c>
      <c r="K6483" s="22">
        <v>67412.645999999993</v>
      </c>
      <c r="L6483" s="22">
        <v>93029.451479999989</v>
      </c>
      <c r="M6483" s="23">
        <v>25616.805479999995</v>
      </c>
      <c r="W6483"/>
    </row>
    <row r="6484" spans="1:23">
      <c r="A6484" s="11" t="s">
        <v>25</v>
      </c>
      <c r="B6484" s="12">
        <v>2019</v>
      </c>
      <c r="C6484" s="13">
        <v>4</v>
      </c>
      <c r="D6484" s="15" t="s">
        <v>8</v>
      </c>
      <c r="E6484" s="15" t="s">
        <v>92</v>
      </c>
      <c r="F6484" s="15" t="s">
        <v>17</v>
      </c>
      <c r="G6484" s="15" t="s">
        <v>67</v>
      </c>
      <c r="H6484" s="15" t="s">
        <v>28</v>
      </c>
      <c r="I6484" s="15" t="s">
        <v>70</v>
      </c>
      <c r="J6484" s="15">
        <v>13471</v>
      </c>
      <c r="K6484" s="16">
        <v>74561.985000000001</v>
      </c>
      <c r="L6484" s="16">
        <v>108860.49810000001</v>
      </c>
      <c r="M6484" s="17">
        <v>34298.513100000011</v>
      </c>
      <c r="W6484"/>
    </row>
    <row r="6485" spans="1:23">
      <c r="A6485" s="18" t="s">
        <v>25</v>
      </c>
      <c r="B6485" s="19">
        <v>2019</v>
      </c>
      <c r="C6485" s="20">
        <v>4</v>
      </c>
      <c r="D6485" s="21" t="s">
        <v>8</v>
      </c>
      <c r="E6485" s="21" t="s">
        <v>92</v>
      </c>
      <c r="F6485" s="21" t="s">
        <v>17</v>
      </c>
      <c r="G6485" s="21" t="s">
        <v>67</v>
      </c>
      <c r="H6485" s="21" t="s">
        <v>32</v>
      </c>
      <c r="I6485" s="21" t="s">
        <v>33</v>
      </c>
      <c r="J6485" s="21">
        <v>18960</v>
      </c>
      <c r="K6485" s="22">
        <v>114271.92</v>
      </c>
      <c r="L6485" s="22">
        <v>141697.1808</v>
      </c>
      <c r="M6485" s="23">
        <v>27425.260800000004</v>
      </c>
      <c r="W6485"/>
    </row>
    <row r="6486" spans="1:23">
      <c r="A6486" s="11" t="s">
        <v>25</v>
      </c>
      <c r="B6486" s="12">
        <v>2019</v>
      </c>
      <c r="C6486" s="13">
        <v>4</v>
      </c>
      <c r="D6486" s="15" t="s">
        <v>8</v>
      </c>
      <c r="E6486" s="15" t="s">
        <v>92</v>
      </c>
      <c r="F6486" s="15" t="s">
        <v>17</v>
      </c>
      <c r="G6486" s="15" t="s">
        <v>67</v>
      </c>
      <c r="H6486" s="15" t="s">
        <v>32</v>
      </c>
      <c r="I6486" s="15" t="s">
        <v>34</v>
      </c>
      <c r="J6486" s="15">
        <v>9594</v>
      </c>
      <c r="K6486" s="16">
        <v>75025.08</v>
      </c>
      <c r="L6486" s="16">
        <v>92280.848400000003</v>
      </c>
      <c r="M6486" s="17">
        <v>17255.768400000001</v>
      </c>
      <c r="W6486"/>
    </row>
    <row r="6487" spans="1:23">
      <c r="A6487" s="18" t="s">
        <v>25</v>
      </c>
      <c r="B6487" s="19">
        <v>2019</v>
      </c>
      <c r="C6487" s="20">
        <v>4</v>
      </c>
      <c r="D6487" s="21" t="s">
        <v>8</v>
      </c>
      <c r="E6487" s="21" t="s">
        <v>92</v>
      </c>
      <c r="F6487" s="21" t="s">
        <v>17</v>
      </c>
      <c r="G6487" s="21" t="s">
        <v>67</v>
      </c>
      <c r="H6487" s="21" t="s">
        <v>32</v>
      </c>
      <c r="I6487" s="21" t="s">
        <v>35</v>
      </c>
      <c r="J6487" s="21">
        <v>19321</v>
      </c>
      <c r="K6487" s="22">
        <v>43665.46</v>
      </c>
      <c r="L6487" s="22">
        <v>53271.861199999999</v>
      </c>
      <c r="M6487" s="23">
        <v>9606.4012000000002</v>
      </c>
      <c r="W6487"/>
    </row>
    <row r="6488" spans="1:23">
      <c r="A6488" s="11" t="s">
        <v>25</v>
      </c>
      <c r="B6488" s="12">
        <v>2019</v>
      </c>
      <c r="C6488" s="13">
        <v>4</v>
      </c>
      <c r="D6488" s="15" t="s">
        <v>8</v>
      </c>
      <c r="E6488" s="15" t="s">
        <v>92</v>
      </c>
      <c r="F6488" s="15" t="s">
        <v>17</v>
      </c>
      <c r="G6488" s="15" t="s">
        <v>67</v>
      </c>
      <c r="H6488" s="15" t="s">
        <v>32</v>
      </c>
      <c r="I6488" s="15" t="s">
        <v>36</v>
      </c>
      <c r="J6488" s="15">
        <v>15400</v>
      </c>
      <c r="K6488" s="16">
        <v>88704</v>
      </c>
      <c r="L6488" s="16">
        <v>130394.88</v>
      </c>
      <c r="M6488" s="17">
        <v>41690.880000000005</v>
      </c>
      <c r="W6488"/>
    </row>
    <row r="6489" spans="1:23">
      <c r="A6489" s="18" t="s">
        <v>25</v>
      </c>
      <c r="B6489" s="19">
        <v>2019</v>
      </c>
      <c r="C6489" s="20">
        <v>4</v>
      </c>
      <c r="D6489" s="21" t="s">
        <v>8</v>
      </c>
      <c r="E6489" s="21" t="s">
        <v>92</v>
      </c>
      <c r="F6489" s="21" t="s">
        <v>17</v>
      </c>
      <c r="G6489" s="21" t="s">
        <v>67</v>
      </c>
      <c r="H6489" s="21" t="s">
        <v>37</v>
      </c>
      <c r="I6489" s="21" t="s">
        <v>38</v>
      </c>
      <c r="J6489" s="21">
        <v>10573</v>
      </c>
      <c r="K6489" s="22">
        <v>165033.95700000002</v>
      </c>
      <c r="L6489" s="22">
        <v>247550.93550000005</v>
      </c>
      <c r="M6489" s="23">
        <v>82516.978500000027</v>
      </c>
      <c r="W6489"/>
    </row>
    <row r="6490" spans="1:23">
      <c r="A6490" s="11" t="s">
        <v>25</v>
      </c>
      <c r="B6490" s="12">
        <v>2019</v>
      </c>
      <c r="C6490" s="13">
        <v>4</v>
      </c>
      <c r="D6490" s="15" t="s">
        <v>8</v>
      </c>
      <c r="E6490" s="15" t="s">
        <v>92</v>
      </c>
      <c r="F6490" s="15" t="s">
        <v>17</v>
      </c>
      <c r="G6490" s="15" t="s">
        <v>67</v>
      </c>
      <c r="H6490" s="15" t="s">
        <v>37</v>
      </c>
      <c r="I6490" s="15" t="s">
        <v>39</v>
      </c>
      <c r="J6490" s="15">
        <v>6042</v>
      </c>
      <c r="K6490" s="16">
        <v>59694.96</v>
      </c>
      <c r="L6490" s="16">
        <v>81185.145599999989</v>
      </c>
      <c r="M6490" s="17">
        <v>21490.18559999999</v>
      </c>
      <c r="W6490"/>
    </row>
    <row r="6491" spans="1:23">
      <c r="A6491" s="18" t="s">
        <v>25</v>
      </c>
      <c r="B6491" s="19">
        <v>2019</v>
      </c>
      <c r="C6491" s="20">
        <v>4</v>
      </c>
      <c r="D6491" s="21" t="s">
        <v>8</v>
      </c>
      <c r="E6491" s="21" t="s">
        <v>92</v>
      </c>
      <c r="F6491" s="21" t="s">
        <v>17</v>
      </c>
      <c r="G6491" s="21" t="s">
        <v>67</v>
      </c>
      <c r="H6491" s="21" t="s">
        <v>37</v>
      </c>
      <c r="I6491" s="21" t="s">
        <v>40</v>
      </c>
      <c r="J6491" s="21">
        <v>16341</v>
      </c>
      <c r="K6491" s="22">
        <v>34414.146000000001</v>
      </c>
      <c r="L6491" s="22">
        <v>43361.823959999994</v>
      </c>
      <c r="M6491" s="23">
        <v>8947.6779599999936</v>
      </c>
      <c r="W6491"/>
    </row>
    <row r="6492" spans="1:23">
      <c r="A6492" s="11" t="s">
        <v>25</v>
      </c>
      <c r="B6492" s="12">
        <v>2019</v>
      </c>
      <c r="C6492" s="13">
        <v>4</v>
      </c>
      <c r="D6492" s="15" t="s">
        <v>8</v>
      </c>
      <c r="E6492" s="15" t="s">
        <v>92</v>
      </c>
      <c r="F6492" s="15" t="s">
        <v>17</v>
      </c>
      <c r="G6492" s="15" t="s">
        <v>68</v>
      </c>
      <c r="H6492" s="15" t="s">
        <v>28</v>
      </c>
      <c r="I6492" s="15" t="s">
        <v>29</v>
      </c>
      <c r="J6492" s="15">
        <v>7647</v>
      </c>
      <c r="K6492" s="16">
        <v>10935.21</v>
      </c>
      <c r="L6492" s="16">
        <v>14981.237699999998</v>
      </c>
      <c r="M6492" s="17">
        <v>4046.0276999999987</v>
      </c>
      <c r="W6492"/>
    </row>
    <row r="6493" spans="1:23">
      <c r="A6493" s="18" t="s">
        <v>25</v>
      </c>
      <c r="B6493" s="19">
        <v>2019</v>
      </c>
      <c r="C6493" s="20">
        <v>4</v>
      </c>
      <c r="D6493" s="21" t="s">
        <v>8</v>
      </c>
      <c r="E6493" s="21" t="s">
        <v>92</v>
      </c>
      <c r="F6493" s="21" t="s">
        <v>17</v>
      </c>
      <c r="G6493" s="21" t="s">
        <v>68</v>
      </c>
      <c r="H6493" s="21" t="s">
        <v>28</v>
      </c>
      <c r="I6493" s="21" t="s">
        <v>30</v>
      </c>
      <c r="J6493" s="21">
        <v>19052</v>
      </c>
      <c r="K6493" s="22">
        <v>69158.759999999995</v>
      </c>
      <c r="L6493" s="22">
        <v>85065.274799999985</v>
      </c>
      <c r="M6493" s="23">
        <v>15906.51479999999</v>
      </c>
      <c r="W6493"/>
    </row>
    <row r="6494" spans="1:23">
      <c r="A6494" s="11" t="s">
        <v>25</v>
      </c>
      <c r="B6494" s="12">
        <v>2019</v>
      </c>
      <c r="C6494" s="13">
        <v>4</v>
      </c>
      <c r="D6494" s="15" t="s">
        <v>8</v>
      </c>
      <c r="E6494" s="15" t="s">
        <v>92</v>
      </c>
      <c r="F6494" s="15" t="s">
        <v>17</v>
      </c>
      <c r="G6494" s="15" t="s">
        <v>68</v>
      </c>
      <c r="H6494" s="15" t="s">
        <v>28</v>
      </c>
      <c r="I6494" s="15" t="s">
        <v>31</v>
      </c>
      <c r="J6494" s="15">
        <v>12071</v>
      </c>
      <c r="K6494" s="16">
        <v>44807.552000000003</v>
      </c>
      <c r="L6494" s="16">
        <v>57353.666560000005</v>
      </c>
      <c r="M6494" s="17">
        <v>12546.114560000002</v>
      </c>
      <c r="W6494"/>
    </row>
    <row r="6495" spans="1:23">
      <c r="A6495" s="18" t="s">
        <v>25</v>
      </c>
      <c r="B6495" s="19">
        <v>2019</v>
      </c>
      <c r="C6495" s="20">
        <v>4</v>
      </c>
      <c r="D6495" s="21" t="s">
        <v>8</v>
      </c>
      <c r="E6495" s="21" t="s">
        <v>92</v>
      </c>
      <c r="F6495" s="21" t="s">
        <v>17</v>
      </c>
      <c r="G6495" s="21" t="s">
        <v>68</v>
      </c>
      <c r="H6495" s="21" t="s">
        <v>28</v>
      </c>
      <c r="I6495" s="21" t="s">
        <v>70</v>
      </c>
      <c r="J6495" s="21">
        <v>16105</v>
      </c>
      <c r="K6495" s="22">
        <v>92764.800000000003</v>
      </c>
      <c r="L6495" s="22">
        <v>138219.55200000003</v>
      </c>
      <c r="M6495" s="23">
        <v>45454.752000000022</v>
      </c>
      <c r="W6495"/>
    </row>
    <row r="6496" spans="1:23">
      <c r="A6496" s="11" t="s">
        <v>25</v>
      </c>
      <c r="B6496" s="12">
        <v>2019</v>
      </c>
      <c r="C6496" s="13">
        <v>4</v>
      </c>
      <c r="D6496" s="15" t="s">
        <v>8</v>
      </c>
      <c r="E6496" s="15" t="s">
        <v>92</v>
      </c>
      <c r="F6496" s="15" t="s">
        <v>17</v>
      </c>
      <c r="G6496" s="15" t="s">
        <v>68</v>
      </c>
      <c r="H6496" s="15" t="s">
        <v>32</v>
      </c>
      <c r="I6496" s="15" t="s">
        <v>33</v>
      </c>
      <c r="J6496" s="15">
        <v>15219</v>
      </c>
      <c r="K6496" s="16">
        <v>96199.298999999999</v>
      </c>
      <c r="L6496" s="16">
        <v>116401.15178999999</v>
      </c>
      <c r="M6496" s="17">
        <v>20201.85278999999</v>
      </c>
      <c r="W6496"/>
    </row>
    <row r="6497" spans="1:23">
      <c r="A6497" s="18" t="s">
        <v>25</v>
      </c>
      <c r="B6497" s="19">
        <v>2019</v>
      </c>
      <c r="C6497" s="20">
        <v>4</v>
      </c>
      <c r="D6497" s="21" t="s">
        <v>8</v>
      </c>
      <c r="E6497" s="21" t="s">
        <v>92</v>
      </c>
      <c r="F6497" s="21" t="s">
        <v>17</v>
      </c>
      <c r="G6497" s="21" t="s">
        <v>68</v>
      </c>
      <c r="H6497" s="21" t="s">
        <v>32</v>
      </c>
      <c r="I6497" s="21" t="s">
        <v>34</v>
      </c>
      <c r="J6497" s="21">
        <v>15965</v>
      </c>
      <c r="K6497" s="22">
        <v>123760.68</v>
      </c>
      <c r="L6497" s="22">
        <v>183165.8064</v>
      </c>
      <c r="M6497" s="23">
        <v>59405.126400000008</v>
      </c>
      <c r="W6497"/>
    </row>
    <row r="6498" spans="1:23">
      <c r="A6498" s="11" t="s">
        <v>25</v>
      </c>
      <c r="B6498" s="12">
        <v>2019</v>
      </c>
      <c r="C6498" s="13">
        <v>4</v>
      </c>
      <c r="D6498" s="15" t="s">
        <v>8</v>
      </c>
      <c r="E6498" s="15" t="s">
        <v>92</v>
      </c>
      <c r="F6498" s="15" t="s">
        <v>17</v>
      </c>
      <c r="G6498" s="15" t="s">
        <v>68</v>
      </c>
      <c r="H6498" s="15" t="s">
        <v>32</v>
      </c>
      <c r="I6498" s="15" t="s">
        <v>35</v>
      </c>
      <c r="J6498" s="15">
        <v>9178</v>
      </c>
      <c r="K6498" s="16">
        <v>23495.68</v>
      </c>
      <c r="L6498" s="16">
        <v>32658.995200000001</v>
      </c>
      <c r="M6498" s="17">
        <v>9163.3152000000009</v>
      </c>
      <c r="W6498"/>
    </row>
    <row r="6499" spans="1:23">
      <c r="A6499" s="18" t="s">
        <v>25</v>
      </c>
      <c r="B6499" s="19">
        <v>2019</v>
      </c>
      <c r="C6499" s="20">
        <v>4</v>
      </c>
      <c r="D6499" s="21" t="s">
        <v>8</v>
      </c>
      <c r="E6499" s="21" t="s">
        <v>92</v>
      </c>
      <c r="F6499" s="21" t="s">
        <v>17</v>
      </c>
      <c r="G6499" s="21" t="s">
        <v>68</v>
      </c>
      <c r="H6499" s="21" t="s">
        <v>32</v>
      </c>
      <c r="I6499" s="21" t="s">
        <v>36</v>
      </c>
      <c r="J6499" s="21">
        <v>11156</v>
      </c>
      <c r="K6499" s="22">
        <v>64258.55999999999</v>
      </c>
      <c r="L6499" s="22">
        <v>93817.497599999973</v>
      </c>
      <c r="M6499" s="23">
        <v>29558.937599999983</v>
      </c>
      <c r="W6499"/>
    </row>
    <row r="6500" spans="1:23">
      <c r="A6500" s="11" t="s">
        <v>25</v>
      </c>
      <c r="B6500" s="12">
        <v>2019</v>
      </c>
      <c r="C6500" s="13">
        <v>4</v>
      </c>
      <c r="D6500" s="15" t="s">
        <v>8</v>
      </c>
      <c r="E6500" s="15" t="s">
        <v>92</v>
      </c>
      <c r="F6500" s="15" t="s">
        <v>17</v>
      </c>
      <c r="G6500" s="15" t="s">
        <v>68</v>
      </c>
      <c r="H6500" s="15" t="s">
        <v>37</v>
      </c>
      <c r="I6500" s="15" t="s">
        <v>38</v>
      </c>
      <c r="J6500" s="15">
        <v>12030</v>
      </c>
      <c r="K6500" s="16">
        <v>187776.27</v>
      </c>
      <c r="L6500" s="16">
        <v>225331.52399999998</v>
      </c>
      <c r="M6500" s="17">
        <v>37555.253999999986</v>
      </c>
      <c r="W6500"/>
    </row>
    <row r="6501" spans="1:23">
      <c r="A6501" s="18" t="s">
        <v>25</v>
      </c>
      <c r="B6501" s="19">
        <v>2019</v>
      </c>
      <c r="C6501" s="20">
        <v>4</v>
      </c>
      <c r="D6501" s="21" t="s">
        <v>8</v>
      </c>
      <c r="E6501" s="21" t="s">
        <v>92</v>
      </c>
      <c r="F6501" s="21" t="s">
        <v>17</v>
      </c>
      <c r="G6501" s="21" t="s">
        <v>68</v>
      </c>
      <c r="H6501" s="21" t="s">
        <v>37</v>
      </c>
      <c r="I6501" s="21" t="s">
        <v>39</v>
      </c>
      <c r="J6501" s="21">
        <v>14562</v>
      </c>
      <c r="K6501" s="22">
        <v>130592.016</v>
      </c>
      <c r="L6501" s="22">
        <v>188052.50304000001</v>
      </c>
      <c r="M6501" s="23">
        <v>57460.487040000007</v>
      </c>
      <c r="W6501"/>
    </row>
    <row r="6502" spans="1:23">
      <c r="A6502" s="11" t="s">
        <v>25</v>
      </c>
      <c r="B6502" s="12">
        <v>2019</v>
      </c>
      <c r="C6502" s="13">
        <v>4</v>
      </c>
      <c r="D6502" s="15" t="s">
        <v>8</v>
      </c>
      <c r="E6502" s="15" t="s">
        <v>92</v>
      </c>
      <c r="F6502" s="15" t="s">
        <v>17</v>
      </c>
      <c r="G6502" s="15" t="s">
        <v>68</v>
      </c>
      <c r="H6502" s="15" t="s">
        <v>37</v>
      </c>
      <c r="I6502" s="15" t="s">
        <v>40</v>
      </c>
      <c r="J6502" s="15">
        <v>10809</v>
      </c>
      <c r="K6502" s="16">
        <v>23542.002</v>
      </c>
      <c r="L6502" s="16">
        <v>28485.82242</v>
      </c>
      <c r="M6502" s="17">
        <v>4943.82042</v>
      </c>
      <c r="W6502"/>
    </row>
    <row r="6503" spans="1:23">
      <c r="A6503" s="18" t="s">
        <v>25</v>
      </c>
      <c r="B6503" s="19">
        <v>2019</v>
      </c>
      <c r="C6503" s="20">
        <v>4</v>
      </c>
      <c r="D6503" s="21" t="s">
        <v>8</v>
      </c>
      <c r="E6503" s="21" t="s">
        <v>92</v>
      </c>
      <c r="F6503" s="21" t="s">
        <v>17</v>
      </c>
      <c r="G6503" s="21" t="s">
        <v>69</v>
      </c>
      <c r="H6503" s="21" t="s">
        <v>28</v>
      </c>
      <c r="I6503" s="21" t="s">
        <v>29</v>
      </c>
      <c r="J6503" s="21">
        <v>12034</v>
      </c>
      <c r="K6503" s="22">
        <v>15090.636</v>
      </c>
      <c r="L6503" s="22">
        <v>21277.796760000001</v>
      </c>
      <c r="M6503" s="23">
        <v>6187.1607600000007</v>
      </c>
      <c r="W6503"/>
    </row>
    <row r="6504" spans="1:23">
      <c r="A6504" s="11" t="s">
        <v>25</v>
      </c>
      <c r="B6504" s="12">
        <v>2019</v>
      </c>
      <c r="C6504" s="13">
        <v>4</v>
      </c>
      <c r="D6504" s="15" t="s">
        <v>8</v>
      </c>
      <c r="E6504" s="15" t="s">
        <v>92</v>
      </c>
      <c r="F6504" s="15" t="s">
        <v>17</v>
      </c>
      <c r="G6504" s="15" t="s">
        <v>69</v>
      </c>
      <c r="H6504" s="15" t="s">
        <v>28</v>
      </c>
      <c r="I6504" s="15" t="s">
        <v>30</v>
      </c>
      <c r="J6504" s="15">
        <v>18419</v>
      </c>
      <c r="K6504" s="16">
        <v>72331.413</v>
      </c>
      <c r="L6504" s="16">
        <v>107050.49124</v>
      </c>
      <c r="M6504" s="17">
        <v>34719.078240000003</v>
      </c>
      <c r="W6504"/>
    </row>
    <row r="6505" spans="1:23">
      <c r="A6505" s="18" t="s">
        <v>25</v>
      </c>
      <c r="B6505" s="19">
        <v>2019</v>
      </c>
      <c r="C6505" s="20">
        <v>4</v>
      </c>
      <c r="D6505" s="21" t="s">
        <v>8</v>
      </c>
      <c r="E6505" s="21" t="s">
        <v>92</v>
      </c>
      <c r="F6505" s="21" t="s">
        <v>17</v>
      </c>
      <c r="G6505" s="21" t="s">
        <v>69</v>
      </c>
      <c r="H6505" s="21" t="s">
        <v>28</v>
      </c>
      <c r="I6505" s="21" t="s">
        <v>31</v>
      </c>
      <c r="J6505" s="21">
        <v>11759</v>
      </c>
      <c r="K6505" s="22">
        <v>39557.275999999998</v>
      </c>
      <c r="L6505" s="22">
        <v>49051.022239999991</v>
      </c>
      <c r="M6505" s="23">
        <v>9493.7462399999931</v>
      </c>
      <c r="W6505"/>
    </row>
    <row r="6506" spans="1:23">
      <c r="A6506" s="11" t="s">
        <v>25</v>
      </c>
      <c r="B6506" s="12">
        <v>2019</v>
      </c>
      <c r="C6506" s="13">
        <v>4</v>
      </c>
      <c r="D6506" s="15" t="s">
        <v>8</v>
      </c>
      <c r="E6506" s="15" t="s">
        <v>92</v>
      </c>
      <c r="F6506" s="15" t="s">
        <v>17</v>
      </c>
      <c r="G6506" s="15" t="s">
        <v>69</v>
      </c>
      <c r="H6506" s="15" t="s">
        <v>28</v>
      </c>
      <c r="I6506" s="15" t="s">
        <v>70</v>
      </c>
      <c r="J6506" s="15">
        <v>16375</v>
      </c>
      <c r="K6506" s="16">
        <v>87688.125</v>
      </c>
      <c r="L6506" s="16">
        <v>123640.25625000001</v>
      </c>
      <c r="M6506" s="17">
        <v>35952.131250000006</v>
      </c>
      <c r="W6506"/>
    </row>
    <row r="6507" spans="1:23">
      <c r="A6507" s="18" t="s">
        <v>25</v>
      </c>
      <c r="B6507" s="19">
        <v>2019</v>
      </c>
      <c r="C6507" s="20">
        <v>4</v>
      </c>
      <c r="D6507" s="21" t="s">
        <v>8</v>
      </c>
      <c r="E6507" s="21" t="s">
        <v>92</v>
      </c>
      <c r="F6507" s="21" t="s">
        <v>17</v>
      </c>
      <c r="G6507" s="21" t="s">
        <v>69</v>
      </c>
      <c r="H6507" s="21" t="s">
        <v>32</v>
      </c>
      <c r="I6507" s="21" t="s">
        <v>33</v>
      </c>
      <c r="J6507" s="21">
        <v>19157</v>
      </c>
      <c r="K6507" s="22">
        <v>117336.625</v>
      </c>
      <c r="L6507" s="22">
        <v>150190.88</v>
      </c>
      <c r="M6507" s="23">
        <v>32854.255000000005</v>
      </c>
      <c r="W6507"/>
    </row>
    <row r="6508" spans="1:23">
      <c r="A6508" s="11" t="s">
        <v>25</v>
      </c>
      <c r="B6508" s="12">
        <v>2019</v>
      </c>
      <c r="C6508" s="13">
        <v>4</v>
      </c>
      <c r="D6508" s="15" t="s">
        <v>8</v>
      </c>
      <c r="E6508" s="15" t="s">
        <v>92</v>
      </c>
      <c r="F6508" s="15" t="s">
        <v>17</v>
      </c>
      <c r="G6508" s="15" t="s">
        <v>69</v>
      </c>
      <c r="H6508" s="15" t="s">
        <v>32</v>
      </c>
      <c r="I6508" s="15" t="s">
        <v>34</v>
      </c>
      <c r="J6508" s="15">
        <v>6442</v>
      </c>
      <c r="K6508" s="16">
        <v>53880.887999999999</v>
      </c>
      <c r="L6508" s="16">
        <v>74355.625440000003</v>
      </c>
      <c r="M6508" s="17">
        <v>20474.737440000004</v>
      </c>
      <c r="W6508"/>
    </row>
    <row r="6509" spans="1:23">
      <c r="A6509" s="18" t="s">
        <v>25</v>
      </c>
      <c r="B6509" s="19">
        <v>2019</v>
      </c>
      <c r="C6509" s="20">
        <v>4</v>
      </c>
      <c r="D6509" s="21" t="s">
        <v>8</v>
      </c>
      <c r="E6509" s="21" t="s">
        <v>92</v>
      </c>
      <c r="F6509" s="21" t="s">
        <v>17</v>
      </c>
      <c r="G6509" s="21" t="s">
        <v>69</v>
      </c>
      <c r="H6509" s="21" t="s">
        <v>32</v>
      </c>
      <c r="I6509" s="21" t="s">
        <v>35</v>
      </c>
      <c r="J6509" s="21">
        <v>16741</v>
      </c>
      <c r="K6509" s="22">
        <v>37834.660000000003</v>
      </c>
      <c r="L6509" s="22">
        <v>48806.711400000007</v>
      </c>
      <c r="M6509" s="23">
        <v>10972.051400000004</v>
      </c>
      <c r="W6509"/>
    </row>
    <row r="6510" spans="1:23">
      <c r="A6510" s="11" t="s">
        <v>25</v>
      </c>
      <c r="B6510" s="12">
        <v>2019</v>
      </c>
      <c r="C6510" s="13">
        <v>4</v>
      </c>
      <c r="D6510" s="15" t="s">
        <v>8</v>
      </c>
      <c r="E6510" s="15" t="s">
        <v>92</v>
      </c>
      <c r="F6510" s="15" t="s">
        <v>17</v>
      </c>
      <c r="G6510" s="15" t="s">
        <v>69</v>
      </c>
      <c r="H6510" s="15" t="s">
        <v>32</v>
      </c>
      <c r="I6510" s="15" t="s">
        <v>36</v>
      </c>
      <c r="J6510" s="15">
        <v>13373</v>
      </c>
      <c r="K6510" s="16">
        <v>75102.767999999982</v>
      </c>
      <c r="L6510" s="16">
        <v>111903.12431999999</v>
      </c>
      <c r="M6510" s="17">
        <v>36800.356320000006</v>
      </c>
      <c r="W6510"/>
    </row>
    <row r="6511" spans="1:23">
      <c r="A6511" s="18" t="s">
        <v>25</v>
      </c>
      <c r="B6511" s="19">
        <v>2019</v>
      </c>
      <c r="C6511" s="20">
        <v>4</v>
      </c>
      <c r="D6511" s="21" t="s">
        <v>8</v>
      </c>
      <c r="E6511" s="21" t="s">
        <v>92</v>
      </c>
      <c r="F6511" s="21" t="s">
        <v>17</v>
      </c>
      <c r="G6511" s="21" t="s">
        <v>69</v>
      </c>
      <c r="H6511" s="21" t="s">
        <v>37</v>
      </c>
      <c r="I6511" s="21" t="s">
        <v>38</v>
      </c>
      <c r="J6511" s="21">
        <v>5369</v>
      </c>
      <c r="K6511" s="22">
        <v>74059.986000000004</v>
      </c>
      <c r="L6511" s="22">
        <v>101462.18082000001</v>
      </c>
      <c r="M6511" s="23">
        <v>27402.194820000004</v>
      </c>
      <c r="W6511"/>
    </row>
    <row r="6512" spans="1:23">
      <c r="A6512" s="11" t="s">
        <v>25</v>
      </c>
      <c r="B6512" s="12">
        <v>2019</v>
      </c>
      <c r="C6512" s="13">
        <v>4</v>
      </c>
      <c r="D6512" s="15" t="s">
        <v>8</v>
      </c>
      <c r="E6512" s="15" t="s">
        <v>92</v>
      </c>
      <c r="F6512" s="15" t="s">
        <v>17</v>
      </c>
      <c r="G6512" s="15" t="s">
        <v>69</v>
      </c>
      <c r="H6512" s="15" t="s">
        <v>37</v>
      </c>
      <c r="I6512" s="15" t="s">
        <v>39</v>
      </c>
      <c r="J6512" s="15">
        <v>7445</v>
      </c>
      <c r="K6512" s="16">
        <v>71293.320000000007</v>
      </c>
      <c r="L6512" s="16">
        <v>89116.65</v>
      </c>
      <c r="M6512" s="17">
        <v>17823.329999999987</v>
      </c>
      <c r="W6512"/>
    </row>
    <row r="6513" spans="1:23">
      <c r="A6513" s="18" t="s">
        <v>25</v>
      </c>
      <c r="B6513" s="19">
        <v>2019</v>
      </c>
      <c r="C6513" s="20">
        <v>4</v>
      </c>
      <c r="D6513" s="21" t="s">
        <v>8</v>
      </c>
      <c r="E6513" s="21" t="s">
        <v>92</v>
      </c>
      <c r="F6513" s="21" t="s">
        <v>17</v>
      </c>
      <c r="G6513" s="21" t="s">
        <v>69</v>
      </c>
      <c r="H6513" s="21" t="s">
        <v>37</v>
      </c>
      <c r="I6513" s="21" t="s">
        <v>40</v>
      </c>
      <c r="J6513" s="21">
        <v>10812</v>
      </c>
      <c r="K6513" s="22">
        <v>21602.376</v>
      </c>
      <c r="L6513" s="22">
        <v>29595.255120000002</v>
      </c>
      <c r="M6513" s="23">
        <v>7992.8791200000014</v>
      </c>
      <c r="W6513"/>
    </row>
    <row r="6514" spans="1:23">
      <c r="A6514" s="11" t="s">
        <v>26</v>
      </c>
      <c r="B6514" s="12">
        <v>2019</v>
      </c>
      <c r="C6514" s="13">
        <v>5</v>
      </c>
      <c r="D6514" s="15" t="s">
        <v>8</v>
      </c>
      <c r="E6514" s="15" t="s">
        <v>84</v>
      </c>
      <c r="F6514" s="15" t="s">
        <v>14</v>
      </c>
      <c r="G6514" s="15" t="s">
        <v>1</v>
      </c>
      <c r="H6514" s="15" t="s">
        <v>28</v>
      </c>
      <c r="I6514" s="15" t="s">
        <v>29</v>
      </c>
      <c r="J6514" s="15">
        <v>14550</v>
      </c>
      <c r="K6514" s="16">
        <v>17605.500000000004</v>
      </c>
      <c r="L6514" s="16">
        <v>21654.765000000003</v>
      </c>
      <c r="M6514" s="17">
        <v>4049.2649999999994</v>
      </c>
      <c r="W6514"/>
    </row>
    <row r="6515" spans="1:23">
      <c r="A6515" s="18" t="s">
        <v>26</v>
      </c>
      <c r="B6515" s="19">
        <v>2019</v>
      </c>
      <c r="C6515" s="20">
        <v>5</v>
      </c>
      <c r="D6515" s="21" t="s">
        <v>8</v>
      </c>
      <c r="E6515" s="21" t="s">
        <v>84</v>
      </c>
      <c r="F6515" s="21" t="s">
        <v>14</v>
      </c>
      <c r="G6515" s="21" t="s">
        <v>1</v>
      </c>
      <c r="H6515" s="21" t="s">
        <v>28</v>
      </c>
      <c r="I6515" s="21" t="s">
        <v>30</v>
      </c>
      <c r="J6515" s="21">
        <v>16655</v>
      </c>
      <c r="K6515" s="22">
        <v>64304.955000000002</v>
      </c>
      <c r="L6515" s="22">
        <v>90669.986549999987</v>
      </c>
      <c r="M6515" s="23">
        <v>26365.031549999985</v>
      </c>
      <c r="W6515"/>
    </row>
    <row r="6516" spans="1:23">
      <c r="A6516" s="11" t="s">
        <v>26</v>
      </c>
      <c r="B6516" s="12">
        <v>2019</v>
      </c>
      <c r="C6516" s="13">
        <v>5</v>
      </c>
      <c r="D6516" s="15" t="s">
        <v>8</v>
      </c>
      <c r="E6516" s="15" t="s">
        <v>84</v>
      </c>
      <c r="F6516" s="15" t="s">
        <v>14</v>
      </c>
      <c r="G6516" s="15" t="s">
        <v>1</v>
      </c>
      <c r="H6516" s="15" t="s">
        <v>28</v>
      </c>
      <c r="I6516" s="15" t="s">
        <v>31</v>
      </c>
      <c r="J6516" s="15">
        <v>7719</v>
      </c>
      <c r="K6516" s="16">
        <v>26190.566999999995</v>
      </c>
      <c r="L6516" s="16">
        <v>35095.359779999992</v>
      </c>
      <c r="M6516" s="17">
        <v>8904.7927799999961</v>
      </c>
      <c r="W6516"/>
    </row>
    <row r="6517" spans="1:23">
      <c r="A6517" s="18" t="s">
        <v>26</v>
      </c>
      <c r="B6517" s="19">
        <v>2019</v>
      </c>
      <c r="C6517" s="20">
        <v>5</v>
      </c>
      <c r="D6517" s="21" t="s">
        <v>8</v>
      </c>
      <c r="E6517" s="21" t="s">
        <v>84</v>
      </c>
      <c r="F6517" s="21" t="s">
        <v>14</v>
      </c>
      <c r="G6517" s="21" t="s">
        <v>1</v>
      </c>
      <c r="H6517" s="21" t="s">
        <v>28</v>
      </c>
      <c r="I6517" s="21" t="s">
        <v>70</v>
      </c>
      <c r="J6517" s="21">
        <v>14335</v>
      </c>
      <c r="K6517" s="22">
        <v>73538.55</v>
      </c>
      <c r="L6517" s="22">
        <v>101483.19900000001</v>
      </c>
      <c r="M6517" s="23">
        <v>27944.649000000005</v>
      </c>
      <c r="W6517"/>
    </row>
    <row r="6518" spans="1:23">
      <c r="A6518" s="11" t="s">
        <v>26</v>
      </c>
      <c r="B6518" s="12">
        <v>2019</v>
      </c>
      <c r="C6518" s="13">
        <v>5</v>
      </c>
      <c r="D6518" s="15" t="s">
        <v>8</v>
      </c>
      <c r="E6518" s="15" t="s">
        <v>84</v>
      </c>
      <c r="F6518" s="15" t="s">
        <v>14</v>
      </c>
      <c r="G6518" s="15" t="s">
        <v>1</v>
      </c>
      <c r="H6518" s="15" t="s">
        <v>32</v>
      </c>
      <c r="I6518" s="15" t="s">
        <v>33</v>
      </c>
      <c r="J6518" s="15">
        <v>14066</v>
      </c>
      <c r="K6518" s="16">
        <v>89600.420000000013</v>
      </c>
      <c r="L6518" s="16">
        <v>126336.59220000003</v>
      </c>
      <c r="M6518" s="17">
        <v>36736.172200000015</v>
      </c>
      <c r="W6518"/>
    </row>
    <row r="6519" spans="1:23">
      <c r="A6519" s="18" t="s">
        <v>26</v>
      </c>
      <c r="B6519" s="19">
        <v>2019</v>
      </c>
      <c r="C6519" s="20">
        <v>5</v>
      </c>
      <c r="D6519" s="21" t="s">
        <v>8</v>
      </c>
      <c r="E6519" s="21" t="s">
        <v>84</v>
      </c>
      <c r="F6519" s="21" t="s">
        <v>14</v>
      </c>
      <c r="G6519" s="21" t="s">
        <v>1</v>
      </c>
      <c r="H6519" s="21" t="s">
        <v>32</v>
      </c>
      <c r="I6519" s="21" t="s">
        <v>34</v>
      </c>
      <c r="J6519" s="21">
        <v>19966</v>
      </c>
      <c r="K6519" s="22">
        <v>162922.55999999997</v>
      </c>
      <c r="L6519" s="22">
        <v>219945.45599999995</v>
      </c>
      <c r="M6519" s="23">
        <v>57022.895999999979</v>
      </c>
      <c r="W6519"/>
    </row>
    <row r="6520" spans="1:23">
      <c r="A6520" s="11" t="s">
        <v>26</v>
      </c>
      <c r="B6520" s="12">
        <v>2019</v>
      </c>
      <c r="C6520" s="13">
        <v>5</v>
      </c>
      <c r="D6520" s="15" t="s">
        <v>8</v>
      </c>
      <c r="E6520" s="15" t="s">
        <v>84</v>
      </c>
      <c r="F6520" s="15" t="s">
        <v>14</v>
      </c>
      <c r="G6520" s="15" t="s">
        <v>1</v>
      </c>
      <c r="H6520" s="15" t="s">
        <v>32</v>
      </c>
      <c r="I6520" s="15" t="s">
        <v>35</v>
      </c>
      <c r="J6520" s="15">
        <v>18975</v>
      </c>
      <c r="K6520" s="16">
        <v>49335</v>
      </c>
      <c r="L6520" s="16">
        <v>70549.05</v>
      </c>
      <c r="M6520" s="17">
        <v>21214.050000000003</v>
      </c>
      <c r="W6520"/>
    </row>
    <row r="6521" spans="1:23">
      <c r="A6521" s="18" t="s">
        <v>26</v>
      </c>
      <c r="B6521" s="19">
        <v>2019</v>
      </c>
      <c r="C6521" s="20">
        <v>5</v>
      </c>
      <c r="D6521" s="21" t="s">
        <v>8</v>
      </c>
      <c r="E6521" s="21" t="s">
        <v>84</v>
      </c>
      <c r="F6521" s="21" t="s">
        <v>14</v>
      </c>
      <c r="G6521" s="21" t="s">
        <v>1</v>
      </c>
      <c r="H6521" s="21" t="s">
        <v>32</v>
      </c>
      <c r="I6521" s="21" t="s">
        <v>36</v>
      </c>
      <c r="J6521" s="21">
        <v>19053</v>
      </c>
      <c r="K6521" s="22">
        <v>105172.56</v>
      </c>
      <c r="L6521" s="22">
        <v>149345.03519999998</v>
      </c>
      <c r="M6521" s="23">
        <v>44172.475199999986</v>
      </c>
      <c r="W6521"/>
    </row>
    <row r="6522" spans="1:23">
      <c r="A6522" s="11" t="s">
        <v>26</v>
      </c>
      <c r="B6522" s="12">
        <v>2019</v>
      </c>
      <c r="C6522" s="13">
        <v>5</v>
      </c>
      <c r="D6522" s="15" t="s">
        <v>8</v>
      </c>
      <c r="E6522" s="15" t="s">
        <v>84</v>
      </c>
      <c r="F6522" s="15" t="s">
        <v>14</v>
      </c>
      <c r="G6522" s="15" t="s">
        <v>1</v>
      </c>
      <c r="H6522" s="15" t="s">
        <v>37</v>
      </c>
      <c r="I6522" s="15" t="s">
        <v>38</v>
      </c>
      <c r="J6522" s="15">
        <v>17500</v>
      </c>
      <c r="K6522" s="16">
        <v>245630</v>
      </c>
      <c r="L6522" s="16">
        <v>294756</v>
      </c>
      <c r="M6522" s="17">
        <v>49126</v>
      </c>
      <c r="W6522"/>
    </row>
    <row r="6523" spans="1:23">
      <c r="A6523" s="18" t="s">
        <v>26</v>
      </c>
      <c r="B6523" s="19">
        <v>2019</v>
      </c>
      <c r="C6523" s="20">
        <v>5</v>
      </c>
      <c r="D6523" s="21" t="s">
        <v>8</v>
      </c>
      <c r="E6523" s="21" t="s">
        <v>84</v>
      </c>
      <c r="F6523" s="21" t="s">
        <v>14</v>
      </c>
      <c r="G6523" s="21" t="s">
        <v>1</v>
      </c>
      <c r="H6523" s="21" t="s">
        <v>37</v>
      </c>
      <c r="I6523" s="21" t="s">
        <v>39</v>
      </c>
      <c r="J6523" s="21">
        <v>14412</v>
      </c>
      <c r="K6523" s="22">
        <v>133628.06400000001</v>
      </c>
      <c r="L6523" s="22">
        <v>191088.13152000002</v>
      </c>
      <c r="M6523" s="23">
        <v>57460.067520000011</v>
      </c>
      <c r="W6523"/>
    </row>
    <row r="6524" spans="1:23">
      <c r="A6524" s="11" t="s">
        <v>26</v>
      </c>
      <c r="B6524" s="12">
        <v>2019</v>
      </c>
      <c r="C6524" s="13">
        <v>5</v>
      </c>
      <c r="D6524" s="15" t="s">
        <v>8</v>
      </c>
      <c r="E6524" s="15" t="s">
        <v>84</v>
      </c>
      <c r="F6524" s="15" t="s">
        <v>14</v>
      </c>
      <c r="G6524" s="15" t="s">
        <v>1</v>
      </c>
      <c r="H6524" s="15" t="s">
        <v>37</v>
      </c>
      <c r="I6524" s="15" t="s">
        <v>40</v>
      </c>
      <c r="J6524" s="15">
        <v>12942</v>
      </c>
      <c r="K6524" s="16">
        <v>27022.896000000001</v>
      </c>
      <c r="L6524" s="16">
        <v>32427.475200000001</v>
      </c>
      <c r="M6524" s="17">
        <v>5404.5792000000001</v>
      </c>
      <c r="W6524"/>
    </row>
    <row r="6525" spans="1:23">
      <c r="A6525" s="18" t="s">
        <v>26</v>
      </c>
      <c r="B6525" s="19">
        <v>2019</v>
      </c>
      <c r="C6525" s="20">
        <v>5</v>
      </c>
      <c r="D6525" s="21" t="s">
        <v>8</v>
      </c>
      <c r="E6525" s="21" t="s">
        <v>84</v>
      </c>
      <c r="F6525" s="21" t="s">
        <v>14</v>
      </c>
      <c r="G6525" s="21" t="s">
        <v>41</v>
      </c>
      <c r="H6525" s="21" t="s">
        <v>28</v>
      </c>
      <c r="I6525" s="21" t="s">
        <v>29</v>
      </c>
      <c r="J6525" s="21">
        <v>18158</v>
      </c>
      <c r="K6525" s="22">
        <v>25366.726000000006</v>
      </c>
      <c r="L6525" s="22">
        <v>35767.083660000011</v>
      </c>
      <c r="M6525" s="23">
        <v>10400.357660000005</v>
      </c>
      <c r="W6525"/>
    </row>
    <row r="6526" spans="1:23">
      <c r="A6526" s="11" t="s">
        <v>26</v>
      </c>
      <c r="B6526" s="12">
        <v>2019</v>
      </c>
      <c r="C6526" s="13">
        <v>5</v>
      </c>
      <c r="D6526" s="15" t="s">
        <v>8</v>
      </c>
      <c r="E6526" s="15" t="s">
        <v>84</v>
      </c>
      <c r="F6526" s="15" t="s">
        <v>14</v>
      </c>
      <c r="G6526" s="15" t="s">
        <v>41</v>
      </c>
      <c r="H6526" s="15" t="s">
        <v>28</v>
      </c>
      <c r="I6526" s="15" t="s">
        <v>30</v>
      </c>
      <c r="J6526" s="15">
        <v>19945</v>
      </c>
      <c r="K6526" s="16">
        <v>84905.865000000005</v>
      </c>
      <c r="L6526" s="16">
        <v>106132.33125</v>
      </c>
      <c r="M6526" s="17">
        <v>21226.466249999998</v>
      </c>
      <c r="W6526"/>
    </row>
    <row r="6527" spans="1:23">
      <c r="A6527" s="18" t="s">
        <v>26</v>
      </c>
      <c r="B6527" s="19">
        <v>2019</v>
      </c>
      <c r="C6527" s="20">
        <v>5</v>
      </c>
      <c r="D6527" s="21" t="s">
        <v>8</v>
      </c>
      <c r="E6527" s="21" t="s">
        <v>84</v>
      </c>
      <c r="F6527" s="21" t="s">
        <v>14</v>
      </c>
      <c r="G6527" s="21" t="s">
        <v>41</v>
      </c>
      <c r="H6527" s="21" t="s">
        <v>28</v>
      </c>
      <c r="I6527" s="21" t="s">
        <v>31</v>
      </c>
      <c r="J6527" s="21">
        <v>12767</v>
      </c>
      <c r="K6527" s="22">
        <v>41467.215999999993</v>
      </c>
      <c r="L6527" s="22">
        <v>51419.347839999988</v>
      </c>
      <c r="M6527" s="23">
        <v>9952.1318399999946</v>
      </c>
      <c r="W6527"/>
    </row>
    <row r="6528" spans="1:23">
      <c r="A6528" s="11" t="s">
        <v>26</v>
      </c>
      <c r="B6528" s="12">
        <v>2019</v>
      </c>
      <c r="C6528" s="13">
        <v>5</v>
      </c>
      <c r="D6528" s="15" t="s">
        <v>8</v>
      </c>
      <c r="E6528" s="15" t="s">
        <v>84</v>
      </c>
      <c r="F6528" s="15" t="s">
        <v>14</v>
      </c>
      <c r="G6528" s="15" t="s">
        <v>41</v>
      </c>
      <c r="H6528" s="15" t="s">
        <v>28</v>
      </c>
      <c r="I6528" s="15" t="s">
        <v>70</v>
      </c>
      <c r="J6528" s="15">
        <v>18703</v>
      </c>
      <c r="K6528" s="16">
        <v>97629.66</v>
      </c>
      <c r="L6528" s="16">
        <v>123013.3716</v>
      </c>
      <c r="M6528" s="17">
        <v>25383.711599999995</v>
      </c>
      <c r="W6528"/>
    </row>
    <row r="6529" spans="1:23">
      <c r="A6529" s="18" t="s">
        <v>26</v>
      </c>
      <c r="B6529" s="19">
        <v>2019</v>
      </c>
      <c r="C6529" s="20">
        <v>5</v>
      </c>
      <c r="D6529" s="21" t="s">
        <v>8</v>
      </c>
      <c r="E6529" s="21" t="s">
        <v>84</v>
      </c>
      <c r="F6529" s="21" t="s">
        <v>14</v>
      </c>
      <c r="G6529" s="21" t="s">
        <v>41</v>
      </c>
      <c r="H6529" s="21" t="s">
        <v>32</v>
      </c>
      <c r="I6529" s="21" t="s">
        <v>33</v>
      </c>
      <c r="J6529" s="21">
        <v>14495</v>
      </c>
      <c r="K6529" s="22">
        <v>92333.15</v>
      </c>
      <c r="L6529" s="22">
        <v>134806.39899999998</v>
      </c>
      <c r="M6529" s="23">
        <v>42473.248999999982</v>
      </c>
      <c r="W6529"/>
    </row>
    <row r="6530" spans="1:23">
      <c r="A6530" s="11" t="s">
        <v>26</v>
      </c>
      <c r="B6530" s="12">
        <v>2019</v>
      </c>
      <c r="C6530" s="13">
        <v>5</v>
      </c>
      <c r="D6530" s="15" t="s">
        <v>8</v>
      </c>
      <c r="E6530" s="15" t="s">
        <v>84</v>
      </c>
      <c r="F6530" s="15" t="s">
        <v>14</v>
      </c>
      <c r="G6530" s="15" t="s">
        <v>41</v>
      </c>
      <c r="H6530" s="15" t="s">
        <v>32</v>
      </c>
      <c r="I6530" s="15" t="s">
        <v>34</v>
      </c>
      <c r="J6530" s="15">
        <v>5451</v>
      </c>
      <c r="K6530" s="16">
        <v>42256.151999999995</v>
      </c>
      <c r="L6530" s="16">
        <v>52820.189999999988</v>
      </c>
      <c r="M6530" s="17">
        <v>10564.037999999993</v>
      </c>
      <c r="W6530"/>
    </row>
    <row r="6531" spans="1:23">
      <c r="A6531" s="18" t="s">
        <v>26</v>
      </c>
      <c r="B6531" s="19">
        <v>2019</v>
      </c>
      <c r="C6531" s="20">
        <v>5</v>
      </c>
      <c r="D6531" s="21" t="s">
        <v>8</v>
      </c>
      <c r="E6531" s="21" t="s">
        <v>84</v>
      </c>
      <c r="F6531" s="21" t="s">
        <v>14</v>
      </c>
      <c r="G6531" s="21" t="s">
        <v>41</v>
      </c>
      <c r="H6531" s="21" t="s">
        <v>32</v>
      </c>
      <c r="I6531" s="21" t="s">
        <v>35</v>
      </c>
      <c r="J6531" s="21">
        <v>7938</v>
      </c>
      <c r="K6531" s="22">
        <v>17781.12</v>
      </c>
      <c r="L6531" s="22">
        <v>25427.001599999996</v>
      </c>
      <c r="M6531" s="23">
        <v>7645.881599999997</v>
      </c>
      <c r="W6531"/>
    </row>
    <row r="6532" spans="1:23">
      <c r="A6532" s="11" t="s">
        <v>26</v>
      </c>
      <c r="B6532" s="12">
        <v>2019</v>
      </c>
      <c r="C6532" s="13">
        <v>5</v>
      </c>
      <c r="D6532" s="15" t="s">
        <v>8</v>
      </c>
      <c r="E6532" s="15" t="s">
        <v>84</v>
      </c>
      <c r="F6532" s="15" t="s">
        <v>14</v>
      </c>
      <c r="G6532" s="15" t="s">
        <v>41</v>
      </c>
      <c r="H6532" s="15" t="s">
        <v>32</v>
      </c>
      <c r="I6532" s="15" t="s">
        <v>36</v>
      </c>
      <c r="J6532" s="15">
        <v>19304</v>
      </c>
      <c r="K6532" s="16">
        <v>115824</v>
      </c>
      <c r="L6532" s="16">
        <v>156362.4</v>
      </c>
      <c r="M6532" s="17">
        <v>40538.399999999994</v>
      </c>
      <c r="W6532"/>
    </row>
    <row r="6533" spans="1:23">
      <c r="A6533" s="18" t="s">
        <v>26</v>
      </c>
      <c r="B6533" s="19">
        <v>2019</v>
      </c>
      <c r="C6533" s="20">
        <v>5</v>
      </c>
      <c r="D6533" s="21" t="s">
        <v>8</v>
      </c>
      <c r="E6533" s="21" t="s">
        <v>84</v>
      </c>
      <c r="F6533" s="21" t="s">
        <v>14</v>
      </c>
      <c r="G6533" s="21" t="s">
        <v>41</v>
      </c>
      <c r="H6533" s="21" t="s">
        <v>37</v>
      </c>
      <c r="I6533" s="21" t="s">
        <v>38</v>
      </c>
      <c r="J6533" s="21">
        <v>13082</v>
      </c>
      <c r="K6533" s="22">
        <v>178870.18599999999</v>
      </c>
      <c r="L6533" s="22">
        <v>252206.96226</v>
      </c>
      <c r="M6533" s="23">
        <v>73336.776260000013</v>
      </c>
      <c r="W6533"/>
    </row>
    <row r="6534" spans="1:23">
      <c r="A6534" s="11" t="s">
        <v>26</v>
      </c>
      <c r="B6534" s="12">
        <v>2019</v>
      </c>
      <c r="C6534" s="13">
        <v>5</v>
      </c>
      <c r="D6534" s="15" t="s">
        <v>8</v>
      </c>
      <c r="E6534" s="15" t="s">
        <v>84</v>
      </c>
      <c r="F6534" s="15" t="s">
        <v>14</v>
      </c>
      <c r="G6534" s="15" t="s">
        <v>41</v>
      </c>
      <c r="H6534" s="15" t="s">
        <v>37</v>
      </c>
      <c r="I6534" s="15" t="s">
        <v>39</v>
      </c>
      <c r="J6534" s="15">
        <v>9018</v>
      </c>
      <c r="K6534" s="16">
        <v>87727.104000000007</v>
      </c>
      <c r="L6534" s="16">
        <v>106149.79584000001</v>
      </c>
      <c r="M6534" s="17">
        <v>18422.69184</v>
      </c>
      <c r="W6534"/>
    </row>
    <row r="6535" spans="1:23">
      <c r="A6535" s="18" t="s">
        <v>26</v>
      </c>
      <c r="B6535" s="19">
        <v>2019</v>
      </c>
      <c r="C6535" s="20">
        <v>5</v>
      </c>
      <c r="D6535" s="21" t="s">
        <v>8</v>
      </c>
      <c r="E6535" s="21" t="s">
        <v>84</v>
      </c>
      <c r="F6535" s="21" t="s">
        <v>14</v>
      </c>
      <c r="G6535" s="21" t="s">
        <v>41</v>
      </c>
      <c r="H6535" s="21" t="s">
        <v>37</v>
      </c>
      <c r="I6535" s="21" t="s">
        <v>40</v>
      </c>
      <c r="J6535" s="21">
        <v>7436</v>
      </c>
      <c r="K6535" s="22">
        <v>16597.152000000002</v>
      </c>
      <c r="L6535" s="22">
        <v>23899.898880000004</v>
      </c>
      <c r="M6535" s="23">
        <v>7302.7468800000024</v>
      </c>
      <c r="W6535"/>
    </row>
    <row r="6536" spans="1:23">
      <c r="A6536" s="11" t="s">
        <v>26</v>
      </c>
      <c r="B6536" s="12">
        <v>2019</v>
      </c>
      <c r="C6536" s="13">
        <v>5</v>
      </c>
      <c r="D6536" s="15" t="s">
        <v>8</v>
      </c>
      <c r="E6536" s="15" t="s">
        <v>84</v>
      </c>
      <c r="F6536" s="15" t="s">
        <v>14</v>
      </c>
      <c r="G6536" s="15" t="s">
        <v>42</v>
      </c>
      <c r="H6536" s="15" t="s">
        <v>28</v>
      </c>
      <c r="I6536" s="15" t="s">
        <v>29</v>
      </c>
      <c r="J6536" s="15">
        <v>9929</v>
      </c>
      <c r="K6536" s="16">
        <v>13870.813000000002</v>
      </c>
      <c r="L6536" s="16">
        <v>20806.219500000003</v>
      </c>
      <c r="M6536" s="17">
        <v>6935.406500000001</v>
      </c>
      <c r="W6536"/>
    </row>
    <row r="6537" spans="1:23">
      <c r="A6537" s="18" t="s">
        <v>26</v>
      </c>
      <c r="B6537" s="19">
        <v>2019</v>
      </c>
      <c r="C6537" s="20">
        <v>5</v>
      </c>
      <c r="D6537" s="21" t="s">
        <v>8</v>
      </c>
      <c r="E6537" s="21" t="s">
        <v>84</v>
      </c>
      <c r="F6537" s="21" t="s">
        <v>14</v>
      </c>
      <c r="G6537" s="21" t="s">
        <v>42</v>
      </c>
      <c r="H6537" s="21" t="s">
        <v>28</v>
      </c>
      <c r="I6537" s="21" t="s">
        <v>30</v>
      </c>
      <c r="J6537" s="21">
        <v>15471</v>
      </c>
      <c r="K6537" s="22">
        <v>59222.987999999998</v>
      </c>
      <c r="L6537" s="22">
        <v>74620.96488</v>
      </c>
      <c r="M6537" s="23">
        <v>15397.976880000002</v>
      </c>
      <c r="W6537"/>
    </row>
    <row r="6538" spans="1:23">
      <c r="A6538" s="11" t="s">
        <v>26</v>
      </c>
      <c r="B6538" s="12">
        <v>2019</v>
      </c>
      <c r="C6538" s="13">
        <v>5</v>
      </c>
      <c r="D6538" s="15" t="s">
        <v>8</v>
      </c>
      <c r="E6538" s="15" t="s">
        <v>84</v>
      </c>
      <c r="F6538" s="15" t="s">
        <v>14</v>
      </c>
      <c r="G6538" s="15" t="s">
        <v>42</v>
      </c>
      <c r="H6538" s="15" t="s">
        <v>28</v>
      </c>
      <c r="I6538" s="15" t="s">
        <v>31</v>
      </c>
      <c r="J6538" s="15">
        <v>17128</v>
      </c>
      <c r="K6538" s="16">
        <v>57618.59199999999</v>
      </c>
      <c r="L6538" s="16">
        <v>83546.958399999989</v>
      </c>
      <c r="M6538" s="17">
        <v>25928.366399999999</v>
      </c>
      <c r="W6538"/>
    </row>
    <row r="6539" spans="1:23">
      <c r="A6539" s="18" t="s">
        <v>26</v>
      </c>
      <c r="B6539" s="19">
        <v>2019</v>
      </c>
      <c r="C6539" s="20">
        <v>5</v>
      </c>
      <c r="D6539" s="21" t="s">
        <v>8</v>
      </c>
      <c r="E6539" s="21" t="s">
        <v>84</v>
      </c>
      <c r="F6539" s="21" t="s">
        <v>14</v>
      </c>
      <c r="G6539" s="21" t="s">
        <v>42</v>
      </c>
      <c r="H6539" s="21" t="s">
        <v>28</v>
      </c>
      <c r="I6539" s="21" t="s">
        <v>70</v>
      </c>
      <c r="J6539" s="21">
        <v>11510</v>
      </c>
      <c r="K6539" s="22">
        <v>64743.75</v>
      </c>
      <c r="L6539" s="22">
        <v>78987.375</v>
      </c>
      <c r="M6539" s="23">
        <v>14243.625</v>
      </c>
      <c r="W6539"/>
    </row>
    <row r="6540" spans="1:23">
      <c r="A6540" s="11" t="s">
        <v>26</v>
      </c>
      <c r="B6540" s="12">
        <v>2019</v>
      </c>
      <c r="C6540" s="13">
        <v>5</v>
      </c>
      <c r="D6540" s="15" t="s">
        <v>8</v>
      </c>
      <c r="E6540" s="15" t="s">
        <v>84</v>
      </c>
      <c r="F6540" s="15" t="s">
        <v>14</v>
      </c>
      <c r="G6540" s="15" t="s">
        <v>42</v>
      </c>
      <c r="H6540" s="15" t="s">
        <v>32</v>
      </c>
      <c r="I6540" s="15" t="s">
        <v>33</v>
      </c>
      <c r="J6540" s="15">
        <v>6422</v>
      </c>
      <c r="K6540" s="16">
        <v>38076.038</v>
      </c>
      <c r="L6540" s="16">
        <v>47214.287120000001</v>
      </c>
      <c r="M6540" s="17">
        <v>9138.2491200000004</v>
      </c>
      <c r="W6540"/>
    </row>
    <row r="6541" spans="1:23">
      <c r="A6541" s="18" t="s">
        <v>26</v>
      </c>
      <c r="B6541" s="19">
        <v>2019</v>
      </c>
      <c r="C6541" s="20">
        <v>5</v>
      </c>
      <c r="D6541" s="21" t="s">
        <v>8</v>
      </c>
      <c r="E6541" s="21" t="s">
        <v>84</v>
      </c>
      <c r="F6541" s="21" t="s">
        <v>14</v>
      </c>
      <c r="G6541" s="21" t="s">
        <v>42</v>
      </c>
      <c r="H6541" s="21" t="s">
        <v>32</v>
      </c>
      <c r="I6541" s="21" t="s">
        <v>34</v>
      </c>
      <c r="J6541" s="21">
        <v>17219</v>
      </c>
      <c r="K6541" s="22">
        <v>138165.25599999999</v>
      </c>
      <c r="L6541" s="22">
        <v>189286.40072000001</v>
      </c>
      <c r="M6541" s="23">
        <v>51121.144720000011</v>
      </c>
      <c r="W6541"/>
    </row>
    <row r="6542" spans="1:23">
      <c r="A6542" s="11" t="s">
        <v>26</v>
      </c>
      <c r="B6542" s="12">
        <v>2019</v>
      </c>
      <c r="C6542" s="13">
        <v>5</v>
      </c>
      <c r="D6542" s="15" t="s">
        <v>8</v>
      </c>
      <c r="E6542" s="15" t="s">
        <v>84</v>
      </c>
      <c r="F6542" s="15" t="s">
        <v>14</v>
      </c>
      <c r="G6542" s="15" t="s">
        <v>42</v>
      </c>
      <c r="H6542" s="15" t="s">
        <v>32</v>
      </c>
      <c r="I6542" s="15" t="s">
        <v>35</v>
      </c>
      <c r="J6542" s="15">
        <v>15383</v>
      </c>
      <c r="K6542" s="16">
        <v>35996.22</v>
      </c>
      <c r="L6542" s="16">
        <v>51834.556799999998</v>
      </c>
      <c r="M6542" s="17">
        <v>15838.336799999997</v>
      </c>
      <c r="W6542"/>
    </row>
    <row r="6543" spans="1:23">
      <c r="A6543" s="18" t="s">
        <v>26</v>
      </c>
      <c r="B6543" s="19">
        <v>2019</v>
      </c>
      <c r="C6543" s="20">
        <v>5</v>
      </c>
      <c r="D6543" s="21" t="s">
        <v>8</v>
      </c>
      <c r="E6543" s="21" t="s">
        <v>84</v>
      </c>
      <c r="F6543" s="21" t="s">
        <v>14</v>
      </c>
      <c r="G6543" s="21" t="s">
        <v>42</v>
      </c>
      <c r="H6543" s="21" t="s">
        <v>32</v>
      </c>
      <c r="I6543" s="21" t="s">
        <v>36</v>
      </c>
      <c r="J6543" s="21">
        <v>9858</v>
      </c>
      <c r="K6543" s="22">
        <v>60567.552000000003</v>
      </c>
      <c r="L6543" s="22">
        <v>77526.466560000001</v>
      </c>
      <c r="M6543" s="23">
        <v>16958.914559999997</v>
      </c>
      <c r="W6543"/>
    </row>
    <row r="6544" spans="1:23">
      <c r="A6544" s="11" t="s">
        <v>26</v>
      </c>
      <c r="B6544" s="12">
        <v>2019</v>
      </c>
      <c r="C6544" s="13">
        <v>5</v>
      </c>
      <c r="D6544" s="15" t="s">
        <v>8</v>
      </c>
      <c r="E6544" s="15" t="s">
        <v>84</v>
      </c>
      <c r="F6544" s="15" t="s">
        <v>14</v>
      </c>
      <c r="G6544" s="15" t="s">
        <v>42</v>
      </c>
      <c r="H6544" s="15" t="s">
        <v>37</v>
      </c>
      <c r="I6544" s="15" t="s">
        <v>38</v>
      </c>
      <c r="J6544" s="15">
        <v>11716</v>
      </c>
      <c r="K6544" s="16">
        <v>172951.592</v>
      </c>
      <c r="L6544" s="16">
        <v>252509.32432000001</v>
      </c>
      <c r="M6544" s="17">
        <v>79557.73232000001</v>
      </c>
      <c r="W6544"/>
    </row>
    <row r="6545" spans="1:23">
      <c r="A6545" s="18" t="s">
        <v>26</v>
      </c>
      <c r="B6545" s="19">
        <v>2019</v>
      </c>
      <c r="C6545" s="20">
        <v>5</v>
      </c>
      <c r="D6545" s="21" t="s">
        <v>8</v>
      </c>
      <c r="E6545" s="21" t="s">
        <v>84</v>
      </c>
      <c r="F6545" s="21" t="s">
        <v>14</v>
      </c>
      <c r="G6545" s="21" t="s">
        <v>42</v>
      </c>
      <c r="H6545" s="21" t="s">
        <v>37</v>
      </c>
      <c r="I6545" s="21" t="s">
        <v>39</v>
      </c>
      <c r="J6545" s="21">
        <v>16913</v>
      </c>
      <c r="K6545" s="22">
        <v>145248.84399999998</v>
      </c>
      <c r="L6545" s="22">
        <v>201895.89315999995</v>
      </c>
      <c r="M6545" s="23">
        <v>56647.049159999966</v>
      </c>
      <c r="W6545"/>
    </row>
    <row r="6546" spans="1:23">
      <c r="A6546" s="11" t="s">
        <v>26</v>
      </c>
      <c r="B6546" s="12">
        <v>2019</v>
      </c>
      <c r="C6546" s="13">
        <v>5</v>
      </c>
      <c r="D6546" s="15" t="s">
        <v>8</v>
      </c>
      <c r="E6546" s="15" t="s">
        <v>84</v>
      </c>
      <c r="F6546" s="15" t="s">
        <v>14</v>
      </c>
      <c r="G6546" s="15" t="s">
        <v>42</v>
      </c>
      <c r="H6546" s="15" t="s">
        <v>37</v>
      </c>
      <c r="I6546" s="15" t="s">
        <v>40</v>
      </c>
      <c r="J6546" s="15">
        <v>18155</v>
      </c>
      <c r="K6546" s="16">
        <v>41829.120000000003</v>
      </c>
      <c r="L6546" s="16">
        <v>50194.944000000003</v>
      </c>
      <c r="M6546" s="17">
        <v>8365.8240000000005</v>
      </c>
      <c r="W6546"/>
    </row>
    <row r="6547" spans="1:23">
      <c r="A6547" s="18" t="s">
        <v>26</v>
      </c>
      <c r="B6547" s="19">
        <v>2019</v>
      </c>
      <c r="C6547" s="20">
        <v>5</v>
      </c>
      <c r="D6547" s="21" t="s">
        <v>8</v>
      </c>
      <c r="E6547" s="21" t="s">
        <v>85</v>
      </c>
      <c r="F6547" s="21" t="s">
        <v>14</v>
      </c>
      <c r="G6547" s="21" t="s">
        <v>43</v>
      </c>
      <c r="H6547" s="21" t="s">
        <v>28</v>
      </c>
      <c r="I6547" s="21" t="s">
        <v>29</v>
      </c>
      <c r="J6547" s="21">
        <v>8128</v>
      </c>
      <c r="K6547" s="22">
        <v>11444.224000000002</v>
      </c>
      <c r="L6547" s="22">
        <v>16365.240320000004</v>
      </c>
      <c r="M6547" s="23">
        <v>4921.0163200000025</v>
      </c>
      <c r="W6547"/>
    </row>
    <row r="6548" spans="1:23">
      <c r="A6548" s="11" t="s">
        <v>26</v>
      </c>
      <c r="B6548" s="12">
        <v>2019</v>
      </c>
      <c r="C6548" s="13">
        <v>5</v>
      </c>
      <c r="D6548" s="15" t="s">
        <v>8</v>
      </c>
      <c r="E6548" s="15" t="s">
        <v>85</v>
      </c>
      <c r="F6548" s="15" t="s">
        <v>14</v>
      </c>
      <c r="G6548" s="15" t="s">
        <v>43</v>
      </c>
      <c r="H6548" s="15" t="s">
        <v>28</v>
      </c>
      <c r="I6548" s="15" t="s">
        <v>30</v>
      </c>
      <c r="J6548" s="15">
        <v>5199</v>
      </c>
      <c r="K6548" s="16">
        <v>20073.339</v>
      </c>
      <c r="L6548" s="16">
        <v>24088.006800000003</v>
      </c>
      <c r="M6548" s="17">
        <v>4014.6678000000029</v>
      </c>
      <c r="W6548"/>
    </row>
    <row r="6549" spans="1:23">
      <c r="A6549" s="18" t="s">
        <v>26</v>
      </c>
      <c r="B6549" s="19">
        <v>2019</v>
      </c>
      <c r="C6549" s="20">
        <v>5</v>
      </c>
      <c r="D6549" s="21" t="s">
        <v>8</v>
      </c>
      <c r="E6549" s="21" t="s">
        <v>85</v>
      </c>
      <c r="F6549" s="21" t="s">
        <v>14</v>
      </c>
      <c r="G6549" s="21" t="s">
        <v>43</v>
      </c>
      <c r="H6549" s="21" t="s">
        <v>28</v>
      </c>
      <c r="I6549" s="21" t="s">
        <v>31</v>
      </c>
      <c r="J6549" s="21">
        <v>10464</v>
      </c>
      <c r="K6549" s="22">
        <v>37325.087999999996</v>
      </c>
      <c r="L6549" s="22">
        <v>54121.3776</v>
      </c>
      <c r="M6549" s="23">
        <v>16796.289600000004</v>
      </c>
      <c r="W6549"/>
    </row>
    <row r="6550" spans="1:23">
      <c r="A6550" s="11" t="s">
        <v>26</v>
      </c>
      <c r="B6550" s="12">
        <v>2019</v>
      </c>
      <c r="C6550" s="13">
        <v>5</v>
      </c>
      <c r="D6550" s="15" t="s">
        <v>8</v>
      </c>
      <c r="E6550" s="15" t="s">
        <v>85</v>
      </c>
      <c r="F6550" s="15" t="s">
        <v>14</v>
      </c>
      <c r="G6550" s="15" t="s">
        <v>43</v>
      </c>
      <c r="H6550" s="15" t="s">
        <v>28</v>
      </c>
      <c r="I6550" s="15" t="s">
        <v>70</v>
      </c>
      <c r="J6550" s="15">
        <v>16297</v>
      </c>
      <c r="K6550" s="16">
        <v>93870.720000000001</v>
      </c>
      <c r="L6550" s="16">
        <v>121093.22880000001</v>
      </c>
      <c r="M6550" s="17">
        <v>27222.508800000011</v>
      </c>
      <c r="W6550"/>
    </row>
    <row r="6551" spans="1:23">
      <c r="A6551" s="18" t="s">
        <v>26</v>
      </c>
      <c r="B6551" s="19">
        <v>2019</v>
      </c>
      <c r="C6551" s="20">
        <v>5</v>
      </c>
      <c r="D6551" s="21" t="s">
        <v>8</v>
      </c>
      <c r="E6551" s="21" t="s">
        <v>85</v>
      </c>
      <c r="F6551" s="21" t="s">
        <v>14</v>
      </c>
      <c r="G6551" s="21" t="s">
        <v>43</v>
      </c>
      <c r="H6551" s="21" t="s">
        <v>32</v>
      </c>
      <c r="I6551" s="21" t="s">
        <v>33</v>
      </c>
      <c r="J6551" s="21">
        <v>14762</v>
      </c>
      <c r="K6551" s="22">
        <v>93310.602000000014</v>
      </c>
      <c r="L6551" s="22">
        <v>125036.20668000002</v>
      </c>
      <c r="M6551" s="23">
        <v>31725.604680000004</v>
      </c>
      <c r="W6551"/>
    </row>
    <row r="6552" spans="1:23">
      <c r="A6552" s="11" t="s">
        <v>26</v>
      </c>
      <c r="B6552" s="12">
        <v>2019</v>
      </c>
      <c r="C6552" s="13">
        <v>5</v>
      </c>
      <c r="D6552" s="15" t="s">
        <v>8</v>
      </c>
      <c r="E6552" s="15" t="s">
        <v>85</v>
      </c>
      <c r="F6552" s="15" t="s">
        <v>14</v>
      </c>
      <c r="G6552" s="15" t="s">
        <v>43</v>
      </c>
      <c r="H6552" s="15" t="s">
        <v>32</v>
      </c>
      <c r="I6552" s="15" t="s">
        <v>34</v>
      </c>
      <c r="J6552" s="15">
        <v>12577</v>
      </c>
      <c r="K6552" s="16">
        <v>95786.431999999986</v>
      </c>
      <c r="L6552" s="16">
        <v>140806.05503999998</v>
      </c>
      <c r="M6552" s="17">
        <v>45019.623039999991</v>
      </c>
      <c r="W6552"/>
    </row>
    <row r="6553" spans="1:23">
      <c r="A6553" s="18" t="s">
        <v>26</v>
      </c>
      <c r="B6553" s="19">
        <v>2019</v>
      </c>
      <c r="C6553" s="20">
        <v>5</v>
      </c>
      <c r="D6553" s="21" t="s">
        <v>8</v>
      </c>
      <c r="E6553" s="21" t="s">
        <v>85</v>
      </c>
      <c r="F6553" s="21" t="s">
        <v>14</v>
      </c>
      <c r="G6553" s="21" t="s">
        <v>43</v>
      </c>
      <c r="H6553" s="21" t="s">
        <v>32</v>
      </c>
      <c r="I6553" s="21" t="s">
        <v>35</v>
      </c>
      <c r="J6553" s="21">
        <v>6677</v>
      </c>
      <c r="K6553" s="22">
        <v>15891.26</v>
      </c>
      <c r="L6553" s="22">
        <v>23042.327000000001</v>
      </c>
      <c r="M6553" s="23">
        <v>7151.0670000000009</v>
      </c>
      <c r="W6553"/>
    </row>
    <row r="6554" spans="1:23">
      <c r="A6554" s="11" t="s">
        <v>26</v>
      </c>
      <c r="B6554" s="12">
        <v>2019</v>
      </c>
      <c r="C6554" s="13">
        <v>5</v>
      </c>
      <c r="D6554" s="15" t="s">
        <v>8</v>
      </c>
      <c r="E6554" s="15" t="s">
        <v>85</v>
      </c>
      <c r="F6554" s="15" t="s">
        <v>14</v>
      </c>
      <c r="G6554" s="15" t="s">
        <v>43</v>
      </c>
      <c r="H6554" s="15" t="s">
        <v>32</v>
      </c>
      <c r="I6554" s="15" t="s">
        <v>36</v>
      </c>
      <c r="J6554" s="15">
        <v>12042</v>
      </c>
      <c r="K6554" s="16">
        <v>64159.775999999998</v>
      </c>
      <c r="L6554" s="16">
        <v>90465.284159999996</v>
      </c>
      <c r="M6554" s="17">
        <v>26305.508159999998</v>
      </c>
      <c r="W6554"/>
    </row>
    <row r="6555" spans="1:23">
      <c r="A6555" s="18" t="s">
        <v>26</v>
      </c>
      <c r="B6555" s="19">
        <v>2019</v>
      </c>
      <c r="C6555" s="20">
        <v>5</v>
      </c>
      <c r="D6555" s="21" t="s">
        <v>8</v>
      </c>
      <c r="E6555" s="21" t="s">
        <v>85</v>
      </c>
      <c r="F6555" s="21" t="s">
        <v>14</v>
      </c>
      <c r="G6555" s="21" t="s">
        <v>43</v>
      </c>
      <c r="H6555" s="21" t="s">
        <v>37</v>
      </c>
      <c r="I6555" s="21" t="s">
        <v>38</v>
      </c>
      <c r="J6555" s="21">
        <v>12797</v>
      </c>
      <c r="K6555" s="22">
        <v>195103.06200000001</v>
      </c>
      <c r="L6555" s="22">
        <v>284850.47052000003</v>
      </c>
      <c r="M6555" s="23">
        <v>89747.408520000026</v>
      </c>
      <c r="W6555"/>
    </row>
    <row r="6556" spans="1:23">
      <c r="A6556" s="11" t="s">
        <v>26</v>
      </c>
      <c r="B6556" s="12">
        <v>2019</v>
      </c>
      <c r="C6556" s="13">
        <v>5</v>
      </c>
      <c r="D6556" s="15" t="s">
        <v>8</v>
      </c>
      <c r="E6556" s="15" t="s">
        <v>85</v>
      </c>
      <c r="F6556" s="15" t="s">
        <v>14</v>
      </c>
      <c r="G6556" s="15" t="s">
        <v>43</v>
      </c>
      <c r="H6556" s="15" t="s">
        <v>37</v>
      </c>
      <c r="I6556" s="15" t="s">
        <v>39</v>
      </c>
      <c r="J6556" s="15">
        <v>7909</v>
      </c>
      <c r="K6556" s="16">
        <v>76337.667999999991</v>
      </c>
      <c r="L6556" s="16">
        <v>93131.954959999988</v>
      </c>
      <c r="M6556" s="17">
        <v>16794.286959999998</v>
      </c>
      <c r="W6556"/>
    </row>
    <row r="6557" spans="1:23">
      <c r="A6557" s="18" t="s">
        <v>26</v>
      </c>
      <c r="B6557" s="19">
        <v>2019</v>
      </c>
      <c r="C6557" s="20">
        <v>5</v>
      </c>
      <c r="D6557" s="21" t="s">
        <v>8</v>
      </c>
      <c r="E6557" s="21" t="s">
        <v>85</v>
      </c>
      <c r="F6557" s="21" t="s">
        <v>14</v>
      </c>
      <c r="G6557" s="21" t="s">
        <v>43</v>
      </c>
      <c r="H6557" s="21" t="s">
        <v>37</v>
      </c>
      <c r="I6557" s="21" t="s">
        <v>40</v>
      </c>
      <c r="J6557" s="21">
        <v>14391</v>
      </c>
      <c r="K6557" s="22">
        <v>31602.636000000002</v>
      </c>
      <c r="L6557" s="22">
        <v>45823.82220000001</v>
      </c>
      <c r="M6557" s="23">
        <v>14221.186200000007</v>
      </c>
      <c r="W6557"/>
    </row>
    <row r="6558" spans="1:23">
      <c r="A6558" s="11" t="s">
        <v>26</v>
      </c>
      <c r="B6558" s="12">
        <v>2019</v>
      </c>
      <c r="C6558" s="13">
        <v>5</v>
      </c>
      <c r="D6558" s="15" t="s">
        <v>8</v>
      </c>
      <c r="E6558" s="15" t="s">
        <v>85</v>
      </c>
      <c r="F6558" s="15" t="s">
        <v>14</v>
      </c>
      <c r="G6558" s="15" t="s">
        <v>44</v>
      </c>
      <c r="H6558" s="15" t="s">
        <v>28</v>
      </c>
      <c r="I6558" s="15" t="s">
        <v>29</v>
      </c>
      <c r="J6558" s="15">
        <v>11879</v>
      </c>
      <c r="K6558" s="16">
        <v>15549.611000000001</v>
      </c>
      <c r="L6558" s="16">
        <v>22391.439840000003</v>
      </c>
      <c r="M6558" s="17">
        <v>6841.8288400000019</v>
      </c>
      <c r="W6558"/>
    </row>
    <row r="6559" spans="1:23">
      <c r="A6559" s="18" t="s">
        <v>26</v>
      </c>
      <c r="B6559" s="19">
        <v>2019</v>
      </c>
      <c r="C6559" s="20">
        <v>5</v>
      </c>
      <c r="D6559" s="21" t="s">
        <v>8</v>
      </c>
      <c r="E6559" s="21" t="s">
        <v>85</v>
      </c>
      <c r="F6559" s="21" t="s">
        <v>14</v>
      </c>
      <c r="G6559" s="21" t="s">
        <v>44</v>
      </c>
      <c r="H6559" s="21" t="s">
        <v>28</v>
      </c>
      <c r="I6559" s="21" t="s">
        <v>30</v>
      </c>
      <c r="J6559" s="21">
        <v>11661</v>
      </c>
      <c r="K6559" s="22">
        <v>47331.998999999996</v>
      </c>
      <c r="L6559" s="22">
        <v>57271.718789999999</v>
      </c>
      <c r="M6559" s="23">
        <v>9939.7197900000028</v>
      </c>
      <c r="W6559"/>
    </row>
    <row r="6560" spans="1:23">
      <c r="A6560" s="11" t="s">
        <v>26</v>
      </c>
      <c r="B6560" s="12">
        <v>2019</v>
      </c>
      <c r="C6560" s="13">
        <v>5</v>
      </c>
      <c r="D6560" s="15" t="s">
        <v>8</v>
      </c>
      <c r="E6560" s="15" t="s">
        <v>85</v>
      </c>
      <c r="F6560" s="15" t="s">
        <v>14</v>
      </c>
      <c r="G6560" s="15" t="s">
        <v>44</v>
      </c>
      <c r="H6560" s="15" t="s">
        <v>28</v>
      </c>
      <c r="I6560" s="15" t="s">
        <v>31</v>
      </c>
      <c r="J6560" s="15">
        <v>15698</v>
      </c>
      <c r="K6560" s="16">
        <v>57815.733999999997</v>
      </c>
      <c r="L6560" s="16">
        <v>82098.342279999997</v>
      </c>
      <c r="M6560" s="17">
        <v>24282.60828</v>
      </c>
      <c r="W6560"/>
    </row>
    <row r="6561" spans="1:23">
      <c r="A6561" s="18" t="s">
        <v>26</v>
      </c>
      <c r="B6561" s="19">
        <v>2019</v>
      </c>
      <c r="C6561" s="20">
        <v>5</v>
      </c>
      <c r="D6561" s="21" t="s">
        <v>8</v>
      </c>
      <c r="E6561" s="21" t="s">
        <v>85</v>
      </c>
      <c r="F6561" s="21" t="s">
        <v>14</v>
      </c>
      <c r="G6561" s="21" t="s">
        <v>44</v>
      </c>
      <c r="H6561" s="21" t="s">
        <v>28</v>
      </c>
      <c r="I6561" s="21" t="s">
        <v>70</v>
      </c>
      <c r="J6561" s="21">
        <v>19244</v>
      </c>
      <c r="K6561" s="22">
        <v>109113.48</v>
      </c>
      <c r="L6561" s="22">
        <v>135300.71520000001</v>
      </c>
      <c r="M6561" s="23">
        <v>26187.23520000001</v>
      </c>
      <c r="W6561"/>
    </row>
    <row r="6562" spans="1:23">
      <c r="A6562" s="11" t="s">
        <v>26</v>
      </c>
      <c r="B6562" s="12">
        <v>2019</v>
      </c>
      <c r="C6562" s="13">
        <v>5</v>
      </c>
      <c r="D6562" s="15" t="s">
        <v>8</v>
      </c>
      <c r="E6562" s="15" t="s">
        <v>85</v>
      </c>
      <c r="F6562" s="15" t="s">
        <v>14</v>
      </c>
      <c r="G6562" s="15" t="s">
        <v>44</v>
      </c>
      <c r="H6562" s="15" t="s">
        <v>32</v>
      </c>
      <c r="I6562" s="15" t="s">
        <v>33</v>
      </c>
      <c r="J6562" s="15">
        <v>12257</v>
      </c>
      <c r="K6562" s="16">
        <v>72071.16</v>
      </c>
      <c r="L6562" s="16">
        <v>90088.95</v>
      </c>
      <c r="M6562" s="17">
        <v>18017.789999999994</v>
      </c>
      <c r="W6562"/>
    </row>
    <row r="6563" spans="1:23">
      <c r="A6563" s="18" t="s">
        <v>26</v>
      </c>
      <c r="B6563" s="19">
        <v>2019</v>
      </c>
      <c r="C6563" s="20">
        <v>5</v>
      </c>
      <c r="D6563" s="21" t="s">
        <v>8</v>
      </c>
      <c r="E6563" s="21" t="s">
        <v>85</v>
      </c>
      <c r="F6563" s="21" t="s">
        <v>14</v>
      </c>
      <c r="G6563" s="21" t="s">
        <v>44</v>
      </c>
      <c r="H6563" s="21" t="s">
        <v>32</v>
      </c>
      <c r="I6563" s="21" t="s">
        <v>34</v>
      </c>
      <c r="J6563" s="21">
        <v>9192</v>
      </c>
      <c r="K6563" s="22">
        <v>77506.943999999989</v>
      </c>
      <c r="L6563" s="22">
        <v>114710.27711999997</v>
      </c>
      <c r="M6563" s="23">
        <v>37203.333119999981</v>
      </c>
      <c r="W6563"/>
    </row>
    <row r="6564" spans="1:23">
      <c r="A6564" s="11" t="s">
        <v>26</v>
      </c>
      <c r="B6564" s="12">
        <v>2019</v>
      </c>
      <c r="C6564" s="13">
        <v>5</v>
      </c>
      <c r="D6564" s="15" t="s">
        <v>8</v>
      </c>
      <c r="E6564" s="15" t="s">
        <v>85</v>
      </c>
      <c r="F6564" s="15" t="s">
        <v>14</v>
      </c>
      <c r="G6564" s="15" t="s">
        <v>44</v>
      </c>
      <c r="H6564" s="15" t="s">
        <v>32</v>
      </c>
      <c r="I6564" s="15" t="s">
        <v>35</v>
      </c>
      <c r="J6564" s="15">
        <v>6264</v>
      </c>
      <c r="K6564" s="16">
        <v>15660</v>
      </c>
      <c r="L6564" s="16">
        <v>21297.599999999999</v>
      </c>
      <c r="M6564" s="17">
        <v>5637.5999999999985</v>
      </c>
      <c r="W6564"/>
    </row>
    <row r="6565" spans="1:23">
      <c r="A6565" s="18" t="s">
        <v>26</v>
      </c>
      <c r="B6565" s="19">
        <v>2019</v>
      </c>
      <c r="C6565" s="20">
        <v>5</v>
      </c>
      <c r="D6565" s="21" t="s">
        <v>8</v>
      </c>
      <c r="E6565" s="21" t="s">
        <v>85</v>
      </c>
      <c r="F6565" s="21" t="s">
        <v>14</v>
      </c>
      <c r="G6565" s="21" t="s">
        <v>44</v>
      </c>
      <c r="H6565" s="21" t="s">
        <v>32</v>
      </c>
      <c r="I6565" s="21" t="s">
        <v>36</v>
      </c>
      <c r="J6565" s="21">
        <v>7436</v>
      </c>
      <c r="K6565" s="22">
        <v>39975.935999999994</v>
      </c>
      <c r="L6565" s="22">
        <v>55166.791679999995</v>
      </c>
      <c r="M6565" s="23">
        <v>15190.855680000001</v>
      </c>
      <c r="W6565"/>
    </row>
    <row r="6566" spans="1:23">
      <c r="A6566" s="11" t="s">
        <v>26</v>
      </c>
      <c r="B6566" s="12">
        <v>2019</v>
      </c>
      <c r="C6566" s="13">
        <v>5</v>
      </c>
      <c r="D6566" s="15" t="s">
        <v>8</v>
      </c>
      <c r="E6566" s="15" t="s">
        <v>85</v>
      </c>
      <c r="F6566" s="15" t="s">
        <v>14</v>
      </c>
      <c r="G6566" s="15" t="s">
        <v>44</v>
      </c>
      <c r="H6566" s="15" t="s">
        <v>37</v>
      </c>
      <c r="I6566" s="15" t="s">
        <v>38</v>
      </c>
      <c r="J6566" s="15">
        <v>5689</v>
      </c>
      <c r="K6566" s="16">
        <v>83981.017999999982</v>
      </c>
      <c r="L6566" s="16">
        <v>110854.94375999998</v>
      </c>
      <c r="M6566" s="17">
        <v>26873.925759999998</v>
      </c>
      <c r="W6566"/>
    </row>
    <row r="6567" spans="1:23">
      <c r="A6567" s="18" t="s">
        <v>26</v>
      </c>
      <c r="B6567" s="19">
        <v>2019</v>
      </c>
      <c r="C6567" s="20">
        <v>5</v>
      </c>
      <c r="D6567" s="21" t="s">
        <v>8</v>
      </c>
      <c r="E6567" s="21" t="s">
        <v>85</v>
      </c>
      <c r="F6567" s="21" t="s">
        <v>14</v>
      </c>
      <c r="G6567" s="21" t="s">
        <v>44</v>
      </c>
      <c r="H6567" s="21" t="s">
        <v>37</v>
      </c>
      <c r="I6567" s="21" t="s">
        <v>39</v>
      </c>
      <c r="J6567" s="21">
        <v>19460</v>
      </c>
      <c r="K6567" s="22">
        <v>165643.51999999999</v>
      </c>
      <c r="L6567" s="22">
        <v>200428.65919999999</v>
      </c>
      <c r="M6567" s="23">
        <v>34785.139200000005</v>
      </c>
      <c r="W6567"/>
    </row>
    <row r="6568" spans="1:23">
      <c r="A6568" s="11" t="s">
        <v>26</v>
      </c>
      <c r="B6568" s="12">
        <v>2019</v>
      </c>
      <c r="C6568" s="13">
        <v>5</v>
      </c>
      <c r="D6568" s="15" t="s">
        <v>8</v>
      </c>
      <c r="E6568" s="15" t="s">
        <v>85</v>
      </c>
      <c r="F6568" s="15" t="s">
        <v>14</v>
      </c>
      <c r="G6568" s="15" t="s">
        <v>44</v>
      </c>
      <c r="H6568" s="15" t="s">
        <v>37</v>
      </c>
      <c r="I6568" s="15" t="s">
        <v>40</v>
      </c>
      <c r="J6568" s="15">
        <v>11051</v>
      </c>
      <c r="K6568" s="16">
        <v>25262.585999999999</v>
      </c>
      <c r="L6568" s="16">
        <v>36883.37556</v>
      </c>
      <c r="M6568" s="17">
        <v>11620.789560000001</v>
      </c>
      <c r="W6568"/>
    </row>
    <row r="6569" spans="1:23">
      <c r="A6569" s="18" t="s">
        <v>26</v>
      </c>
      <c r="B6569" s="19">
        <v>2019</v>
      </c>
      <c r="C6569" s="20">
        <v>5</v>
      </c>
      <c r="D6569" s="21" t="s">
        <v>8</v>
      </c>
      <c r="E6569" s="21" t="s">
        <v>85</v>
      </c>
      <c r="F6569" s="21" t="s">
        <v>14</v>
      </c>
      <c r="G6569" s="21" t="s">
        <v>45</v>
      </c>
      <c r="H6569" s="21" t="s">
        <v>28</v>
      </c>
      <c r="I6569" s="21" t="s">
        <v>29</v>
      </c>
      <c r="J6569" s="21">
        <v>11908</v>
      </c>
      <c r="K6569" s="22">
        <v>16504.488000000001</v>
      </c>
      <c r="L6569" s="22">
        <v>21950.96904</v>
      </c>
      <c r="M6569" s="23">
        <v>5446.4810399999988</v>
      </c>
      <c r="W6569"/>
    </row>
    <row r="6570" spans="1:23">
      <c r="A6570" s="11" t="s">
        <v>26</v>
      </c>
      <c r="B6570" s="12">
        <v>2019</v>
      </c>
      <c r="C6570" s="13">
        <v>5</v>
      </c>
      <c r="D6570" s="15" t="s">
        <v>8</v>
      </c>
      <c r="E6570" s="15" t="s">
        <v>85</v>
      </c>
      <c r="F6570" s="15" t="s">
        <v>14</v>
      </c>
      <c r="G6570" s="15" t="s">
        <v>45</v>
      </c>
      <c r="H6570" s="15" t="s">
        <v>28</v>
      </c>
      <c r="I6570" s="15" t="s">
        <v>30</v>
      </c>
      <c r="J6570" s="15">
        <v>14194</v>
      </c>
      <c r="K6570" s="16">
        <v>56208.24</v>
      </c>
      <c r="L6570" s="16">
        <v>68011.970400000006</v>
      </c>
      <c r="M6570" s="17">
        <v>11803.730400000008</v>
      </c>
      <c r="W6570"/>
    </row>
    <row r="6571" spans="1:23">
      <c r="A6571" s="18" t="s">
        <v>26</v>
      </c>
      <c r="B6571" s="19">
        <v>2019</v>
      </c>
      <c r="C6571" s="20">
        <v>5</v>
      </c>
      <c r="D6571" s="21" t="s">
        <v>8</v>
      </c>
      <c r="E6571" s="21" t="s">
        <v>85</v>
      </c>
      <c r="F6571" s="21" t="s">
        <v>14</v>
      </c>
      <c r="G6571" s="21" t="s">
        <v>45</v>
      </c>
      <c r="H6571" s="21" t="s">
        <v>28</v>
      </c>
      <c r="I6571" s="21" t="s">
        <v>31</v>
      </c>
      <c r="J6571" s="21">
        <v>8396</v>
      </c>
      <c r="K6571" s="22">
        <v>30435.499999999996</v>
      </c>
      <c r="L6571" s="22">
        <v>39566.149999999994</v>
      </c>
      <c r="M6571" s="23">
        <v>9130.6499999999978</v>
      </c>
      <c r="W6571"/>
    </row>
    <row r="6572" spans="1:23">
      <c r="A6572" s="11" t="s">
        <v>26</v>
      </c>
      <c r="B6572" s="12">
        <v>2019</v>
      </c>
      <c r="C6572" s="13">
        <v>5</v>
      </c>
      <c r="D6572" s="15" t="s">
        <v>8</v>
      </c>
      <c r="E6572" s="15" t="s">
        <v>85</v>
      </c>
      <c r="F6572" s="15" t="s">
        <v>14</v>
      </c>
      <c r="G6572" s="15" t="s">
        <v>45</v>
      </c>
      <c r="H6572" s="15" t="s">
        <v>28</v>
      </c>
      <c r="I6572" s="15" t="s">
        <v>70</v>
      </c>
      <c r="J6572" s="15">
        <v>15301</v>
      </c>
      <c r="K6572" s="16">
        <v>88822.304999999993</v>
      </c>
      <c r="L6572" s="16">
        <v>119021.8887</v>
      </c>
      <c r="M6572" s="17">
        <v>30199.583700000003</v>
      </c>
      <c r="W6572"/>
    </row>
    <row r="6573" spans="1:23">
      <c r="A6573" s="18" t="s">
        <v>26</v>
      </c>
      <c r="B6573" s="19">
        <v>2019</v>
      </c>
      <c r="C6573" s="20">
        <v>5</v>
      </c>
      <c r="D6573" s="21" t="s">
        <v>8</v>
      </c>
      <c r="E6573" s="21" t="s">
        <v>85</v>
      </c>
      <c r="F6573" s="21" t="s">
        <v>14</v>
      </c>
      <c r="G6573" s="21" t="s">
        <v>45</v>
      </c>
      <c r="H6573" s="21" t="s">
        <v>32</v>
      </c>
      <c r="I6573" s="21" t="s">
        <v>33</v>
      </c>
      <c r="J6573" s="21">
        <v>13179</v>
      </c>
      <c r="K6573" s="22">
        <v>83304.459000000003</v>
      </c>
      <c r="L6573" s="22">
        <v>112461.01965</v>
      </c>
      <c r="M6573" s="23">
        <v>29156.560649999999</v>
      </c>
      <c r="W6573"/>
    </row>
    <row r="6574" spans="1:23">
      <c r="A6574" s="11" t="s">
        <v>26</v>
      </c>
      <c r="B6574" s="12">
        <v>2019</v>
      </c>
      <c r="C6574" s="13">
        <v>5</v>
      </c>
      <c r="D6574" s="15" t="s">
        <v>8</v>
      </c>
      <c r="E6574" s="15" t="s">
        <v>85</v>
      </c>
      <c r="F6574" s="15" t="s">
        <v>14</v>
      </c>
      <c r="G6574" s="15" t="s">
        <v>45</v>
      </c>
      <c r="H6574" s="15" t="s">
        <v>32</v>
      </c>
      <c r="I6574" s="15" t="s">
        <v>34</v>
      </c>
      <c r="J6574" s="15">
        <v>17127</v>
      </c>
      <c r="K6574" s="16">
        <v>136262.41199999998</v>
      </c>
      <c r="L6574" s="16">
        <v>174415.88735999996</v>
      </c>
      <c r="M6574" s="17">
        <v>38153.475359999982</v>
      </c>
      <c r="W6574"/>
    </row>
    <row r="6575" spans="1:23">
      <c r="A6575" s="18" t="s">
        <v>26</v>
      </c>
      <c r="B6575" s="19">
        <v>2019</v>
      </c>
      <c r="C6575" s="20">
        <v>5</v>
      </c>
      <c r="D6575" s="21" t="s">
        <v>8</v>
      </c>
      <c r="E6575" s="21" t="s">
        <v>85</v>
      </c>
      <c r="F6575" s="21" t="s">
        <v>14</v>
      </c>
      <c r="G6575" s="21" t="s">
        <v>45</v>
      </c>
      <c r="H6575" s="21" t="s">
        <v>32</v>
      </c>
      <c r="I6575" s="21" t="s">
        <v>35</v>
      </c>
      <c r="J6575" s="21">
        <v>13901</v>
      </c>
      <c r="K6575" s="22">
        <v>33640.42</v>
      </c>
      <c r="L6575" s="22">
        <v>47432.992200000001</v>
      </c>
      <c r="M6575" s="23">
        <v>13792.572200000002</v>
      </c>
      <c r="W6575"/>
    </row>
    <row r="6576" spans="1:23">
      <c r="A6576" s="11" t="s">
        <v>26</v>
      </c>
      <c r="B6576" s="12">
        <v>2019</v>
      </c>
      <c r="C6576" s="13">
        <v>5</v>
      </c>
      <c r="D6576" s="15" t="s">
        <v>8</v>
      </c>
      <c r="E6576" s="15" t="s">
        <v>85</v>
      </c>
      <c r="F6576" s="15" t="s">
        <v>14</v>
      </c>
      <c r="G6576" s="15" t="s">
        <v>45</v>
      </c>
      <c r="H6576" s="15" t="s">
        <v>32</v>
      </c>
      <c r="I6576" s="15" t="s">
        <v>36</v>
      </c>
      <c r="J6576" s="15">
        <v>14111</v>
      </c>
      <c r="K6576" s="16">
        <v>78570.04800000001</v>
      </c>
      <c r="L6576" s="16">
        <v>115497.97056000002</v>
      </c>
      <c r="M6576" s="17">
        <v>36927.922560000006</v>
      </c>
      <c r="W6576"/>
    </row>
    <row r="6577" spans="1:23">
      <c r="A6577" s="18" t="s">
        <v>26</v>
      </c>
      <c r="B6577" s="19">
        <v>2019</v>
      </c>
      <c r="C6577" s="20">
        <v>5</v>
      </c>
      <c r="D6577" s="21" t="s">
        <v>8</v>
      </c>
      <c r="E6577" s="21" t="s">
        <v>85</v>
      </c>
      <c r="F6577" s="21" t="s">
        <v>14</v>
      </c>
      <c r="G6577" s="21" t="s">
        <v>45</v>
      </c>
      <c r="H6577" s="21" t="s">
        <v>37</v>
      </c>
      <c r="I6577" s="21" t="s">
        <v>38</v>
      </c>
      <c r="J6577" s="21">
        <v>11898</v>
      </c>
      <c r="K6577" s="22">
        <v>168439.98599999998</v>
      </c>
      <c r="L6577" s="22">
        <v>213918.78221999996</v>
      </c>
      <c r="M6577" s="23">
        <v>45478.796219999989</v>
      </c>
      <c r="W6577"/>
    </row>
    <row r="6578" spans="1:23">
      <c r="A6578" s="11" t="s">
        <v>26</v>
      </c>
      <c r="B6578" s="12">
        <v>2019</v>
      </c>
      <c r="C6578" s="13">
        <v>5</v>
      </c>
      <c r="D6578" s="15" t="s">
        <v>8</v>
      </c>
      <c r="E6578" s="15" t="s">
        <v>85</v>
      </c>
      <c r="F6578" s="15" t="s">
        <v>14</v>
      </c>
      <c r="G6578" s="15" t="s">
        <v>45</v>
      </c>
      <c r="H6578" s="15" t="s">
        <v>37</v>
      </c>
      <c r="I6578" s="15" t="s">
        <v>39</v>
      </c>
      <c r="J6578" s="15">
        <v>19824</v>
      </c>
      <c r="K6578" s="16">
        <v>180794.88</v>
      </c>
      <c r="L6578" s="16">
        <v>233225.3952</v>
      </c>
      <c r="M6578" s="17">
        <v>52430.515199999994</v>
      </c>
      <c r="W6578"/>
    </row>
    <row r="6579" spans="1:23">
      <c r="A6579" s="18" t="s">
        <v>26</v>
      </c>
      <c r="B6579" s="19">
        <v>2019</v>
      </c>
      <c r="C6579" s="20">
        <v>5</v>
      </c>
      <c r="D6579" s="21" t="s">
        <v>8</v>
      </c>
      <c r="E6579" s="21" t="s">
        <v>85</v>
      </c>
      <c r="F6579" s="21" t="s">
        <v>14</v>
      </c>
      <c r="G6579" s="21" t="s">
        <v>45</v>
      </c>
      <c r="H6579" s="21" t="s">
        <v>37</v>
      </c>
      <c r="I6579" s="21" t="s">
        <v>40</v>
      </c>
      <c r="J6579" s="21">
        <v>14524</v>
      </c>
      <c r="K6579" s="22">
        <v>30064.68</v>
      </c>
      <c r="L6579" s="22">
        <v>41789.905200000001</v>
      </c>
      <c r="M6579" s="23">
        <v>11725.225200000001</v>
      </c>
      <c r="W6579"/>
    </row>
    <row r="6580" spans="1:23">
      <c r="A6580" s="11" t="s">
        <v>26</v>
      </c>
      <c r="B6580" s="12">
        <v>2019</v>
      </c>
      <c r="C6580" s="13">
        <v>5</v>
      </c>
      <c r="D6580" s="15" t="s">
        <v>8</v>
      </c>
      <c r="E6580" s="15" t="s">
        <v>85</v>
      </c>
      <c r="F6580" s="15" t="s">
        <v>14</v>
      </c>
      <c r="G6580" s="15" t="s">
        <v>46</v>
      </c>
      <c r="H6580" s="15" t="s">
        <v>28</v>
      </c>
      <c r="I6580" s="15" t="s">
        <v>29</v>
      </c>
      <c r="J6580" s="15">
        <v>6368</v>
      </c>
      <c r="K6580" s="16">
        <v>7775.3280000000004</v>
      </c>
      <c r="L6580" s="16">
        <v>10341.186240000001</v>
      </c>
      <c r="M6580" s="17">
        <v>2565.8582400000005</v>
      </c>
      <c r="W6580"/>
    </row>
    <row r="6581" spans="1:23">
      <c r="A6581" s="18" t="s">
        <v>26</v>
      </c>
      <c r="B6581" s="19">
        <v>2019</v>
      </c>
      <c r="C6581" s="20">
        <v>5</v>
      </c>
      <c r="D6581" s="21" t="s">
        <v>8</v>
      </c>
      <c r="E6581" s="21" t="s">
        <v>85</v>
      </c>
      <c r="F6581" s="21" t="s">
        <v>14</v>
      </c>
      <c r="G6581" s="21" t="s">
        <v>46</v>
      </c>
      <c r="H6581" s="21" t="s">
        <v>28</v>
      </c>
      <c r="I6581" s="21" t="s">
        <v>30</v>
      </c>
      <c r="J6581" s="21">
        <v>18629</v>
      </c>
      <c r="K6581" s="22">
        <v>75615.11099999999</v>
      </c>
      <c r="L6581" s="22">
        <v>112666.51538999999</v>
      </c>
      <c r="M6581" s="23">
        <v>37051.404389999996</v>
      </c>
      <c r="W6581"/>
    </row>
    <row r="6582" spans="1:23">
      <c r="A6582" s="11" t="s">
        <v>26</v>
      </c>
      <c r="B6582" s="12">
        <v>2019</v>
      </c>
      <c r="C6582" s="13">
        <v>5</v>
      </c>
      <c r="D6582" s="15" t="s">
        <v>8</v>
      </c>
      <c r="E6582" s="15" t="s">
        <v>85</v>
      </c>
      <c r="F6582" s="15" t="s">
        <v>14</v>
      </c>
      <c r="G6582" s="15" t="s">
        <v>46</v>
      </c>
      <c r="H6582" s="15" t="s">
        <v>28</v>
      </c>
      <c r="I6582" s="15" t="s">
        <v>31</v>
      </c>
      <c r="J6582" s="15">
        <v>12127</v>
      </c>
      <c r="K6582" s="16">
        <v>39740.178999999996</v>
      </c>
      <c r="L6582" s="16">
        <v>51264.83090999999</v>
      </c>
      <c r="M6582" s="17">
        <v>11524.651909999993</v>
      </c>
      <c r="W6582"/>
    </row>
    <row r="6583" spans="1:23">
      <c r="A6583" s="18" t="s">
        <v>26</v>
      </c>
      <c r="B6583" s="19">
        <v>2019</v>
      </c>
      <c r="C6583" s="20">
        <v>5</v>
      </c>
      <c r="D6583" s="21" t="s">
        <v>8</v>
      </c>
      <c r="E6583" s="21" t="s">
        <v>85</v>
      </c>
      <c r="F6583" s="21" t="s">
        <v>14</v>
      </c>
      <c r="G6583" s="21" t="s">
        <v>46</v>
      </c>
      <c r="H6583" s="21" t="s">
        <v>28</v>
      </c>
      <c r="I6583" s="21" t="s">
        <v>70</v>
      </c>
      <c r="J6583" s="21">
        <v>10275</v>
      </c>
      <c r="K6583" s="22">
        <v>51323.625</v>
      </c>
      <c r="L6583" s="22">
        <v>63128.058749999997</v>
      </c>
      <c r="M6583" s="23">
        <v>11804.433749999997</v>
      </c>
      <c r="W6583"/>
    </row>
    <row r="6584" spans="1:23">
      <c r="A6584" s="11" t="s">
        <v>26</v>
      </c>
      <c r="B6584" s="12">
        <v>2019</v>
      </c>
      <c r="C6584" s="13">
        <v>5</v>
      </c>
      <c r="D6584" s="15" t="s">
        <v>8</v>
      </c>
      <c r="E6584" s="15" t="s">
        <v>85</v>
      </c>
      <c r="F6584" s="15" t="s">
        <v>14</v>
      </c>
      <c r="G6584" s="15" t="s">
        <v>46</v>
      </c>
      <c r="H6584" s="15" t="s">
        <v>32</v>
      </c>
      <c r="I6584" s="15" t="s">
        <v>33</v>
      </c>
      <c r="J6584" s="15">
        <v>7621</v>
      </c>
      <c r="K6584" s="16">
        <v>47798.912000000004</v>
      </c>
      <c r="L6584" s="16">
        <v>62616.574720000004</v>
      </c>
      <c r="M6584" s="17">
        <v>14817.66272</v>
      </c>
      <c r="W6584"/>
    </row>
    <row r="6585" spans="1:23">
      <c r="A6585" s="18" t="s">
        <v>26</v>
      </c>
      <c r="B6585" s="19">
        <v>2019</v>
      </c>
      <c r="C6585" s="20">
        <v>5</v>
      </c>
      <c r="D6585" s="21" t="s">
        <v>8</v>
      </c>
      <c r="E6585" s="21" t="s">
        <v>85</v>
      </c>
      <c r="F6585" s="21" t="s">
        <v>14</v>
      </c>
      <c r="G6585" s="21" t="s">
        <v>46</v>
      </c>
      <c r="H6585" s="21" t="s">
        <v>32</v>
      </c>
      <c r="I6585" s="21" t="s">
        <v>34</v>
      </c>
      <c r="J6585" s="21">
        <v>17483</v>
      </c>
      <c r="K6585" s="22">
        <v>153360.87599999999</v>
      </c>
      <c r="L6585" s="22">
        <v>211638.00888000001</v>
      </c>
      <c r="M6585" s="23">
        <v>58277.132880000019</v>
      </c>
      <c r="W6585"/>
    </row>
    <row r="6586" spans="1:23">
      <c r="A6586" s="11" t="s">
        <v>26</v>
      </c>
      <c r="B6586" s="12">
        <v>2019</v>
      </c>
      <c r="C6586" s="13">
        <v>5</v>
      </c>
      <c r="D6586" s="15" t="s">
        <v>8</v>
      </c>
      <c r="E6586" s="15" t="s">
        <v>85</v>
      </c>
      <c r="F6586" s="15" t="s">
        <v>14</v>
      </c>
      <c r="G6586" s="15" t="s">
        <v>46</v>
      </c>
      <c r="H6586" s="15" t="s">
        <v>32</v>
      </c>
      <c r="I6586" s="15" t="s">
        <v>35</v>
      </c>
      <c r="J6586" s="15">
        <v>19728</v>
      </c>
      <c r="K6586" s="16">
        <v>43796.160000000003</v>
      </c>
      <c r="L6586" s="16">
        <v>63942.393600000003</v>
      </c>
      <c r="M6586" s="17">
        <v>20146.2336</v>
      </c>
      <c r="W6586"/>
    </row>
    <row r="6587" spans="1:23">
      <c r="A6587" s="18" t="s">
        <v>26</v>
      </c>
      <c r="B6587" s="19">
        <v>2019</v>
      </c>
      <c r="C6587" s="20">
        <v>5</v>
      </c>
      <c r="D6587" s="21" t="s">
        <v>8</v>
      </c>
      <c r="E6587" s="21" t="s">
        <v>85</v>
      </c>
      <c r="F6587" s="21" t="s">
        <v>14</v>
      </c>
      <c r="G6587" s="21" t="s">
        <v>46</v>
      </c>
      <c r="H6587" s="21" t="s">
        <v>32</v>
      </c>
      <c r="I6587" s="21" t="s">
        <v>36</v>
      </c>
      <c r="J6587" s="21">
        <v>9767</v>
      </c>
      <c r="K6587" s="22">
        <v>52038.575999999994</v>
      </c>
      <c r="L6587" s="22">
        <v>72333.620639999994</v>
      </c>
      <c r="M6587" s="23">
        <v>20295.04464</v>
      </c>
      <c r="W6587"/>
    </row>
    <row r="6588" spans="1:23">
      <c r="A6588" s="11" t="s">
        <v>26</v>
      </c>
      <c r="B6588" s="12">
        <v>2019</v>
      </c>
      <c r="C6588" s="13">
        <v>5</v>
      </c>
      <c r="D6588" s="15" t="s">
        <v>8</v>
      </c>
      <c r="E6588" s="15" t="s">
        <v>85</v>
      </c>
      <c r="F6588" s="15" t="s">
        <v>14</v>
      </c>
      <c r="G6588" s="15" t="s">
        <v>46</v>
      </c>
      <c r="H6588" s="15" t="s">
        <v>37</v>
      </c>
      <c r="I6588" s="15" t="s">
        <v>38</v>
      </c>
      <c r="J6588" s="15">
        <v>10649</v>
      </c>
      <c r="K6588" s="16">
        <v>146892.30599999998</v>
      </c>
      <c r="L6588" s="16">
        <v>214462.76676</v>
      </c>
      <c r="M6588" s="17">
        <v>67570.460760000016</v>
      </c>
      <c r="W6588"/>
    </row>
    <row r="6589" spans="1:23">
      <c r="A6589" s="18" t="s">
        <v>26</v>
      </c>
      <c r="B6589" s="19">
        <v>2019</v>
      </c>
      <c r="C6589" s="20">
        <v>5</v>
      </c>
      <c r="D6589" s="21" t="s">
        <v>8</v>
      </c>
      <c r="E6589" s="21" t="s">
        <v>85</v>
      </c>
      <c r="F6589" s="21" t="s">
        <v>14</v>
      </c>
      <c r="G6589" s="21" t="s">
        <v>46</v>
      </c>
      <c r="H6589" s="21" t="s">
        <v>37</v>
      </c>
      <c r="I6589" s="21" t="s">
        <v>39</v>
      </c>
      <c r="J6589" s="21">
        <v>11811</v>
      </c>
      <c r="K6589" s="22">
        <v>109511.59199999999</v>
      </c>
      <c r="L6589" s="22">
        <v>143460.18552</v>
      </c>
      <c r="M6589" s="23">
        <v>33948.593520000009</v>
      </c>
      <c r="W6589"/>
    </row>
    <row r="6590" spans="1:23">
      <c r="A6590" s="11" t="s">
        <v>26</v>
      </c>
      <c r="B6590" s="12">
        <v>2019</v>
      </c>
      <c r="C6590" s="13">
        <v>5</v>
      </c>
      <c r="D6590" s="15" t="s">
        <v>8</v>
      </c>
      <c r="E6590" s="15" t="s">
        <v>85</v>
      </c>
      <c r="F6590" s="15" t="s">
        <v>14</v>
      </c>
      <c r="G6590" s="15" t="s">
        <v>46</v>
      </c>
      <c r="H6590" s="15" t="s">
        <v>37</v>
      </c>
      <c r="I6590" s="15" t="s">
        <v>40</v>
      </c>
      <c r="J6590" s="15">
        <v>17000</v>
      </c>
      <c r="K6590" s="16">
        <v>36720</v>
      </c>
      <c r="L6590" s="16">
        <v>45165.599999999999</v>
      </c>
      <c r="M6590" s="17">
        <v>8445.5999999999985</v>
      </c>
      <c r="W6590"/>
    </row>
    <row r="6591" spans="1:23">
      <c r="A6591" s="18" t="s">
        <v>26</v>
      </c>
      <c r="B6591" s="19">
        <v>2019</v>
      </c>
      <c r="C6591" s="20">
        <v>5</v>
      </c>
      <c r="D6591" s="21" t="s">
        <v>8</v>
      </c>
      <c r="E6591" s="21" t="s">
        <v>86</v>
      </c>
      <c r="F6591" s="21" t="s">
        <v>15</v>
      </c>
      <c r="G6591" s="21" t="s">
        <v>47</v>
      </c>
      <c r="H6591" s="21" t="s">
        <v>28</v>
      </c>
      <c r="I6591" s="21" t="s">
        <v>29</v>
      </c>
      <c r="J6591" s="21">
        <v>10983</v>
      </c>
      <c r="K6591" s="22">
        <v>14255.934000000001</v>
      </c>
      <c r="L6591" s="22">
        <v>17962.476840000003</v>
      </c>
      <c r="M6591" s="23">
        <v>3706.5428400000019</v>
      </c>
      <c r="W6591"/>
    </row>
    <row r="6592" spans="1:23">
      <c r="A6592" s="11" t="s">
        <v>26</v>
      </c>
      <c r="B6592" s="12">
        <v>2019</v>
      </c>
      <c r="C6592" s="13">
        <v>5</v>
      </c>
      <c r="D6592" s="15" t="s">
        <v>8</v>
      </c>
      <c r="E6592" s="15" t="s">
        <v>86</v>
      </c>
      <c r="F6592" s="15" t="s">
        <v>15</v>
      </c>
      <c r="G6592" s="15" t="s">
        <v>47</v>
      </c>
      <c r="H6592" s="15" t="s">
        <v>28</v>
      </c>
      <c r="I6592" s="15" t="s">
        <v>30</v>
      </c>
      <c r="J6592" s="15">
        <v>18641</v>
      </c>
      <c r="K6592" s="16">
        <v>79969.889999999985</v>
      </c>
      <c r="L6592" s="16">
        <v>115956.34049999998</v>
      </c>
      <c r="M6592" s="17">
        <v>35986.450499999992</v>
      </c>
      <c r="W6592"/>
    </row>
    <row r="6593" spans="1:23">
      <c r="A6593" s="18" t="s">
        <v>26</v>
      </c>
      <c r="B6593" s="19">
        <v>2019</v>
      </c>
      <c r="C6593" s="20">
        <v>5</v>
      </c>
      <c r="D6593" s="21" t="s">
        <v>8</v>
      </c>
      <c r="E6593" s="21" t="s">
        <v>86</v>
      </c>
      <c r="F6593" s="21" t="s">
        <v>15</v>
      </c>
      <c r="G6593" s="21" t="s">
        <v>47</v>
      </c>
      <c r="H6593" s="21" t="s">
        <v>28</v>
      </c>
      <c r="I6593" s="21" t="s">
        <v>31</v>
      </c>
      <c r="J6593" s="21">
        <v>15584</v>
      </c>
      <c r="K6593" s="22">
        <v>51520.703999999998</v>
      </c>
      <c r="L6593" s="22">
        <v>70583.364480000004</v>
      </c>
      <c r="M6593" s="23">
        <v>19062.660480000006</v>
      </c>
      <c r="W6593"/>
    </row>
    <row r="6594" spans="1:23">
      <c r="A6594" s="11" t="s">
        <v>26</v>
      </c>
      <c r="B6594" s="12">
        <v>2019</v>
      </c>
      <c r="C6594" s="13">
        <v>5</v>
      </c>
      <c r="D6594" s="15" t="s">
        <v>8</v>
      </c>
      <c r="E6594" s="15" t="s">
        <v>86</v>
      </c>
      <c r="F6594" s="15" t="s">
        <v>15</v>
      </c>
      <c r="G6594" s="15" t="s">
        <v>47</v>
      </c>
      <c r="H6594" s="15" t="s">
        <v>28</v>
      </c>
      <c r="I6594" s="15" t="s">
        <v>70</v>
      </c>
      <c r="J6594" s="15">
        <v>7414</v>
      </c>
      <c r="K6594" s="16">
        <v>42371.01</v>
      </c>
      <c r="L6594" s="16">
        <v>61014.254400000005</v>
      </c>
      <c r="M6594" s="17">
        <v>18643.244400000003</v>
      </c>
      <c r="W6594"/>
    </row>
    <row r="6595" spans="1:23">
      <c r="A6595" s="18" t="s">
        <v>26</v>
      </c>
      <c r="B6595" s="19">
        <v>2019</v>
      </c>
      <c r="C6595" s="20">
        <v>5</v>
      </c>
      <c r="D6595" s="21" t="s">
        <v>8</v>
      </c>
      <c r="E6595" s="21" t="s">
        <v>86</v>
      </c>
      <c r="F6595" s="21" t="s">
        <v>15</v>
      </c>
      <c r="G6595" s="21" t="s">
        <v>47</v>
      </c>
      <c r="H6595" s="21" t="s">
        <v>32</v>
      </c>
      <c r="I6595" s="21" t="s">
        <v>33</v>
      </c>
      <c r="J6595" s="21">
        <v>9572</v>
      </c>
      <c r="K6595" s="22">
        <v>58159.472000000002</v>
      </c>
      <c r="L6595" s="22">
        <v>82004.855519999997</v>
      </c>
      <c r="M6595" s="23">
        <v>23845.383519999996</v>
      </c>
      <c r="W6595"/>
    </row>
    <row r="6596" spans="1:23">
      <c r="A6596" s="11" t="s">
        <v>26</v>
      </c>
      <c r="B6596" s="12">
        <v>2019</v>
      </c>
      <c r="C6596" s="13">
        <v>5</v>
      </c>
      <c r="D6596" s="15" t="s">
        <v>8</v>
      </c>
      <c r="E6596" s="15" t="s">
        <v>86</v>
      </c>
      <c r="F6596" s="15" t="s">
        <v>15</v>
      </c>
      <c r="G6596" s="15" t="s">
        <v>47</v>
      </c>
      <c r="H6596" s="15" t="s">
        <v>32</v>
      </c>
      <c r="I6596" s="15" t="s">
        <v>34</v>
      </c>
      <c r="J6596" s="15">
        <v>17361</v>
      </c>
      <c r="K6596" s="16">
        <v>149929.59599999999</v>
      </c>
      <c r="L6596" s="16">
        <v>203904.25055999999</v>
      </c>
      <c r="M6596" s="17">
        <v>53974.654559999995</v>
      </c>
      <c r="W6596"/>
    </row>
    <row r="6597" spans="1:23">
      <c r="A6597" s="18" t="s">
        <v>26</v>
      </c>
      <c r="B6597" s="19">
        <v>2019</v>
      </c>
      <c r="C6597" s="20">
        <v>5</v>
      </c>
      <c r="D6597" s="21" t="s">
        <v>8</v>
      </c>
      <c r="E6597" s="21" t="s">
        <v>86</v>
      </c>
      <c r="F6597" s="21" t="s">
        <v>15</v>
      </c>
      <c r="G6597" s="21" t="s">
        <v>47</v>
      </c>
      <c r="H6597" s="21" t="s">
        <v>32</v>
      </c>
      <c r="I6597" s="21" t="s">
        <v>35</v>
      </c>
      <c r="J6597" s="21">
        <v>9719</v>
      </c>
      <c r="K6597" s="22">
        <v>24491.88</v>
      </c>
      <c r="L6597" s="22">
        <v>31349.606400000001</v>
      </c>
      <c r="M6597" s="23">
        <v>6857.7263999999996</v>
      </c>
      <c r="W6597"/>
    </row>
    <row r="6598" spans="1:23">
      <c r="A6598" s="11" t="s">
        <v>26</v>
      </c>
      <c r="B6598" s="12">
        <v>2019</v>
      </c>
      <c r="C6598" s="13">
        <v>5</v>
      </c>
      <c r="D6598" s="15" t="s">
        <v>8</v>
      </c>
      <c r="E6598" s="15" t="s">
        <v>86</v>
      </c>
      <c r="F6598" s="15" t="s">
        <v>15</v>
      </c>
      <c r="G6598" s="15" t="s">
        <v>47</v>
      </c>
      <c r="H6598" s="15" t="s">
        <v>32</v>
      </c>
      <c r="I6598" s="15" t="s">
        <v>36</v>
      </c>
      <c r="J6598" s="15">
        <v>9367</v>
      </c>
      <c r="K6598" s="16">
        <v>56202</v>
      </c>
      <c r="L6598" s="16">
        <v>77558.759999999995</v>
      </c>
      <c r="M6598" s="17">
        <v>21356.759999999995</v>
      </c>
      <c r="W6598"/>
    </row>
    <row r="6599" spans="1:23">
      <c r="A6599" s="18" t="s">
        <v>26</v>
      </c>
      <c r="B6599" s="19">
        <v>2019</v>
      </c>
      <c r="C6599" s="20">
        <v>5</v>
      </c>
      <c r="D6599" s="21" t="s">
        <v>8</v>
      </c>
      <c r="E6599" s="21" t="s">
        <v>86</v>
      </c>
      <c r="F6599" s="21" t="s">
        <v>15</v>
      </c>
      <c r="G6599" s="21" t="s">
        <v>47</v>
      </c>
      <c r="H6599" s="21" t="s">
        <v>37</v>
      </c>
      <c r="I6599" s="21" t="s">
        <v>38</v>
      </c>
      <c r="J6599" s="21">
        <v>15449</v>
      </c>
      <c r="K6599" s="22">
        <v>233666.125</v>
      </c>
      <c r="L6599" s="22">
        <v>285072.67249999999</v>
      </c>
      <c r="M6599" s="23">
        <v>51406.547499999986</v>
      </c>
      <c r="W6599"/>
    </row>
    <row r="6600" spans="1:23">
      <c r="A6600" s="11" t="s">
        <v>26</v>
      </c>
      <c r="B6600" s="12">
        <v>2019</v>
      </c>
      <c r="C6600" s="13">
        <v>5</v>
      </c>
      <c r="D6600" s="15" t="s">
        <v>8</v>
      </c>
      <c r="E6600" s="15" t="s">
        <v>86</v>
      </c>
      <c r="F6600" s="15" t="s">
        <v>15</v>
      </c>
      <c r="G6600" s="15" t="s">
        <v>47</v>
      </c>
      <c r="H6600" s="15" t="s">
        <v>37</v>
      </c>
      <c r="I6600" s="15" t="s">
        <v>39</v>
      </c>
      <c r="J6600" s="15">
        <v>7326</v>
      </c>
      <c r="K6600" s="16">
        <v>70153.775999999998</v>
      </c>
      <c r="L6600" s="16">
        <v>103126.05072</v>
      </c>
      <c r="M6600" s="17">
        <v>32972.274720000001</v>
      </c>
      <c r="W6600"/>
    </row>
    <row r="6601" spans="1:23">
      <c r="A6601" s="18" t="s">
        <v>26</v>
      </c>
      <c r="B6601" s="19">
        <v>2019</v>
      </c>
      <c r="C6601" s="20">
        <v>5</v>
      </c>
      <c r="D6601" s="21" t="s">
        <v>8</v>
      </c>
      <c r="E6601" s="21" t="s">
        <v>86</v>
      </c>
      <c r="F6601" s="21" t="s">
        <v>15</v>
      </c>
      <c r="G6601" s="21" t="s">
        <v>47</v>
      </c>
      <c r="H6601" s="21" t="s">
        <v>37</v>
      </c>
      <c r="I6601" s="21" t="s">
        <v>40</v>
      </c>
      <c r="J6601" s="21">
        <v>11828</v>
      </c>
      <c r="K6601" s="22">
        <v>27677.52</v>
      </c>
      <c r="L6601" s="22">
        <v>40132.404000000002</v>
      </c>
      <c r="M6601" s="23">
        <v>12454.884000000002</v>
      </c>
      <c r="W6601"/>
    </row>
    <row r="6602" spans="1:23">
      <c r="A6602" s="11" t="s">
        <v>26</v>
      </c>
      <c r="B6602" s="12">
        <v>2019</v>
      </c>
      <c r="C6602" s="13">
        <v>5</v>
      </c>
      <c r="D6602" s="15" t="s">
        <v>8</v>
      </c>
      <c r="E6602" s="15" t="s">
        <v>86</v>
      </c>
      <c r="F6602" s="15" t="s">
        <v>15</v>
      </c>
      <c r="G6602" s="15" t="s">
        <v>48</v>
      </c>
      <c r="H6602" s="15" t="s">
        <v>28</v>
      </c>
      <c r="I6602" s="15" t="s">
        <v>29</v>
      </c>
      <c r="J6602" s="15">
        <v>13753</v>
      </c>
      <c r="K6602" s="16">
        <v>19212.941000000003</v>
      </c>
      <c r="L6602" s="16">
        <v>25937.470350000003</v>
      </c>
      <c r="M6602" s="17">
        <v>6724.5293500000007</v>
      </c>
      <c r="W6602"/>
    </row>
    <row r="6603" spans="1:23">
      <c r="A6603" s="18" t="s">
        <v>26</v>
      </c>
      <c r="B6603" s="19">
        <v>2019</v>
      </c>
      <c r="C6603" s="20">
        <v>5</v>
      </c>
      <c r="D6603" s="21" t="s">
        <v>8</v>
      </c>
      <c r="E6603" s="21" t="s">
        <v>86</v>
      </c>
      <c r="F6603" s="21" t="s">
        <v>15</v>
      </c>
      <c r="G6603" s="21" t="s">
        <v>48</v>
      </c>
      <c r="H6603" s="21" t="s">
        <v>28</v>
      </c>
      <c r="I6603" s="21" t="s">
        <v>30</v>
      </c>
      <c r="J6603" s="21">
        <v>9101</v>
      </c>
      <c r="K6603" s="22">
        <v>38142.290999999997</v>
      </c>
      <c r="L6603" s="22">
        <v>48059.286659999991</v>
      </c>
      <c r="M6603" s="23">
        <v>9916.9956599999932</v>
      </c>
      <c r="W6603"/>
    </row>
    <row r="6604" spans="1:23">
      <c r="A6604" s="11" t="s">
        <v>26</v>
      </c>
      <c r="B6604" s="12">
        <v>2019</v>
      </c>
      <c r="C6604" s="13">
        <v>5</v>
      </c>
      <c r="D6604" s="15" t="s">
        <v>8</v>
      </c>
      <c r="E6604" s="15" t="s">
        <v>86</v>
      </c>
      <c r="F6604" s="15" t="s">
        <v>15</v>
      </c>
      <c r="G6604" s="15" t="s">
        <v>48</v>
      </c>
      <c r="H6604" s="15" t="s">
        <v>28</v>
      </c>
      <c r="I6604" s="15" t="s">
        <v>31</v>
      </c>
      <c r="J6604" s="15">
        <v>15679</v>
      </c>
      <c r="K6604" s="16">
        <v>57745.757000000005</v>
      </c>
      <c r="L6604" s="16">
        <v>74492.026530000003</v>
      </c>
      <c r="M6604" s="17">
        <v>16746.269529999998</v>
      </c>
      <c r="W6604"/>
    </row>
    <row r="6605" spans="1:23">
      <c r="A6605" s="18" t="s">
        <v>26</v>
      </c>
      <c r="B6605" s="19">
        <v>2019</v>
      </c>
      <c r="C6605" s="20">
        <v>5</v>
      </c>
      <c r="D6605" s="21" t="s">
        <v>8</v>
      </c>
      <c r="E6605" s="21" t="s">
        <v>86</v>
      </c>
      <c r="F6605" s="21" t="s">
        <v>15</v>
      </c>
      <c r="G6605" s="21" t="s">
        <v>48</v>
      </c>
      <c r="H6605" s="21" t="s">
        <v>28</v>
      </c>
      <c r="I6605" s="21" t="s">
        <v>70</v>
      </c>
      <c r="J6605" s="21">
        <v>15894</v>
      </c>
      <c r="K6605" s="22">
        <v>81536.22</v>
      </c>
      <c r="L6605" s="22">
        <v>110073.897</v>
      </c>
      <c r="M6605" s="23">
        <v>28537.676999999996</v>
      </c>
      <c r="W6605"/>
    </row>
    <row r="6606" spans="1:23">
      <c r="A6606" s="11" t="s">
        <v>26</v>
      </c>
      <c r="B6606" s="12">
        <v>2019</v>
      </c>
      <c r="C6606" s="13">
        <v>5</v>
      </c>
      <c r="D6606" s="15" t="s">
        <v>8</v>
      </c>
      <c r="E6606" s="15" t="s">
        <v>86</v>
      </c>
      <c r="F6606" s="15" t="s">
        <v>15</v>
      </c>
      <c r="G6606" s="15" t="s">
        <v>48</v>
      </c>
      <c r="H6606" s="15" t="s">
        <v>32</v>
      </c>
      <c r="I6606" s="15" t="s">
        <v>33</v>
      </c>
      <c r="J6606" s="15">
        <v>17996</v>
      </c>
      <c r="K6606" s="16">
        <v>106698.284</v>
      </c>
      <c r="L6606" s="16">
        <v>151511.56328</v>
      </c>
      <c r="M6606" s="17">
        <v>44813.279280000002</v>
      </c>
      <c r="W6606"/>
    </row>
    <row r="6607" spans="1:23">
      <c r="A6607" s="18" t="s">
        <v>26</v>
      </c>
      <c r="B6607" s="19">
        <v>2019</v>
      </c>
      <c r="C6607" s="20">
        <v>5</v>
      </c>
      <c r="D6607" s="21" t="s">
        <v>8</v>
      </c>
      <c r="E6607" s="21" t="s">
        <v>86</v>
      </c>
      <c r="F6607" s="21" t="s">
        <v>15</v>
      </c>
      <c r="G6607" s="21" t="s">
        <v>48</v>
      </c>
      <c r="H6607" s="21" t="s">
        <v>32</v>
      </c>
      <c r="I6607" s="21" t="s">
        <v>34</v>
      </c>
      <c r="J6607" s="21">
        <v>7542</v>
      </c>
      <c r="K6607" s="22">
        <v>59491.295999999995</v>
      </c>
      <c r="L6607" s="22">
        <v>72579.381119999991</v>
      </c>
      <c r="M6607" s="23">
        <v>13088.085119999996</v>
      </c>
      <c r="W6607"/>
    </row>
    <row r="6608" spans="1:23">
      <c r="A6608" s="11" t="s">
        <v>26</v>
      </c>
      <c r="B6608" s="12">
        <v>2019</v>
      </c>
      <c r="C6608" s="13">
        <v>5</v>
      </c>
      <c r="D6608" s="15" t="s">
        <v>8</v>
      </c>
      <c r="E6608" s="15" t="s">
        <v>86</v>
      </c>
      <c r="F6608" s="15" t="s">
        <v>15</v>
      </c>
      <c r="G6608" s="15" t="s">
        <v>48</v>
      </c>
      <c r="H6608" s="15" t="s">
        <v>32</v>
      </c>
      <c r="I6608" s="15" t="s">
        <v>35</v>
      </c>
      <c r="J6608" s="15">
        <v>17371</v>
      </c>
      <c r="K6608" s="16">
        <v>42732.66</v>
      </c>
      <c r="L6608" s="16">
        <v>52133.845200000003</v>
      </c>
      <c r="M6608" s="17">
        <v>9401.1851999999999</v>
      </c>
      <c r="W6608"/>
    </row>
    <row r="6609" spans="1:23">
      <c r="A6609" s="18" t="s">
        <v>26</v>
      </c>
      <c r="B6609" s="19">
        <v>2019</v>
      </c>
      <c r="C6609" s="20">
        <v>5</v>
      </c>
      <c r="D6609" s="21" t="s">
        <v>8</v>
      </c>
      <c r="E6609" s="21" t="s">
        <v>86</v>
      </c>
      <c r="F6609" s="21" t="s">
        <v>15</v>
      </c>
      <c r="G6609" s="21" t="s">
        <v>48</v>
      </c>
      <c r="H6609" s="21" t="s">
        <v>32</v>
      </c>
      <c r="I6609" s="21" t="s">
        <v>36</v>
      </c>
      <c r="J6609" s="21">
        <v>6275</v>
      </c>
      <c r="K6609" s="22">
        <v>38553.599999999999</v>
      </c>
      <c r="L6609" s="22">
        <v>57444.863999999994</v>
      </c>
      <c r="M6609" s="23">
        <v>18891.263999999996</v>
      </c>
      <c r="W6609"/>
    </row>
    <row r="6610" spans="1:23">
      <c r="A6610" s="11" t="s">
        <v>26</v>
      </c>
      <c r="B6610" s="12">
        <v>2019</v>
      </c>
      <c r="C6610" s="13">
        <v>5</v>
      </c>
      <c r="D6610" s="15" t="s">
        <v>8</v>
      </c>
      <c r="E6610" s="15" t="s">
        <v>86</v>
      </c>
      <c r="F6610" s="15" t="s">
        <v>15</v>
      </c>
      <c r="G6610" s="15" t="s">
        <v>48</v>
      </c>
      <c r="H6610" s="15" t="s">
        <v>37</v>
      </c>
      <c r="I6610" s="15" t="s">
        <v>38</v>
      </c>
      <c r="J6610" s="15">
        <v>10342</v>
      </c>
      <c r="K6610" s="16">
        <v>146411.69400000002</v>
      </c>
      <c r="L6610" s="16">
        <v>219617.54100000003</v>
      </c>
      <c r="M6610" s="17">
        <v>73205.847000000009</v>
      </c>
      <c r="W6610"/>
    </row>
    <row r="6611" spans="1:23">
      <c r="A6611" s="18" t="s">
        <v>26</v>
      </c>
      <c r="B6611" s="19">
        <v>2019</v>
      </c>
      <c r="C6611" s="20">
        <v>5</v>
      </c>
      <c r="D6611" s="21" t="s">
        <v>8</v>
      </c>
      <c r="E6611" s="21" t="s">
        <v>86</v>
      </c>
      <c r="F6611" s="21" t="s">
        <v>15</v>
      </c>
      <c r="G6611" s="21" t="s">
        <v>48</v>
      </c>
      <c r="H6611" s="21" t="s">
        <v>37</v>
      </c>
      <c r="I6611" s="21" t="s">
        <v>39</v>
      </c>
      <c r="J6611" s="21">
        <v>17192</v>
      </c>
      <c r="K6611" s="22">
        <v>143725.12</v>
      </c>
      <c r="L6611" s="22">
        <v>211275.9264</v>
      </c>
      <c r="M6611" s="23">
        <v>67550.806400000001</v>
      </c>
      <c r="W6611"/>
    </row>
    <row r="6612" spans="1:23">
      <c r="A6612" s="11" t="s">
        <v>26</v>
      </c>
      <c r="B6612" s="12">
        <v>2019</v>
      </c>
      <c r="C6612" s="13">
        <v>5</v>
      </c>
      <c r="D6612" s="15" t="s">
        <v>8</v>
      </c>
      <c r="E6612" s="15" t="s">
        <v>86</v>
      </c>
      <c r="F6612" s="15" t="s">
        <v>15</v>
      </c>
      <c r="G6612" s="15" t="s">
        <v>48</v>
      </c>
      <c r="H6612" s="15" t="s">
        <v>37</v>
      </c>
      <c r="I6612" s="15" t="s">
        <v>40</v>
      </c>
      <c r="J6612" s="15">
        <v>8683</v>
      </c>
      <c r="K6612" s="16">
        <v>17504.928</v>
      </c>
      <c r="L6612" s="16">
        <v>26082.342720000001</v>
      </c>
      <c r="M6612" s="17">
        <v>8577.4147200000007</v>
      </c>
      <c r="W6612"/>
    </row>
    <row r="6613" spans="1:23">
      <c r="A6613" s="18" t="s">
        <v>26</v>
      </c>
      <c r="B6613" s="19">
        <v>2019</v>
      </c>
      <c r="C6613" s="20">
        <v>5</v>
      </c>
      <c r="D6613" s="21" t="s">
        <v>8</v>
      </c>
      <c r="E6613" s="21" t="s">
        <v>86</v>
      </c>
      <c r="F6613" s="21" t="s">
        <v>15</v>
      </c>
      <c r="G6613" s="21" t="s">
        <v>49</v>
      </c>
      <c r="H6613" s="21" t="s">
        <v>28</v>
      </c>
      <c r="I6613" s="21" t="s">
        <v>29</v>
      </c>
      <c r="J6613" s="21">
        <v>8896</v>
      </c>
      <c r="K6613" s="22">
        <v>12232</v>
      </c>
      <c r="L6613" s="22">
        <v>15779.28</v>
      </c>
      <c r="M6613" s="23">
        <v>3547.2800000000007</v>
      </c>
      <c r="W6613"/>
    </row>
    <row r="6614" spans="1:23">
      <c r="A6614" s="11" t="s">
        <v>26</v>
      </c>
      <c r="B6614" s="12">
        <v>2019</v>
      </c>
      <c r="C6614" s="13">
        <v>5</v>
      </c>
      <c r="D6614" s="15" t="s">
        <v>8</v>
      </c>
      <c r="E6614" s="15" t="s">
        <v>86</v>
      </c>
      <c r="F6614" s="15" t="s">
        <v>15</v>
      </c>
      <c r="G6614" s="15" t="s">
        <v>49</v>
      </c>
      <c r="H6614" s="15" t="s">
        <v>28</v>
      </c>
      <c r="I6614" s="15" t="s">
        <v>30</v>
      </c>
      <c r="J6614" s="15">
        <v>15543</v>
      </c>
      <c r="K6614" s="16">
        <v>61550.279999999992</v>
      </c>
      <c r="L6614" s="16">
        <v>78168.855599999981</v>
      </c>
      <c r="M6614" s="17">
        <v>16618.575599999989</v>
      </c>
      <c r="W6614"/>
    </row>
    <row r="6615" spans="1:23">
      <c r="A6615" s="18" t="s">
        <v>26</v>
      </c>
      <c r="B6615" s="19">
        <v>2019</v>
      </c>
      <c r="C6615" s="20">
        <v>5</v>
      </c>
      <c r="D6615" s="21" t="s">
        <v>8</v>
      </c>
      <c r="E6615" s="21" t="s">
        <v>86</v>
      </c>
      <c r="F6615" s="21" t="s">
        <v>15</v>
      </c>
      <c r="G6615" s="21" t="s">
        <v>49</v>
      </c>
      <c r="H6615" s="21" t="s">
        <v>28</v>
      </c>
      <c r="I6615" s="21" t="s">
        <v>31</v>
      </c>
      <c r="J6615" s="21">
        <v>8368</v>
      </c>
      <c r="K6615" s="22">
        <v>30576.672000000002</v>
      </c>
      <c r="L6615" s="22">
        <v>44641.941120000003</v>
      </c>
      <c r="M6615" s="23">
        <v>14065.269120000001</v>
      </c>
      <c r="W6615"/>
    </row>
    <row r="6616" spans="1:23">
      <c r="A6616" s="11" t="s">
        <v>26</v>
      </c>
      <c r="B6616" s="12">
        <v>2019</v>
      </c>
      <c r="C6616" s="13">
        <v>5</v>
      </c>
      <c r="D6616" s="15" t="s">
        <v>8</v>
      </c>
      <c r="E6616" s="15" t="s">
        <v>86</v>
      </c>
      <c r="F6616" s="15" t="s">
        <v>15</v>
      </c>
      <c r="G6616" s="15" t="s">
        <v>49</v>
      </c>
      <c r="H6616" s="15" t="s">
        <v>28</v>
      </c>
      <c r="I6616" s="15" t="s">
        <v>70</v>
      </c>
      <c r="J6616" s="15">
        <v>6694</v>
      </c>
      <c r="K6616" s="16">
        <v>34340.22</v>
      </c>
      <c r="L6616" s="16">
        <v>43955.481599999999</v>
      </c>
      <c r="M6616" s="17">
        <v>9615.261599999998</v>
      </c>
      <c r="W6616"/>
    </row>
    <row r="6617" spans="1:23">
      <c r="A6617" s="18" t="s">
        <v>26</v>
      </c>
      <c r="B6617" s="19">
        <v>2019</v>
      </c>
      <c r="C6617" s="20">
        <v>5</v>
      </c>
      <c r="D6617" s="21" t="s">
        <v>8</v>
      </c>
      <c r="E6617" s="21" t="s">
        <v>86</v>
      </c>
      <c r="F6617" s="21" t="s">
        <v>15</v>
      </c>
      <c r="G6617" s="21" t="s">
        <v>49</v>
      </c>
      <c r="H6617" s="21" t="s">
        <v>32</v>
      </c>
      <c r="I6617" s="21" t="s">
        <v>33</v>
      </c>
      <c r="J6617" s="21">
        <v>5262</v>
      </c>
      <c r="K6617" s="22">
        <v>28620.018000000004</v>
      </c>
      <c r="L6617" s="22">
        <v>39209.424660000004</v>
      </c>
      <c r="M6617" s="23">
        <v>10589.406660000001</v>
      </c>
      <c r="W6617"/>
    </row>
    <row r="6618" spans="1:23">
      <c r="A6618" s="11" t="s">
        <v>26</v>
      </c>
      <c r="B6618" s="12">
        <v>2019</v>
      </c>
      <c r="C6618" s="13">
        <v>5</v>
      </c>
      <c r="D6618" s="15" t="s">
        <v>8</v>
      </c>
      <c r="E6618" s="15" t="s">
        <v>86</v>
      </c>
      <c r="F6618" s="15" t="s">
        <v>15</v>
      </c>
      <c r="G6618" s="15" t="s">
        <v>49</v>
      </c>
      <c r="H6618" s="15" t="s">
        <v>32</v>
      </c>
      <c r="I6618" s="15" t="s">
        <v>34</v>
      </c>
      <c r="J6618" s="15">
        <v>14336</v>
      </c>
      <c r="K6618" s="16">
        <v>116981.75999999999</v>
      </c>
      <c r="L6618" s="16">
        <v>149736.65279999998</v>
      </c>
      <c r="M6618" s="17">
        <v>32754.892799999987</v>
      </c>
      <c r="W6618"/>
    </row>
    <row r="6619" spans="1:23">
      <c r="A6619" s="18" t="s">
        <v>26</v>
      </c>
      <c r="B6619" s="19">
        <v>2019</v>
      </c>
      <c r="C6619" s="20">
        <v>5</v>
      </c>
      <c r="D6619" s="21" t="s">
        <v>8</v>
      </c>
      <c r="E6619" s="21" t="s">
        <v>86</v>
      </c>
      <c r="F6619" s="21" t="s">
        <v>15</v>
      </c>
      <c r="G6619" s="21" t="s">
        <v>49</v>
      </c>
      <c r="H6619" s="21" t="s">
        <v>32</v>
      </c>
      <c r="I6619" s="21" t="s">
        <v>35</v>
      </c>
      <c r="J6619" s="21">
        <v>8694</v>
      </c>
      <c r="K6619" s="22">
        <v>20865.599999999999</v>
      </c>
      <c r="L6619" s="22">
        <v>27751.248</v>
      </c>
      <c r="M6619" s="23">
        <v>6885.648000000001</v>
      </c>
      <c r="W6619"/>
    </row>
    <row r="6620" spans="1:23">
      <c r="A6620" s="11" t="s">
        <v>26</v>
      </c>
      <c r="B6620" s="12">
        <v>2019</v>
      </c>
      <c r="C6620" s="13">
        <v>5</v>
      </c>
      <c r="D6620" s="15" t="s">
        <v>8</v>
      </c>
      <c r="E6620" s="15" t="s">
        <v>86</v>
      </c>
      <c r="F6620" s="15" t="s">
        <v>15</v>
      </c>
      <c r="G6620" s="15" t="s">
        <v>49</v>
      </c>
      <c r="H6620" s="15" t="s">
        <v>32</v>
      </c>
      <c r="I6620" s="15" t="s">
        <v>36</v>
      </c>
      <c r="J6620" s="15">
        <v>16037</v>
      </c>
      <c r="K6620" s="16">
        <v>84675.359999999986</v>
      </c>
      <c r="L6620" s="16">
        <v>116005.24319999998</v>
      </c>
      <c r="M6620" s="17">
        <v>31329.883199999997</v>
      </c>
      <c r="W6620"/>
    </row>
    <row r="6621" spans="1:23">
      <c r="A6621" s="18" t="s">
        <v>26</v>
      </c>
      <c r="B6621" s="19">
        <v>2019</v>
      </c>
      <c r="C6621" s="20">
        <v>5</v>
      </c>
      <c r="D6621" s="21" t="s">
        <v>8</v>
      </c>
      <c r="E6621" s="21" t="s">
        <v>86</v>
      </c>
      <c r="F6621" s="21" t="s">
        <v>15</v>
      </c>
      <c r="G6621" s="21" t="s">
        <v>49</v>
      </c>
      <c r="H6621" s="21" t="s">
        <v>37</v>
      </c>
      <c r="I6621" s="21" t="s">
        <v>38</v>
      </c>
      <c r="J6621" s="21">
        <v>9000</v>
      </c>
      <c r="K6621" s="22">
        <v>126324</v>
      </c>
      <c r="L6621" s="22">
        <v>168010.92</v>
      </c>
      <c r="M6621" s="23">
        <v>41686.920000000013</v>
      </c>
      <c r="W6621"/>
    </row>
    <row r="6622" spans="1:23">
      <c r="A6622" s="11" t="s">
        <v>26</v>
      </c>
      <c r="B6622" s="12">
        <v>2019</v>
      </c>
      <c r="C6622" s="13">
        <v>5</v>
      </c>
      <c r="D6622" s="15" t="s">
        <v>8</v>
      </c>
      <c r="E6622" s="15" t="s">
        <v>86</v>
      </c>
      <c r="F6622" s="15" t="s">
        <v>15</v>
      </c>
      <c r="G6622" s="15" t="s">
        <v>49</v>
      </c>
      <c r="H6622" s="15" t="s">
        <v>37</v>
      </c>
      <c r="I6622" s="15" t="s">
        <v>39</v>
      </c>
      <c r="J6622" s="15">
        <v>15664</v>
      </c>
      <c r="K6622" s="16">
        <v>136903.35999999999</v>
      </c>
      <c r="L6622" s="16">
        <v>172498.23360000001</v>
      </c>
      <c r="M6622" s="17">
        <v>35594.873600000021</v>
      </c>
      <c r="W6622"/>
    </row>
    <row r="6623" spans="1:23">
      <c r="A6623" s="18" t="s">
        <v>26</v>
      </c>
      <c r="B6623" s="19">
        <v>2019</v>
      </c>
      <c r="C6623" s="20">
        <v>5</v>
      </c>
      <c r="D6623" s="21" t="s">
        <v>8</v>
      </c>
      <c r="E6623" s="21" t="s">
        <v>86</v>
      </c>
      <c r="F6623" s="21" t="s">
        <v>15</v>
      </c>
      <c r="G6623" s="21" t="s">
        <v>49</v>
      </c>
      <c r="H6623" s="21" t="s">
        <v>37</v>
      </c>
      <c r="I6623" s="21" t="s">
        <v>40</v>
      </c>
      <c r="J6623" s="21">
        <v>9479</v>
      </c>
      <c r="K6623" s="22">
        <v>20645.262000000002</v>
      </c>
      <c r="L6623" s="22">
        <v>29109.819420000003</v>
      </c>
      <c r="M6623" s="23">
        <v>8464.557420000001</v>
      </c>
      <c r="W6623"/>
    </row>
    <row r="6624" spans="1:23">
      <c r="A6624" s="11" t="s">
        <v>26</v>
      </c>
      <c r="B6624" s="12">
        <v>2019</v>
      </c>
      <c r="C6624" s="13">
        <v>5</v>
      </c>
      <c r="D6624" s="15" t="s">
        <v>8</v>
      </c>
      <c r="E6624" s="15" t="s">
        <v>86</v>
      </c>
      <c r="F6624" s="15" t="s">
        <v>15</v>
      </c>
      <c r="G6624" s="15" t="s">
        <v>50</v>
      </c>
      <c r="H6624" s="15" t="s">
        <v>28</v>
      </c>
      <c r="I6624" s="15" t="s">
        <v>29</v>
      </c>
      <c r="J6624" s="15">
        <v>11193</v>
      </c>
      <c r="K6624" s="16">
        <v>13543.530000000002</v>
      </c>
      <c r="L6624" s="16">
        <v>17200.283100000004</v>
      </c>
      <c r="M6624" s="17">
        <v>3656.7531000000017</v>
      </c>
      <c r="W6624"/>
    </row>
    <row r="6625" spans="1:23">
      <c r="A6625" s="18" t="s">
        <v>26</v>
      </c>
      <c r="B6625" s="19">
        <v>2019</v>
      </c>
      <c r="C6625" s="20">
        <v>5</v>
      </c>
      <c r="D6625" s="21" t="s">
        <v>8</v>
      </c>
      <c r="E6625" s="21" t="s">
        <v>86</v>
      </c>
      <c r="F6625" s="21" t="s">
        <v>15</v>
      </c>
      <c r="G6625" s="21" t="s">
        <v>50</v>
      </c>
      <c r="H6625" s="21" t="s">
        <v>28</v>
      </c>
      <c r="I6625" s="21" t="s">
        <v>30</v>
      </c>
      <c r="J6625" s="21">
        <v>17452</v>
      </c>
      <c r="K6625" s="22">
        <v>63350.76</v>
      </c>
      <c r="L6625" s="22">
        <v>79188.45</v>
      </c>
      <c r="M6625" s="23">
        <v>15837.689999999995</v>
      </c>
      <c r="W6625"/>
    </row>
    <row r="6626" spans="1:23">
      <c r="A6626" s="11" t="s">
        <v>26</v>
      </c>
      <c r="B6626" s="12">
        <v>2019</v>
      </c>
      <c r="C6626" s="13">
        <v>5</v>
      </c>
      <c r="D6626" s="15" t="s">
        <v>8</v>
      </c>
      <c r="E6626" s="15" t="s">
        <v>86</v>
      </c>
      <c r="F6626" s="15" t="s">
        <v>15</v>
      </c>
      <c r="G6626" s="15" t="s">
        <v>50</v>
      </c>
      <c r="H6626" s="15" t="s">
        <v>28</v>
      </c>
      <c r="I6626" s="15" t="s">
        <v>31</v>
      </c>
      <c r="J6626" s="15">
        <v>16960</v>
      </c>
      <c r="K6626" s="16">
        <v>61480</v>
      </c>
      <c r="L6626" s="16">
        <v>82383.199999999997</v>
      </c>
      <c r="M6626" s="17">
        <v>20903.199999999997</v>
      </c>
      <c r="W6626"/>
    </row>
    <row r="6627" spans="1:23">
      <c r="A6627" s="18" t="s">
        <v>26</v>
      </c>
      <c r="B6627" s="19">
        <v>2019</v>
      </c>
      <c r="C6627" s="20">
        <v>5</v>
      </c>
      <c r="D6627" s="21" t="s">
        <v>8</v>
      </c>
      <c r="E6627" s="21" t="s">
        <v>86</v>
      </c>
      <c r="F6627" s="21" t="s">
        <v>15</v>
      </c>
      <c r="G6627" s="21" t="s">
        <v>50</v>
      </c>
      <c r="H6627" s="21" t="s">
        <v>28</v>
      </c>
      <c r="I6627" s="21" t="s">
        <v>70</v>
      </c>
      <c r="J6627" s="21">
        <v>19198</v>
      </c>
      <c r="K6627" s="22">
        <v>95894.01</v>
      </c>
      <c r="L6627" s="22">
        <v>129456.9135</v>
      </c>
      <c r="M6627" s="23">
        <v>33562.9035</v>
      </c>
      <c r="W6627"/>
    </row>
    <row r="6628" spans="1:23">
      <c r="A6628" s="11" t="s">
        <v>26</v>
      </c>
      <c r="B6628" s="12">
        <v>2019</v>
      </c>
      <c r="C6628" s="13">
        <v>5</v>
      </c>
      <c r="D6628" s="15" t="s">
        <v>8</v>
      </c>
      <c r="E6628" s="15" t="s">
        <v>86</v>
      </c>
      <c r="F6628" s="15" t="s">
        <v>15</v>
      </c>
      <c r="G6628" s="15" t="s">
        <v>50</v>
      </c>
      <c r="H6628" s="15" t="s">
        <v>32</v>
      </c>
      <c r="I6628" s="15" t="s">
        <v>33</v>
      </c>
      <c r="J6628" s="15">
        <v>18345</v>
      </c>
      <c r="K6628" s="16">
        <v>107868.6</v>
      </c>
      <c r="L6628" s="16">
        <v>161802.9</v>
      </c>
      <c r="M6628" s="17">
        <v>53934.299999999988</v>
      </c>
      <c r="W6628"/>
    </row>
    <row r="6629" spans="1:23">
      <c r="A6629" s="18" t="s">
        <v>26</v>
      </c>
      <c r="B6629" s="19">
        <v>2019</v>
      </c>
      <c r="C6629" s="20">
        <v>5</v>
      </c>
      <c r="D6629" s="21" t="s">
        <v>8</v>
      </c>
      <c r="E6629" s="21" t="s">
        <v>86</v>
      </c>
      <c r="F6629" s="21" t="s">
        <v>15</v>
      </c>
      <c r="G6629" s="21" t="s">
        <v>50</v>
      </c>
      <c r="H6629" s="21" t="s">
        <v>32</v>
      </c>
      <c r="I6629" s="21" t="s">
        <v>34</v>
      </c>
      <c r="J6629" s="21">
        <v>11450</v>
      </c>
      <c r="K6629" s="22">
        <v>87203.199999999997</v>
      </c>
      <c r="L6629" s="22">
        <v>115980.25599999999</v>
      </c>
      <c r="M6629" s="23">
        <v>28777.055999999997</v>
      </c>
      <c r="W6629"/>
    </row>
    <row r="6630" spans="1:23">
      <c r="A6630" s="11" t="s">
        <v>26</v>
      </c>
      <c r="B6630" s="12">
        <v>2019</v>
      </c>
      <c r="C6630" s="13">
        <v>5</v>
      </c>
      <c r="D6630" s="15" t="s">
        <v>8</v>
      </c>
      <c r="E6630" s="15" t="s">
        <v>86</v>
      </c>
      <c r="F6630" s="15" t="s">
        <v>15</v>
      </c>
      <c r="G6630" s="15" t="s">
        <v>50</v>
      </c>
      <c r="H6630" s="15" t="s">
        <v>32</v>
      </c>
      <c r="I6630" s="15" t="s">
        <v>35</v>
      </c>
      <c r="J6630" s="15">
        <v>18846</v>
      </c>
      <c r="K6630" s="16">
        <v>42215.040000000001</v>
      </c>
      <c r="L6630" s="16">
        <v>54879.552000000003</v>
      </c>
      <c r="M6630" s="17">
        <v>12664.512000000002</v>
      </c>
      <c r="W6630"/>
    </row>
    <row r="6631" spans="1:23">
      <c r="A6631" s="18" t="s">
        <v>26</v>
      </c>
      <c r="B6631" s="19">
        <v>2019</v>
      </c>
      <c r="C6631" s="20">
        <v>5</v>
      </c>
      <c r="D6631" s="21" t="s">
        <v>8</v>
      </c>
      <c r="E6631" s="21" t="s">
        <v>86</v>
      </c>
      <c r="F6631" s="21" t="s">
        <v>15</v>
      </c>
      <c r="G6631" s="21" t="s">
        <v>50</v>
      </c>
      <c r="H6631" s="21" t="s">
        <v>32</v>
      </c>
      <c r="I6631" s="21" t="s">
        <v>36</v>
      </c>
      <c r="J6631" s="21">
        <v>12950</v>
      </c>
      <c r="K6631" s="22">
        <v>70240.800000000003</v>
      </c>
      <c r="L6631" s="22">
        <v>95527.488000000012</v>
      </c>
      <c r="M6631" s="23">
        <v>25286.688000000009</v>
      </c>
      <c r="W6631"/>
    </row>
    <row r="6632" spans="1:23">
      <c r="A6632" s="11" t="s">
        <v>26</v>
      </c>
      <c r="B6632" s="12">
        <v>2019</v>
      </c>
      <c r="C6632" s="13">
        <v>5</v>
      </c>
      <c r="D6632" s="15" t="s">
        <v>8</v>
      </c>
      <c r="E6632" s="15" t="s">
        <v>86</v>
      </c>
      <c r="F6632" s="15" t="s">
        <v>15</v>
      </c>
      <c r="G6632" s="15" t="s">
        <v>50</v>
      </c>
      <c r="H6632" s="15" t="s">
        <v>37</v>
      </c>
      <c r="I6632" s="15" t="s">
        <v>38</v>
      </c>
      <c r="J6632" s="15">
        <v>18620</v>
      </c>
      <c r="K6632" s="16">
        <v>274868.44</v>
      </c>
      <c r="L6632" s="16">
        <v>332590.8124</v>
      </c>
      <c r="M6632" s="17">
        <v>57722.372399999993</v>
      </c>
      <c r="W6632"/>
    </row>
    <row r="6633" spans="1:23">
      <c r="A6633" s="18" t="s">
        <v>26</v>
      </c>
      <c r="B6633" s="19">
        <v>2019</v>
      </c>
      <c r="C6633" s="20">
        <v>5</v>
      </c>
      <c r="D6633" s="21" t="s">
        <v>8</v>
      </c>
      <c r="E6633" s="21" t="s">
        <v>86</v>
      </c>
      <c r="F6633" s="21" t="s">
        <v>15</v>
      </c>
      <c r="G6633" s="21" t="s">
        <v>50</v>
      </c>
      <c r="H6633" s="21" t="s">
        <v>37</v>
      </c>
      <c r="I6633" s="21" t="s">
        <v>39</v>
      </c>
      <c r="J6633" s="21">
        <v>17953</v>
      </c>
      <c r="K6633" s="22">
        <v>165095.788</v>
      </c>
      <c r="L6633" s="22">
        <v>229483.14532000001</v>
      </c>
      <c r="M6633" s="23">
        <v>64387.35732000001</v>
      </c>
      <c r="W6633"/>
    </row>
    <row r="6634" spans="1:23">
      <c r="A6634" s="11" t="s">
        <v>26</v>
      </c>
      <c r="B6634" s="12">
        <v>2019</v>
      </c>
      <c r="C6634" s="13">
        <v>5</v>
      </c>
      <c r="D6634" s="15" t="s">
        <v>8</v>
      </c>
      <c r="E6634" s="15" t="s">
        <v>86</v>
      </c>
      <c r="F6634" s="15" t="s">
        <v>15</v>
      </c>
      <c r="G6634" s="15" t="s">
        <v>50</v>
      </c>
      <c r="H6634" s="15" t="s">
        <v>37</v>
      </c>
      <c r="I6634" s="15" t="s">
        <v>40</v>
      </c>
      <c r="J6634" s="15">
        <v>17038</v>
      </c>
      <c r="K6634" s="16">
        <v>37415.448000000004</v>
      </c>
      <c r="L6634" s="16">
        <v>47143.46448000001</v>
      </c>
      <c r="M6634" s="17">
        <v>9728.0164800000057</v>
      </c>
      <c r="W6634"/>
    </row>
    <row r="6635" spans="1:23">
      <c r="A6635" s="18" t="s">
        <v>26</v>
      </c>
      <c r="B6635" s="19">
        <v>2019</v>
      </c>
      <c r="C6635" s="20">
        <v>5</v>
      </c>
      <c r="D6635" s="21" t="s">
        <v>8</v>
      </c>
      <c r="E6635" s="21" t="s">
        <v>86</v>
      </c>
      <c r="F6635" s="21" t="s">
        <v>15</v>
      </c>
      <c r="G6635" s="21" t="s">
        <v>51</v>
      </c>
      <c r="H6635" s="21" t="s">
        <v>28</v>
      </c>
      <c r="I6635" s="21" t="s">
        <v>29</v>
      </c>
      <c r="J6635" s="21">
        <v>7160</v>
      </c>
      <c r="K6635" s="22">
        <v>9372.44</v>
      </c>
      <c r="L6635" s="22">
        <v>11528.101200000001</v>
      </c>
      <c r="M6635" s="23">
        <v>2155.6612000000005</v>
      </c>
      <c r="W6635"/>
    </row>
    <row r="6636" spans="1:23">
      <c r="A6636" s="11" t="s">
        <v>26</v>
      </c>
      <c r="B6636" s="12">
        <v>2019</v>
      </c>
      <c r="C6636" s="13">
        <v>5</v>
      </c>
      <c r="D6636" s="15" t="s">
        <v>8</v>
      </c>
      <c r="E6636" s="15" t="s">
        <v>86</v>
      </c>
      <c r="F6636" s="15" t="s">
        <v>15</v>
      </c>
      <c r="G6636" s="15" t="s">
        <v>51</v>
      </c>
      <c r="H6636" s="15" t="s">
        <v>28</v>
      </c>
      <c r="I6636" s="15" t="s">
        <v>30</v>
      </c>
      <c r="J6636" s="15">
        <v>8128</v>
      </c>
      <c r="K6636" s="16">
        <v>34332.671999999999</v>
      </c>
      <c r="L6636" s="16">
        <v>49095.720959999999</v>
      </c>
      <c r="M6636" s="17">
        <v>14763.04896</v>
      </c>
      <c r="W6636"/>
    </row>
    <row r="6637" spans="1:23">
      <c r="A6637" s="18" t="s">
        <v>26</v>
      </c>
      <c r="B6637" s="19">
        <v>2019</v>
      </c>
      <c r="C6637" s="20">
        <v>5</v>
      </c>
      <c r="D6637" s="21" t="s">
        <v>8</v>
      </c>
      <c r="E6637" s="21" t="s">
        <v>86</v>
      </c>
      <c r="F6637" s="21" t="s">
        <v>15</v>
      </c>
      <c r="G6637" s="21" t="s">
        <v>51</v>
      </c>
      <c r="H6637" s="21" t="s">
        <v>28</v>
      </c>
      <c r="I6637" s="21" t="s">
        <v>31</v>
      </c>
      <c r="J6637" s="21">
        <v>16612</v>
      </c>
      <c r="K6637" s="22">
        <v>60700.248</v>
      </c>
      <c r="L6637" s="22">
        <v>76482.312479999993</v>
      </c>
      <c r="M6637" s="23">
        <v>15782.064479999994</v>
      </c>
      <c r="W6637"/>
    </row>
    <row r="6638" spans="1:23">
      <c r="A6638" s="11" t="s">
        <v>26</v>
      </c>
      <c r="B6638" s="12">
        <v>2019</v>
      </c>
      <c r="C6638" s="13">
        <v>5</v>
      </c>
      <c r="D6638" s="15" t="s">
        <v>8</v>
      </c>
      <c r="E6638" s="15" t="s">
        <v>86</v>
      </c>
      <c r="F6638" s="15" t="s">
        <v>15</v>
      </c>
      <c r="G6638" s="15" t="s">
        <v>51</v>
      </c>
      <c r="H6638" s="15" t="s">
        <v>28</v>
      </c>
      <c r="I6638" s="15" t="s">
        <v>70</v>
      </c>
      <c r="J6638" s="15">
        <v>14380</v>
      </c>
      <c r="K6638" s="16">
        <v>79593.3</v>
      </c>
      <c r="L6638" s="16">
        <v>105063.156</v>
      </c>
      <c r="M6638" s="17">
        <v>25469.856</v>
      </c>
      <c r="W6638"/>
    </row>
    <row r="6639" spans="1:23">
      <c r="A6639" s="18" t="s">
        <v>26</v>
      </c>
      <c r="B6639" s="19">
        <v>2019</v>
      </c>
      <c r="C6639" s="20">
        <v>5</v>
      </c>
      <c r="D6639" s="21" t="s">
        <v>8</v>
      </c>
      <c r="E6639" s="21" t="s">
        <v>86</v>
      </c>
      <c r="F6639" s="21" t="s">
        <v>15</v>
      </c>
      <c r="G6639" s="21" t="s">
        <v>51</v>
      </c>
      <c r="H6639" s="21" t="s">
        <v>32</v>
      </c>
      <c r="I6639" s="21" t="s">
        <v>33</v>
      </c>
      <c r="J6639" s="21">
        <v>11338</v>
      </c>
      <c r="K6639" s="22">
        <v>65000.754000000001</v>
      </c>
      <c r="L6639" s="22">
        <v>79950.927420000007</v>
      </c>
      <c r="M6639" s="23">
        <v>14950.173420000006</v>
      </c>
      <c r="W6639"/>
    </row>
    <row r="6640" spans="1:23">
      <c r="A6640" s="11" t="s">
        <v>26</v>
      </c>
      <c r="B6640" s="12">
        <v>2019</v>
      </c>
      <c r="C6640" s="13">
        <v>5</v>
      </c>
      <c r="D6640" s="15" t="s">
        <v>8</v>
      </c>
      <c r="E6640" s="15" t="s">
        <v>86</v>
      </c>
      <c r="F6640" s="15" t="s">
        <v>15</v>
      </c>
      <c r="G6640" s="15" t="s">
        <v>51</v>
      </c>
      <c r="H6640" s="15" t="s">
        <v>32</v>
      </c>
      <c r="I6640" s="15" t="s">
        <v>34</v>
      </c>
      <c r="J6640" s="15">
        <v>14769</v>
      </c>
      <c r="K6640" s="16">
        <v>115493.58</v>
      </c>
      <c r="L6640" s="16">
        <v>158226.2046</v>
      </c>
      <c r="M6640" s="17">
        <v>42732.624599999996</v>
      </c>
      <c r="W6640"/>
    </row>
    <row r="6641" spans="1:23">
      <c r="A6641" s="18" t="s">
        <v>26</v>
      </c>
      <c r="B6641" s="19">
        <v>2019</v>
      </c>
      <c r="C6641" s="20">
        <v>5</v>
      </c>
      <c r="D6641" s="21" t="s">
        <v>8</v>
      </c>
      <c r="E6641" s="21" t="s">
        <v>86</v>
      </c>
      <c r="F6641" s="21" t="s">
        <v>15</v>
      </c>
      <c r="G6641" s="21" t="s">
        <v>51</v>
      </c>
      <c r="H6641" s="21" t="s">
        <v>32</v>
      </c>
      <c r="I6641" s="21" t="s">
        <v>35</v>
      </c>
      <c r="J6641" s="21">
        <v>16507</v>
      </c>
      <c r="K6641" s="22">
        <v>42257.919999999998</v>
      </c>
      <c r="L6641" s="22">
        <v>61273.983999999997</v>
      </c>
      <c r="M6641" s="23">
        <v>19016.063999999998</v>
      </c>
      <c r="W6641"/>
    </row>
    <row r="6642" spans="1:23">
      <c r="A6642" s="11" t="s">
        <v>26</v>
      </c>
      <c r="B6642" s="12">
        <v>2019</v>
      </c>
      <c r="C6642" s="13">
        <v>5</v>
      </c>
      <c r="D6642" s="15" t="s">
        <v>8</v>
      </c>
      <c r="E6642" s="15" t="s">
        <v>86</v>
      </c>
      <c r="F6642" s="15" t="s">
        <v>15</v>
      </c>
      <c r="G6642" s="15" t="s">
        <v>51</v>
      </c>
      <c r="H6642" s="15" t="s">
        <v>32</v>
      </c>
      <c r="I6642" s="15" t="s">
        <v>36</v>
      </c>
      <c r="J6642" s="15">
        <v>13255</v>
      </c>
      <c r="K6642" s="16">
        <v>73167.600000000006</v>
      </c>
      <c r="L6642" s="16">
        <v>106093.02</v>
      </c>
      <c r="M6642" s="17">
        <v>32925.42</v>
      </c>
      <c r="W6642"/>
    </row>
    <row r="6643" spans="1:23">
      <c r="A6643" s="18" t="s">
        <v>26</v>
      </c>
      <c r="B6643" s="19">
        <v>2019</v>
      </c>
      <c r="C6643" s="20">
        <v>5</v>
      </c>
      <c r="D6643" s="21" t="s">
        <v>8</v>
      </c>
      <c r="E6643" s="21" t="s">
        <v>86</v>
      </c>
      <c r="F6643" s="21" t="s">
        <v>15</v>
      </c>
      <c r="G6643" s="21" t="s">
        <v>51</v>
      </c>
      <c r="H6643" s="21" t="s">
        <v>37</v>
      </c>
      <c r="I6643" s="21" t="s">
        <v>38</v>
      </c>
      <c r="J6643" s="21">
        <v>10630</v>
      </c>
      <c r="K6643" s="22">
        <v>165923.67000000001</v>
      </c>
      <c r="L6643" s="22">
        <v>247226.26830000003</v>
      </c>
      <c r="M6643" s="23">
        <v>81302.598300000012</v>
      </c>
      <c r="W6643"/>
    </row>
    <row r="6644" spans="1:23">
      <c r="A6644" s="11" t="s">
        <v>26</v>
      </c>
      <c r="B6644" s="12">
        <v>2019</v>
      </c>
      <c r="C6644" s="13">
        <v>5</v>
      </c>
      <c r="D6644" s="15" t="s">
        <v>8</v>
      </c>
      <c r="E6644" s="15" t="s">
        <v>86</v>
      </c>
      <c r="F6644" s="15" t="s">
        <v>15</v>
      </c>
      <c r="G6644" s="15" t="s">
        <v>51</v>
      </c>
      <c r="H6644" s="15" t="s">
        <v>37</v>
      </c>
      <c r="I6644" s="15" t="s">
        <v>39</v>
      </c>
      <c r="J6644" s="15">
        <v>15322</v>
      </c>
      <c r="K6644" s="16">
        <v>136243.22400000002</v>
      </c>
      <c r="L6644" s="16">
        <v>193465.37808000002</v>
      </c>
      <c r="M6644" s="17">
        <v>57222.154080000008</v>
      </c>
      <c r="W6644"/>
    </row>
    <row r="6645" spans="1:23">
      <c r="A6645" s="18" t="s">
        <v>26</v>
      </c>
      <c r="B6645" s="19">
        <v>2019</v>
      </c>
      <c r="C6645" s="20">
        <v>5</v>
      </c>
      <c r="D6645" s="21" t="s">
        <v>8</v>
      </c>
      <c r="E6645" s="21" t="s">
        <v>86</v>
      </c>
      <c r="F6645" s="21" t="s">
        <v>15</v>
      </c>
      <c r="G6645" s="21" t="s">
        <v>51</v>
      </c>
      <c r="H6645" s="21" t="s">
        <v>37</v>
      </c>
      <c r="I6645" s="21" t="s">
        <v>40</v>
      </c>
      <c r="J6645" s="21">
        <v>15113</v>
      </c>
      <c r="K6645" s="22">
        <v>34276.284000000007</v>
      </c>
      <c r="L6645" s="22">
        <v>48329.560440000008</v>
      </c>
      <c r="M6645" s="23">
        <v>14053.276440000001</v>
      </c>
      <c r="W6645"/>
    </row>
    <row r="6646" spans="1:23">
      <c r="A6646" s="11" t="s">
        <v>26</v>
      </c>
      <c r="B6646" s="12">
        <v>2019</v>
      </c>
      <c r="C6646" s="13">
        <v>5</v>
      </c>
      <c r="D6646" s="15" t="s">
        <v>8</v>
      </c>
      <c r="E6646" s="15" t="s">
        <v>87</v>
      </c>
      <c r="F6646" s="15" t="s">
        <v>6</v>
      </c>
      <c r="G6646" s="15" t="s">
        <v>52</v>
      </c>
      <c r="H6646" s="15" t="s">
        <v>28</v>
      </c>
      <c r="I6646" s="15" t="s">
        <v>29</v>
      </c>
      <c r="J6646" s="15">
        <v>12669</v>
      </c>
      <c r="K6646" s="16">
        <v>17977.311000000002</v>
      </c>
      <c r="L6646" s="16">
        <v>26426.64717</v>
      </c>
      <c r="M6646" s="17">
        <v>8449.3361699999987</v>
      </c>
      <c r="W6646"/>
    </row>
    <row r="6647" spans="1:23">
      <c r="A6647" s="18" t="s">
        <v>26</v>
      </c>
      <c r="B6647" s="19">
        <v>2019</v>
      </c>
      <c r="C6647" s="20">
        <v>5</v>
      </c>
      <c r="D6647" s="21" t="s">
        <v>8</v>
      </c>
      <c r="E6647" s="21" t="s">
        <v>87</v>
      </c>
      <c r="F6647" s="21" t="s">
        <v>6</v>
      </c>
      <c r="G6647" s="21" t="s">
        <v>52</v>
      </c>
      <c r="H6647" s="21" t="s">
        <v>28</v>
      </c>
      <c r="I6647" s="21" t="s">
        <v>30</v>
      </c>
      <c r="J6647" s="21">
        <v>5133</v>
      </c>
      <c r="K6647" s="22">
        <v>18802.178999999996</v>
      </c>
      <c r="L6647" s="22">
        <v>25194.919859999995</v>
      </c>
      <c r="M6647" s="23">
        <v>6392.7408599999981</v>
      </c>
      <c r="W6647"/>
    </row>
    <row r="6648" spans="1:23">
      <c r="A6648" s="11" t="s">
        <v>26</v>
      </c>
      <c r="B6648" s="12">
        <v>2019</v>
      </c>
      <c r="C6648" s="13">
        <v>5</v>
      </c>
      <c r="D6648" s="15" t="s">
        <v>8</v>
      </c>
      <c r="E6648" s="15" t="s">
        <v>87</v>
      </c>
      <c r="F6648" s="15" t="s">
        <v>6</v>
      </c>
      <c r="G6648" s="15" t="s">
        <v>52</v>
      </c>
      <c r="H6648" s="15" t="s">
        <v>28</v>
      </c>
      <c r="I6648" s="15" t="s">
        <v>31</v>
      </c>
      <c r="J6648" s="15">
        <v>7841</v>
      </c>
      <c r="K6648" s="16">
        <v>26831.901999999998</v>
      </c>
      <c r="L6648" s="16">
        <v>35418.110639999999</v>
      </c>
      <c r="M6648" s="17">
        <v>8586.2086400000007</v>
      </c>
      <c r="W6648"/>
    </row>
    <row r="6649" spans="1:23">
      <c r="A6649" s="18" t="s">
        <v>26</v>
      </c>
      <c r="B6649" s="19">
        <v>2019</v>
      </c>
      <c r="C6649" s="20">
        <v>5</v>
      </c>
      <c r="D6649" s="21" t="s">
        <v>8</v>
      </c>
      <c r="E6649" s="21" t="s">
        <v>87</v>
      </c>
      <c r="F6649" s="21" t="s">
        <v>6</v>
      </c>
      <c r="G6649" s="21" t="s">
        <v>52</v>
      </c>
      <c r="H6649" s="21" t="s">
        <v>28</v>
      </c>
      <c r="I6649" s="21" t="s">
        <v>70</v>
      </c>
      <c r="J6649" s="21">
        <v>18769</v>
      </c>
      <c r="K6649" s="22">
        <v>108109.44</v>
      </c>
      <c r="L6649" s="22">
        <v>138380.08319999999</v>
      </c>
      <c r="M6649" s="23">
        <v>30270.643199999991</v>
      </c>
      <c r="W6649"/>
    </row>
    <row r="6650" spans="1:23">
      <c r="A6650" s="11" t="s">
        <v>26</v>
      </c>
      <c r="B6650" s="12">
        <v>2019</v>
      </c>
      <c r="C6650" s="13">
        <v>5</v>
      </c>
      <c r="D6650" s="15" t="s">
        <v>8</v>
      </c>
      <c r="E6650" s="15" t="s">
        <v>87</v>
      </c>
      <c r="F6650" s="15" t="s">
        <v>6</v>
      </c>
      <c r="G6650" s="15" t="s">
        <v>52</v>
      </c>
      <c r="H6650" s="15" t="s">
        <v>32</v>
      </c>
      <c r="I6650" s="15" t="s">
        <v>33</v>
      </c>
      <c r="J6650" s="15">
        <v>9747</v>
      </c>
      <c r="K6650" s="16">
        <v>55879.551000000007</v>
      </c>
      <c r="L6650" s="16">
        <v>70967.029770000008</v>
      </c>
      <c r="M6650" s="17">
        <v>15087.478770000002</v>
      </c>
      <c r="W6650"/>
    </row>
    <row r="6651" spans="1:23">
      <c r="A6651" s="18" t="s">
        <v>26</v>
      </c>
      <c r="B6651" s="19">
        <v>2019</v>
      </c>
      <c r="C6651" s="20">
        <v>5</v>
      </c>
      <c r="D6651" s="21" t="s">
        <v>8</v>
      </c>
      <c r="E6651" s="21" t="s">
        <v>87</v>
      </c>
      <c r="F6651" s="21" t="s">
        <v>6</v>
      </c>
      <c r="G6651" s="21" t="s">
        <v>52</v>
      </c>
      <c r="H6651" s="21" t="s">
        <v>32</v>
      </c>
      <c r="I6651" s="21" t="s">
        <v>34</v>
      </c>
      <c r="J6651" s="21">
        <v>12791</v>
      </c>
      <c r="K6651" s="22">
        <v>100025.62</v>
      </c>
      <c r="L6651" s="22">
        <v>146037.40520000001</v>
      </c>
      <c r="M6651" s="23">
        <v>46011.785200000013</v>
      </c>
      <c r="W6651"/>
    </row>
    <row r="6652" spans="1:23">
      <c r="A6652" s="11" t="s">
        <v>26</v>
      </c>
      <c r="B6652" s="12">
        <v>2019</v>
      </c>
      <c r="C6652" s="13">
        <v>5</v>
      </c>
      <c r="D6652" s="15" t="s">
        <v>8</v>
      </c>
      <c r="E6652" s="15" t="s">
        <v>87</v>
      </c>
      <c r="F6652" s="15" t="s">
        <v>6</v>
      </c>
      <c r="G6652" s="15" t="s">
        <v>52</v>
      </c>
      <c r="H6652" s="15" t="s">
        <v>32</v>
      </c>
      <c r="I6652" s="15" t="s">
        <v>35</v>
      </c>
      <c r="J6652" s="15">
        <v>9964</v>
      </c>
      <c r="K6652" s="16">
        <v>22319.360000000001</v>
      </c>
      <c r="L6652" s="16">
        <v>29684.748799999998</v>
      </c>
      <c r="M6652" s="17">
        <v>7365.388799999997</v>
      </c>
      <c r="W6652"/>
    </row>
    <row r="6653" spans="1:23">
      <c r="A6653" s="18" t="s">
        <v>26</v>
      </c>
      <c r="B6653" s="19">
        <v>2019</v>
      </c>
      <c r="C6653" s="20">
        <v>5</v>
      </c>
      <c r="D6653" s="21" t="s">
        <v>8</v>
      </c>
      <c r="E6653" s="21" t="s">
        <v>87</v>
      </c>
      <c r="F6653" s="21" t="s">
        <v>6</v>
      </c>
      <c r="G6653" s="21" t="s">
        <v>52</v>
      </c>
      <c r="H6653" s="21" t="s">
        <v>32</v>
      </c>
      <c r="I6653" s="21" t="s">
        <v>36</v>
      </c>
      <c r="J6653" s="21">
        <v>10479</v>
      </c>
      <c r="K6653" s="22">
        <v>62371.008000000002</v>
      </c>
      <c r="L6653" s="22">
        <v>93556.512000000017</v>
      </c>
      <c r="M6653" s="23">
        <v>31185.504000000015</v>
      </c>
      <c r="W6653"/>
    </row>
    <row r="6654" spans="1:23">
      <c r="A6654" s="11" t="s">
        <v>26</v>
      </c>
      <c r="B6654" s="12">
        <v>2019</v>
      </c>
      <c r="C6654" s="13">
        <v>5</v>
      </c>
      <c r="D6654" s="15" t="s">
        <v>8</v>
      </c>
      <c r="E6654" s="15" t="s">
        <v>87</v>
      </c>
      <c r="F6654" s="15" t="s">
        <v>6</v>
      </c>
      <c r="G6654" s="15" t="s">
        <v>52</v>
      </c>
      <c r="H6654" s="15" t="s">
        <v>37</v>
      </c>
      <c r="I6654" s="15" t="s">
        <v>38</v>
      </c>
      <c r="J6654" s="15">
        <v>8991</v>
      </c>
      <c r="K6654" s="16">
        <v>134900.96399999998</v>
      </c>
      <c r="L6654" s="16">
        <v>174022.24355999997</v>
      </c>
      <c r="M6654" s="17">
        <v>39121.279559999995</v>
      </c>
      <c r="W6654"/>
    </row>
    <row r="6655" spans="1:23">
      <c r="A6655" s="18" t="s">
        <v>26</v>
      </c>
      <c r="B6655" s="19">
        <v>2019</v>
      </c>
      <c r="C6655" s="20">
        <v>5</v>
      </c>
      <c r="D6655" s="21" t="s">
        <v>8</v>
      </c>
      <c r="E6655" s="21" t="s">
        <v>87</v>
      </c>
      <c r="F6655" s="21" t="s">
        <v>6</v>
      </c>
      <c r="G6655" s="21" t="s">
        <v>52</v>
      </c>
      <c r="H6655" s="21" t="s">
        <v>37</v>
      </c>
      <c r="I6655" s="21" t="s">
        <v>39</v>
      </c>
      <c r="J6655" s="21">
        <v>9965</v>
      </c>
      <c r="K6655" s="22">
        <v>92395.48</v>
      </c>
      <c r="L6655" s="22">
        <v>134897.4008</v>
      </c>
      <c r="M6655" s="23">
        <v>42501.920800000007</v>
      </c>
      <c r="W6655"/>
    </row>
    <row r="6656" spans="1:23">
      <c r="A6656" s="11" t="s">
        <v>26</v>
      </c>
      <c r="B6656" s="12">
        <v>2019</v>
      </c>
      <c r="C6656" s="13">
        <v>5</v>
      </c>
      <c r="D6656" s="15" t="s">
        <v>8</v>
      </c>
      <c r="E6656" s="15" t="s">
        <v>87</v>
      </c>
      <c r="F6656" s="15" t="s">
        <v>6</v>
      </c>
      <c r="G6656" s="15" t="s">
        <v>52</v>
      </c>
      <c r="H6656" s="15" t="s">
        <v>37</v>
      </c>
      <c r="I6656" s="15" t="s">
        <v>40</v>
      </c>
      <c r="J6656" s="15">
        <v>5283</v>
      </c>
      <c r="K6656" s="16">
        <v>10460.34</v>
      </c>
      <c r="L6656" s="16">
        <v>13912.252199999999</v>
      </c>
      <c r="M6656" s="17">
        <v>3451.9121999999988</v>
      </c>
      <c r="W6656"/>
    </row>
    <row r="6657" spans="1:23">
      <c r="A6657" s="18" t="s">
        <v>26</v>
      </c>
      <c r="B6657" s="19">
        <v>2019</v>
      </c>
      <c r="C6657" s="20">
        <v>5</v>
      </c>
      <c r="D6657" s="21" t="s">
        <v>8</v>
      </c>
      <c r="E6657" s="21" t="s">
        <v>87</v>
      </c>
      <c r="F6657" s="21" t="s">
        <v>6</v>
      </c>
      <c r="G6657" s="21" t="s">
        <v>53</v>
      </c>
      <c r="H6657" s="21" t="s">
        <v>28</v>
      </c>
      <c r="I6657" s="21" t="s">
        <v>29</v>
      </c>
      <c r="J6657" s="21">
        <v>13359</v>
      </c>
      <c r="K6657" s="22">
        <v>16752.186000000002</v>
      </c>
      <c r="L6657" s="22">
        <v>24960.757140000002</v>
      </c>
      <c r="M6657" s="23">
        <v>8208.57114</v>
      </c>
      <c r="W6657"/>
    </row>
    <row r="6658" spans="1:23">
      <c r="A6658" s="11" t="s">
        <v>26</v>
      </c>
      <c r="B6658" s="12">
        <v>2019</v>
      </c>
      <c r="C6658" s="13">
        <v>5</v>
      </c>
      <c r="D6658" s="15" t="s">
        <v>8</v>
      </c>
      <c r="E6658" s="15" t="s">
        <v>87</v>
      </c>
      <c r="F6658" s="15" t="s">
        <v>6</v>
      </c>
      <c r="G6658" s="15" t="s">
        <v>53</v>
      </c>
      <c r="H6658" s="15" t="s">
        <v>28</v>
      </c>
      <c r="I6658" s="15" t="s">
        <v>30</v>
      </c>
      <c r="J6658" s="15">
        <v>6030</v>
      </c>
      <c r="K6658" s="16">
        <v>23878.799999999999</v>
      </c>
      <c r="L6658" s="16">
        <v>29848.5</v>
      </c>
      <c r="M6658" s="17">
        <v>5969.7000000000007</v>
      </c>
      <c r="W6658"/>
    </row>
    <row r="6659" spans="1:23">
      <c r="A6659" s="18" t="s">
        <v>26</v>
      </c>
      <c r="B6659" s="19">
        <v>2019</v>
      </c>
      <c r="C6659" s="20">
        <v>5</v>
      </c>
      <c r="D6659" s="21" t="s">
        <v>8</v>
      </c>
      <c r="E6659" s="21" t="s">
        <v>87</v>
      </c>
      <c r="F6659" s="21" t="s">
        <v>6</v>
      </c>
      <c r="G6659" s="21" t="s">
        <v>53</v>
      </c>
      <c r="H6659" s="21" t="s">
        <v>28</v>
      </c>
      <c r="I6659" s="21" t="s">
        <v>31</v>
      </c>
      <c r="J6659" s="21">
        <v>14679</v>
      </c>
      <c r="K6659" s="22">
        <v>49380.155999999995</v>
      </c>
      <c r="L6659" s="22">
        <v>60737.591879999993</v>
      </c>
      <c r="M6659" s="23">
        <v>11357.435879999997</v>
      </c>
      <c r="W6659"/>
    </row>
    <row r="6660" spans="1:23">
      <c r="A6660" s="11" t="s">
        <v>26</v>
      </c>
      <c r="B6660" s="12">
        <v>2019</v>
      </c>
      <c r="C6660" s="13">
        <v>5</v>
      </c>
      <c r="D6660" s="15" t="s">
        <v>8</v>
      </c>
      <c r="E6660" s="15" t="s">
        <v>87</v>
      </c>
      <c r="F6660" s="15" t="s">
        <v>6</v>
      </c>
      <c r="G6660" s="15" t="s">
        <v>53</v>
      </c>
      <c r="H6660" s="15" t="s">
        <v>28</v>
      </c>
      <c r="I6660" s="15" t="s">
        <v>70</v>
      </c>
      <c r="J6660" s="15">
        <v>7916</v>
      </c>
      <c r="K6660" s="16">
        <v>45239.94</v>
      </c>
      <c r="L6660" s="16">
        <v>64693.114199999996</v>
      </c>
      <c r="M6660" s="17">
        <v>19453.174199999994</v>
      </c>
      <c r="W6660"/>
    </row>
    <row r="6661" spans="1:23">
      <c r="A6661" s="18" t="s">
        <v>26</v>
      </c>
      <c r="B6661" s="19">
        <v>2019</v>
      </c>
      <c r="C6661" s="20">
        <v>5</v>
      </c>
      <c r="D6661" s="21" t="s">
        <v>8</v>
      </c>
      <c r="E6661" s="21" t="s">
        <v>87</v>
      </c>
      <c r="F6661" s="21" t="s">
        <v>6</v>
      </c>
      <c r="G6661" s="21" t="s">
        <v>53</v>
      </c>
      <c r="H6661" s="21" t="s">
        <v>32</v>
      </c>
      <c r="I6661" s="21" t="s">
        <v>33</v>
      </c>
      <c r="J6661" s="21">
        <v>10866</v>
      </c>
      <c r="K6661" s="22">
        <v>59100.174000000006</v>
      </c>
      <c r="L6661" s="22">
        <v>75648.222720000005</v>
      </c>
      <c r="M6661" s="23">
        <v>16548.048719999999</v>
      </c>
      <c r="W6661"/>
    </row>
    <row r="6662" spans="1:23">
      <c r="A6662" s="11" t="s">
        <v>26</v>
      </c>
      <c r="B6662" s="12">
        <v>2019</v>
      </c>
      <c r="C6662" s="13">
        <v>5</v>
      </c>
      <c r="D6662" s="15" t="s">
        <v>8</v>
      </c>
      <c r="E6662" s="15" t="s">
        <v>87</v>
      </c>
      <c r="F6662" s="15" t="s">
        <v>6</v>
      </c>
      <c r="G6662" s="15" t="s">
        <v>53</v>
      </c>
      <c r="H6662" s="15" t="s">
        <v>32</v>
      </c>
      <c r="I6662" s="15" t="s">
        <v>34</v>
      </c>
      <c r="J6662" s="15">
        <v>7259</v>
      </c>
      <c r="K6662" s="16">
        <v>56765.38</v>
      </c>
      <c r="L6662" s="16">
        <v>76633.262999999992</v>
      </c>
      <c r="M6662" s="17">
        <v>19867.882999999994</v>
      </c>
      <c r="W6662"/>
    </row>
    <row r="6663" spans="1:23">
      <c r="A6663" s="18" t="s">
        <v>26</v>
      </c>
      <c r="B6663" s="19">
        <v>2019</v>
      </c>
      <c r="C6663" s="20">
        <v>5</v>
      </c>
      <c r="D6663" s="21" t="s">
        <v>8</v>
      </c>
      <c r="E6663" s="21" t="s">
        <v>87</v>
      </c>
      <c r="F6663" s="21" t="s">
        <v>6</v>
      </c>
      <c r="G6663" s="21" t="s">
        <v>53</v>
      </c>
      <c r="H6663" s="21" t="s">
        <v>32</v>
      </c>
      <c r="I6663" s="21" t="s">
        <v>35</v>
      </c>
      <c r="J6663" s="21">
        <v>13375</v>
      </c>
      <c r="K6663" s="22">
        <v>30762.5</v>
      </c>
      <c r="L6663" s="22">
        <v>39068.375</v>
      </c>
      <c r="M6663" s="23">
        <v>8305.875</v>
      </c>
      <c r="W6663"/>
    </row>
    <row r="6664" spans="1:23">
      <c r="A6664" s="11" t="s">
        <v>26</v>
      </c>
      <c r="B6664" s="12">
        <v>2019</v>
      </c>
      <c r="C6664" s="13">
        <v>5</v>
      </c>
      <c r="D6664" s="15" t="s">
        <v>8</v>
      </c>
      <c r="E6664" s="15" t="s">
        <v>87</v>
      </c>
      <c r="F6664" s="15" t="s">
        <v>6</v>
      </c>
      <c r="G6664" s="15" t="s">
        <v>53</v>
      </c>
      <c r="H6664" s="15" t="s">
        <v>32</v>
      </c>
      <c r="I6664" s="15" t="s">
        <v>36</v>
      </c>
      <c r="J6664" s="15">
        <v>5936</v>
      </c>
      <c r="K6664" s="16">
        <v>33051.648000000001</v>
      </c>
      <c r="L6664" s="16">
        <v>41645.076480000003</v>
      </c>
      <c r="M6664" s="17">
        <v>8593.4284800000023</v>
      </c>
      <c r="W6664"/>
    </row>
    <row r="6665" spans="1:23">
      <c r="A6665" s="18" t="s">
        <v>26</v>
      </c>
      <c r="B6665" s="19">
        <v>2019</v>
      </c>
      <c r="C6665" s="20">
        <v>5</v>
      </c>
      <c r="D6665" s="21" t="s">
        <v>8</v>
      </c>
      <c r="E6665" s="21" t="s">
        <v>87</v>
      </c>
      <c r="F6665" s="21" t="s">
        <v>6</v>
      </c>
      <c r="G6665" s="21" t="s">
        <v>53</v>
      </c>
      <c r="H6665" s="21" t="s">
        <v>37</v>
      </c>
      <c r="I6665" s="21" t="s">
        <v>38</v>
      </c>
      <c r="J6665" s="21">
        <v>16095</v>
      </c>
      <c r="K6665" s="22">
        <v>231751.905</v>
      </c>
      <c r="L6665" s="22">
        <v>312865.07175</v>
      </c>
      <c r="M6665" s="23">
        <v>81113.166750000004</v>
      </c>
      <c r="W6665"/>
    </row>
    <row r="6666" spans="1:23">
      <c r="A6666" s="11" t="s">
        <v>26</v>
      </c>
      <c r="B6666" s="12">
        <v>2019</v>
      </c>
      <c r="C6666" s="13">
        <v>5</v>
      </c>
      <c r="D6666" s="15" t="s">
        <v>8</v>
      </c>
      <c r="E6666" s="15" t="s">
        <v>87</v>
      </c>
      <c r="F6666" s="15" t="s">
        <v>6</v>
      </c>
      <c r="G6666" s="15" t="s">
        <v>53</v>
      </c>
      <c r="H6666" s="15" t="s">
        <v>37</v>
      </c>
      <c r="I6666" s="15" t="s">
        <v>39</v>
      </c>
      <c r="J6666" s="15">
        <v>6772</v>
      </c>
      <c r="K6666" s="16">
        <v>63819.328000000001</v>
      </c>
      <c r="L6666" s="16">
        <v>91261.639040000009</v>
      </c>
      <c r="M6666" s="17">
        <v>27442.311040000008</v>
      </c>
      <c r="W6666"/>
    </row>
    <row r="6667" spans="1:23">
      <c r="A6667" s="18" t="s">
        <v>26</v>
      </c>
      <c r="B6667" s="19">
        <v>2019</v>
      </c>
      <c r="C6667" s="20">
        <v>5</v>
      </c>
      <c r="D6667" s="21" t="s">
        <v>8</v>
      </c>
      <c r="E6667" s="21" t="s">
        <v>87</v>
      </c>
      <c r="F6667" s="21" t="s">
        <v>6</v>
      </c>
      <c r="G6667" s="21" t="s">
        <v>53</v>
      </c>
      <c r="H6667" s="21" t="s">
        <v>37</v>
      </c>
      <c r="I6667" s="21" t="s">
        <v>40</v>
      </c>
      <c r="J6667" s="21">
        <v>15058</v>
      </c>
      <c r="K6667" s="22">
        <v>31170.06</v>
      </c>
      <c r="L6667" s="22">
        <v>37404.072</v>
      </c>
      <c r="M6667" s="23">
        <v>6234.0119999999988</v>
      </c>
      <c r="W6667"/>
    </row>
    <row r="6668" spans="1:23">
      <c r="A6668" s="11" t="s">
        <v>26</v>
      </c>
      <c r="B6668" s="12">
        <v>2019</v>
      </c>
      <c r="C6668" s="13">
        <v>5</v>
      </c>
      <c r="D6668" s="15" t="s">
        <v>8</v>
      </c>
      <c r="E6668" s="15" t="s">
        <v>87</v>
      </c>
      <c r="F6668" s="15" t="s">
        <v>6</v>
      </c>
      <c r="G6668" s="15" t="s">
        <v>54</v>
      </c>
      <c r="H6668" s="15" t="s">
        <v>28</v>
      </c>
      <c r="I6668" s="15" t="s">
        <v>29</v>
      </c>
      <c r="J6668" s="15">
        <v>12062</v>
      </c>
      <c r="K6668" s="16">
        <v>14727.702000000001</v>
      </c>
      <c r="L6668" s="16">
        <v>18704.181540000001</v>
      </c>
      <c r="M6668" s="17">
        <v>3976.4795400000003</v>
      </c>
      <c r="W6668"/>
    </row>
    <row r="6669" spans="1:23">
      <c r="A6669" s="18" t="s">
        <v>26</v>
      </c>
      <c r="B6669" s="19">
        <v>2019</v>
      </c>
      <c r="C6669" s="20">
        <v>5</v>
      </c>
      <c r="D6669" s="21" t="s">
        <v>8</v>
      </c>
      <c r="E6669" s="21" t="s">
        <v>87</v>
      </c>
      <c r="F6669" s="21" t="s">
        <v>6</v>
      </c>
      <c r="G6669" s="21" t="s">
        <v>54</v>
      </c>
      <c r="H6669" s="21" t="s">
        <v>28</v>
      </c>
      <c r="I6669" s="21" t="s">
        <v>30</v>
      </c>
      <c r="J6669" s="21">
        <v>12042</v>
      </c>
      <c r="K6669" s="22">
        <v>50070.635999999999</v>
      </c>
      <c r="L6669" s="22">
        <v>63089.001360000002</v>
      </c>
      <c r="M6669" s="23">
        <v>13018.365360000003</v>
      </c>
      <c r="W6669"/>
    </row>
    <row r="6670" spans="1:23">
      <c r="A6670" s="11" t="s">
        <v>26</v>
      </c>
      <c r="B6670" s="12">
        <v>2019</v>
      </c>
      <c r="C6670" s="13">
        <v>5</v>
      </c>
      <c r="D6670" s="15" t="s">
        <v>8</v>
      </c>
      <c r="E6670" s="15" t="s">
        <v>87</v>
      </c>
      <c r="F6670" s="15" t="s">
        <v>6</v>
      </c>
      <c r="G6670" s="15" t="s">
        <v>54</v>
      </c>
      <c r="H6670" s="15" t="s">
        <v>28</v>
      </c>
      <c r="I6670" s="15" t="s">
        <v>31</v>
      </c>
      <c r="J6670" s="15">
        <v>11764</v>
      </c>
      <c r="K6670" s="16">
        <v>38209.471999999994</v>
      </c>
      <c r="L6670" s="16">
        <v>52729.071359999987</v>
      </c>
      <c r="M6670" s="17">
        <v>14519.599359999993</v>
      </c>
      <c r="W6670"/>
    </row>
    <row r="6671" spans="1:23">
      <c r="A6671" s="18" t="s">
        <v>26</v>
      </c>
      <c r="B6671" s="19">
        <v>2019</v>
      </c>
      <c r="C6671" s="20">
        <v>5</v>
      </c>
      <c r="D6671" s="21" t="s">
        <v>8</v>
      </c>
      <c r="E6671" s="21" t="s">
        <v>87</v>
      </c>
      <c r="F6671" s="21" t="s">
        <v>6</v>
      </c>
      <c r="G6671" s="21" t="s">
        <v>54</v>
      </c>
      <c r="H6671" s="21" t="s">
        <v>28</v>
      </c>
      <c r="I6671" s="21" t="s">
        <v>70</v>
      </c>
      <c r="J6671" s="21">
        <v>8705</v>
      </c>
      <c r="K6671" s="22">
        <v>47398.724999999999</v>
      </c>
      <c r="L6671" s="22">
        <v>60196.380750000004</v>
      </c>
      <c r="M6671" s="23">
        <v>12797.655750000005</v>
      </c>
      <c r="W6671"/>
    </row>
    <row r="6672" spans="1:23">
      <c r="A6672" s="11" t="s">
        <v>26</v>
      </c>
      <c r="B6672" s="12">
        <v>2019</v>
      </c>
      <c r="C6672" s="13">
        <v>5</v>
      </c>
      <c r="D6672" s="15" t="s">
        <v>8</v>
      </c>
      <c r="E6672" s="15" t="s">
        <v>87</v>
      </c>
      <c r="F6672" s="15" t="s">
        <v>6</v>
      </c>
      <c r="G6672" s="15" t="s">
        <v>54</v>
      </c>
      <c r="H6672" s="15" t="s">
        <v>32</v>
      </c>
      <c r="I6672" s="15" t="s">
        <v>33</v>
      </c>
      <c r="J6672" s="15">
        <v>13053</v>
      </c>
      <c r="K6672" s="16">
        <v>74832.849000000002</v>
      </c>
      <c r="L6672" s="16">
        <v>108507.63105000001</v>
      </c>
      <c r="M6672" s="17">
        <v>33674.782050000009</v>
      </c>
      <c r="W6672"/>
    </row>
    <row r="6673" spans="1:23">
      <c r="A6673" s="18" t="s">
        <v>26</v>
      </c>
      <c r="B6673" s="19">
        <v>2019</v>
      </c>
      <c r="C6673" s="20">
        <v>5</v>
      </c>
      <c r="D6673" s="21" t="s">
        <v>8</v>
      </c>
      <c r="E6673" s="21" t="s">
        <v>87</v>
      </c>
      <c r="F6673" s="21" t="s">
        <v>6</v>
      </c>
      <c r="G6673" s="21" t="s">
        <v>54</v>
      </c>
      <c r="H6673" s="21" t="s">
        <v>32</v>
      </c>
      <c r="I6673" s="21" t="s">
        <v>34</v>
      </c>
      <c r="J6673" s="21">
        <v>5653</v>
      </c>
      <c r="K6673" s="22">
        <v>44590.864000000001</v>
      </c>
      <c r="L6673" s="22">
        <v>65548.570080000005</v>
      </c>
      <c r="M6673" s="23">
        <v>20957.706080000004</v>
      </c>
      <c r="W6673"/>
    </row>
    <row r="6674" spans="1:23">
      <c r="A6674" s="11" t="s">
        <v>26</v>
      </c>
      <c r="B6674" s="12">
        <v>2019</v>
      </c>
      <c r="C6674" s="13">
        <v>5</v>
      </c>
      <c r="D6674" s="15" t="s">
        <v>8</v>
      </c>
      <c r="E6674" s="15" t="s">
        <v>87</v>
      </c>
      <c r="F6674" s="15" t="s">
        <v>6</v>
      </c>
      <c r="G6674" s="15" t="s">
        <v>54</v>
      </c>
      <c r="H6674" s="15" t="s">
        <v>32</v>
      </c>
      <c r="I6674" s="15" t="s">
        <v>35</v>
      </c>
      <c r="J6674" s="15">
        <v>19566</v>
      </c>
      <c r="K6674" s="16">
        <v>45001.8</v>
      </c>
      <c r="L6674" s="16">
        <v>60752.43</v>
      </c>
      <c r="M6674" s="17">
        <v>15750.629999999997</v>
      </c>
      <c r="W6674"/>
    </row>
    <row r="6675" spans="1:23">
      <c r="A6675" s="18" t="s">
        <v>26</v>
      </c>
      <c r="B6675" s="19">
        <v>2019</v>
      </c>
      <c r="C6675" s="20">
        <v>5</v>
      </c>
      <c r="D6675" s="21" t="s">
        <v>8</v>
      </c>
      <c r="E6675" s="21" t="s">
        <v>87</v>
      </c>
      <c r="F6675" s="21" t="s">
        <v>6</v>
      </c>
      <c r="G6675" s="21" t="s">
        <v>54</v>
      </c>
      <c r="H6675" s="21" t="s">
        <v>32</v>
      </c>
      <c r="I6675" s="21" t="s">
        <v>36</v>
      </c>
      <c r="J6675" s="21">
        <v>17325</v>
      </c>
      <c r="K6675" s="22">
        <v>96465.600000000006</v>
      </c>
      <c r="L6675" s="22">
        <v>120582</v>
      </c>
      <c r="M6675" s="23">
        <v>24116.399999999994</v>
      </c>
      <c r="W6675"/>
    </row>
    <row r="6676" spans="1:23">
      <c r="A6676" s="11" t="s">
        <v>26</v>
      </c>
      <c r="B6676" s="12">
        <v>2019</v>
      </c>
      <c r="C6676" s="13">
        <v>5</v>
      </c>
      <c r="D6676" s="15" t="s">
        <v>8</v>
      </c>
      <c r="E6676" s="15" t="s">
        <v>87</v>
      </c>
      <c r="F6676" s="15" t="s">
        <v>6</v>
      </c>
      <c r="G6676" s="15" t="s">
        <v>54</v>
      </c>
      <c r="H6676" s="15" t="s">
        <v>37</v>
      </c>
      <c r="I6676" s="15" t="s">
        <v>38</v>
      </c>
      <c r="J6676" s="15">
        <v>14796</v>
      </c>
      <c r="K6676" s="16">
        <v>213047.60400000002</v>
      </c>
      <c r="L6676" s="16">
        <v>289744.74144000001</v>
      </c>
      <c r="M6676" s="17">
        <v>76697.137439999991</v>
      </c>
      <c r="W6676"/>
    </row>
    <row r="6677" spans="1:23">
      <c r="A6677" s="18" t="s">
        <v>26</v>
      </c>
      <c r="B6677" s="19">
        <v>2019</v>
      </c>
      <c r="C6677" s="20">
        <v>5</v>
      </c>
      <c r="D6677" s="21" t="s">
        <v>8</v>
      </c>
      <c r="E6677" s="21" t="s">
        <v>87</v>
      </c>
      <c r="F6677" s="21" t="s">
        <v>6</v>
      </c>
      <c r="G6677" s="21" t="s">
        <v>54</v>
      </c>
      <c r="H6677" s="21" t="s">
        <v>37</v>
      </c>
      <c r="I6677" s="21" t="s">
        <v>39</v>
      </c>
      <c r="J6677" s="21">
        <v>11705</v>
      </c>
      <c r="K6677" s="22">
        <v>110307.92</v>
      </c>
      <c r="L6677" s="22">
        <v>165461.88</v>
      </c>
      <c r="M6677" s="23">
        <v>55153.960000000006</v>
      </c>
      <c r="W6677"/>
    </row>
    <row r="6678" spans="1:23">
      <c r="A6678" s="11" t="s">
        <v>26</v>
      </c>
      <c r="B6678" s="12">
        <v>2019</v>
      </c>
      <c r="C6678" s="13">
        <v>5</v>
      </c>
      <c r="D6678" s="15" t="s">
        <v>8</v>
      </c>
      <c r="E6678" s="15" t="s">
        <v>87</v>
      </c>
      <c r="F6678" s="15" t="s">
        <v>6</v>
      </c>
      <c r="G6678" s="15" t="s">
        <v>54</v>
      </c>
      <c r="H6678" s="15" t="s">
        <v>37</v>
      </c>
      <c r="I6678" s="15" t="s">
        <v>40</v>
      </c>
      <c r="J6678" s="15">
        <v>19120</v>
      </c>
      <c r="K6678" s="16">
        <v>40266.720000000001</v>
      </c>
      <c r="L6678" s="16">
        <v>49125.398399999998</v>
      </c>
      <c r="M6678" s="17">
        <v>8858.6783999999971</v>
      </c>
      <c r="W6678"/>
    </row>
    <row r="6679" spans="1:23">
      <c r="A6679" s="18" t="s">
        <v>26</v>
      </c>
      <c r="B6679" s="19">
        <v>2019</v>
      </c>
      <c r="C6679" s="20">
        <v>5</v>
      </c>
      <c r="D6679" s="21" t="s">
        <v>8</v>
      </c>
      <c r="E6679" s="21" t="s">
        <v>87</v>
      </c>
      <c r="F6679" s="21" t="s">
        <v>6</v>
      </c>
      <c r="G6679" s="21" t="s">
        <v>7</v>
      </c>
      <c r="H6679" s="21" t="s">
        <v>28</v>
      </c>
      <c r="I6679" s="21" t="s">
        <v>29</v>
      </c>
      <c r="J6679" s="21">
        <v>14259</v>
      </c>
      <c r="K6679" s="22">
        <v>19606.125000000004</v>
      </c>
      <c r="L6679" s="22">
        <v>25095.840000000004</v>
      </c>
      <c r="M6679" s="23">
        <v>5489.7150000000001</v>
      </c>
      <c r="W6679"/>
    </row>
    <row r="6680" spans="1:23">
      <c r="A6680" s="11" t="s">
        <v>26</v>
      </c>
      <c r="B6680" s="12">
        <v>2019</v>
      </c>
      <c r="C6680" s="13">
        <v>5</v>
      </c>
      <c r="D6680" s="15" t="s">
        <v>8</v>
      </c>
      <c r="E6680" s="15" t="s">
        <v>87</v>
      </c>
      <c r="F6680" s="15" t="s">
        <v>6</v>
      </c>
      <c r="G6680" s="15" t="s">
        <v>7</v>
      </c>
      <c r="H6680" s="15" t="s">
        <v>28</v>
      </c>
      <c r="I6680" s="15" t="s">
        <v>30</v>
      </c>
      <c r="J6680" s="15">
        <v>14682</v>
      </c>
      <c r="K6680" s="16">
        <v>58625.225999999995</v>
      </c>
      <c r="L6680" s="16">
        <v>73281.532499999987</v>
      </c>
      <c r="M6680" s="17">
        <v>14656.306499999992</v>
      </c>
      <c r="W6680"/>
    </row>
    <row r="6681" spans="1:23">
      <c r="A6681" s="18" t="s">
        <v>26</v>
      </c>
      <c r="B6681" s="19">
        <v>2019</v>
      </c>
      <c r="C6681" s="20">
        <v>5</v>
      </c>
      <c r="D6681" s="21" t="s">
        <v>8</v>
      </c>
      <c r="E6681" s="21" t="s">
        <v>87</v>
      </c>
      <c r="F6681" s="21" t="s">
        <v>6</v>
      </c>
      <c r="G6681" s="21" t="s">
        <v>7</v>
      </c>
      <c r="H6681" s="21" t="s">
        <v>28</v>
      </c>
      <c r="I6681" s="21" t="s">
        <v>31</v>
      </c>
      <c r="J6681" s="21">
        <v>6849</v>
      </c>
      <c r="K6681" s="22">
        <v>24231.761999999999</v>
      </c>
      <c r="L6681" s="22">
        <v>35620.690139999999</v>
      </c>
      <c r="M6681" s="23">
        <v>11388.92814</v>
      </c>
      <c r="W6681"/>
    </row>
    <row r="6682" spans="1:23">
      <c r="A6682" s="11" t="s">
        <v>26</v>
      </c>
      <c r="B6682" s="12">
        <v>2019</v>
      </c>
      <c r="C6682" s="13">
        <v>5</v>
      </c>
      <c r="D6682" s="15" t="s">
        <v>8</v>
      </c>
      <c r="E6682" s="15" t="s">
        <v>87</v>
      </c>
      <c r="F6682" s="15" t="s">
        <v>6</v>
      </c>
      <c r="G6682" s="15" t="s">
        <v>7</v>
      </c>
      <c r="H6682" s="15" t="s">
        <v>28</v>
      </c>
      <c r="I6682" s="15" t="s">
        <v>70</v>
      </c>
      <c r="J6682" s="15">
        <v>9540</v>
      </c>
      <c r="K6682" s="16">
        <v>53662.5</v>
      </c>
      <c r="L6682" s="16">
        <v>75127.5</v>
      </c>
      <c r="M6682" s="17">
        <v>21465</v>
      </c>
      <c r="W6682"/>
    </row>
    <row r="6683" spans="1:23">
      <c r="A6683" s="18" t="s">
        <v>26</v>
      </c>
      <c r="B6683" s="19">
        <v>2019</v>
      </c>
      <c r="C6683" s="20">
        <v>5</v>
      </c>
      <c r="D6683" s="21" t="s">
        <v>8</v>
      </c>
      <c r="E6683" s="21" t="s">
        <v>87</v>
      </c>
      <c r="F6683" s="21" t="s">
        <v>6</v>
      </c>
      <c r="G6683" s="21" t="s">
        <v>7</v>
      </c>
      <c r="H6683" s="21" t="s">
        <v>32</v>
      </c>
      <c r="I6683" s="21" t="s">
        <v>33</v>
      </c>
      <c r="J6683" s="21">
        <v>14315</v>
      </c>
      <c r="K6683" s="22">
        <v>87679.375</v>
      </c>
      <c r="L6683" s="22">
        <v>107845.63125000001</v>
      </c>
      <c r="M6683" s="23">
        <v>20166.256250000006</v>
      </c>
      <c r="W6683"/>
    </row>
    <row r="6684" spans="1:23">
      <c r="A6684" s="11" t="s">
        <v>26</v>
      </c>
      <c r="B6684" s="12">
        <v>2019</v>
      </c>
      <c r="C6684" s="13">
        <v>5</v>
      </c>
      <c r="D6684" s="15" t="s">
        <v>8</v>
      </c>
      <c r="E6684" s="15" t="s">
        <v>87</v>
      </c>
      <c r="F6684" s="15" t="s">
        <v>6</v>
      </c>
      <c r="G6684" s="15" t="s">
        <v>7</v>
      </c>
      <c r="H6684" s="15" t="s">
        <v>32</v>
      </c>
      <c r="I6684" s="15" t="s">
        <v>34</v>
      </c>
      <c r="J6684" s="15">
        <v>19777</v>
      </c>
      <c r="K6684" s="16">
        <v>158690.64800000002</v>
      </c>
      <c r="L6684" s="16">
        <v>214232.37479999999</v>
      </c>
      <c r="M6684" s="17">
        <v>55541.726799999975</v>
      </c>
      <c r="W6684"/>
    </row>
    <row r="6685" spans="1:23">
      <c r="A6685" s="18" t="s">
        <v>26</v>
      </c>
      <c r="B6685" s="19">
        <v>2019</v>
      </c>
      <c r="C6685" s="20">
        <v>5</v>
      </c>
      <c r="D6685" s="21" t="s">
        <v>8</v>
      </c>
      <c r="E6685" s="21" t="s">
        <v>87</v>
      </c>
      <c r="F6685" s="21" t="s">
        <v>6</v>
      </c>
      <c r="G6685" s="21" t="s">
        <v>7</v>
      </c>
      <c r="H6685" s="21" t="s">
        <v>32</v>
      </c>
      <c r="I6685" s="21" t="s">
        <v>35</v>
      </c>
      <c r="J6685" s="21">
        <v>17143</v>
      </c>
      <c r="K6685" s="22">
        <v>38743.18</v>
      </c>
      <c r="L6685" s="22">
        <v>51915.861199999999</v>
      </c>
      <c r="M6685" s="23">
        <v>13172.681199999999</v>
      </c>
      <c r="W6685"/>
    </row>
    <row r="6686" spans="1:23">
      <c r="A6686" s="11" t="s">
        <v>26</v>
      </c>
      <c r="B6686" s="12">
        <v>2019</v>
      </c>
      <c r="C6686" s="13">
        <v>5</v>
      </c>
      <c r="D6686" s="15" t="s">
        <v>8</v>
      </c>
      <c r="E6686" s="15" t="s">
        <v>87</v>
      </c>
      <c r="F6686" s="15" t="s">
        <v>6</v>
      </c>
      <c r="G6686" s="15" t="s">
        <v>7</v>
      </c>
      <c r="H6686" s="15" t="s">
        <v>32</v>
      </c>
      <c r="I6686" s="15" t="s">
        <v>36</v>
      </c>
      <c r="J6686" s="15">
        <v>15753</v>
      </c>
      <c r="K6686" s="16">
        <v>97542.576000000001</v>
      </c>
      <c r="L6686" s="16">
        <v>131682.47759999998</v>
      </c>
      <c r="M6686" s="17">
        <v>34139.901599999983</v>
      </c>
      <c r="W6686"/>
    </row>
    <row r="6687" spans="1:23">
      <c r="A6687" s="18" t="s">
        <v>26</v>
      </c>
      <c r="B6687" s="19">
        <v>2019</v>
      </c>
      <c r="C6687" s="20">
        <v>5</v>
      </c>
      <c r="D6687" s="21" t="s">
        <v>8</v>
      </c>
      <c r="E6687" s="21" t="s">
        <v>87</v>
      </c>
      <c r="F6687" s="21" t="s">
        <v>6</v>
      </c>
      <c r="G6687" s="21" t="s">
        <v>7</v>
      </c>
      <c r="H6687" s="21" t="s">
        <v>37</v>
      </c>
      <c r="I6687" s="21" t="s">
        <v>38</v>
      </c>
      <c r="J6687" s="21">
        <v>5279</v>
      </c>
      <c r="K6687" s="22">
        <v>75373.562000000005</v>
      </c>
      <c r="L6687" s="22">
        <v>104015.51556</v>
      </c>
      <c r="M6687" s="23">
        <v>28641.953559999994</v>
      </c>
      <c r="W6687"/>
    </row>
    <row r="6688" spans="1:23">
      <c r="A6688" s="11" t="s">
        <v>26</v>
      </c>
      <c r="B6688" s="12">
        <v>2019</v>
      </c>
      <c r="C6688" s="13">
        <v>5</v>
      </c>
      <c r="D6688" s="15" t="s">
        <v>8</v>
      </c>
      <c r="E6688" s="15" t="s">
        <v>87</v>
      </c>
      <c r="F6688" s="15" t="s">
        <v>6</v>
      </c>
      <c r="G6688" s="15" t="s">
        <v>7</v>
      </c>
      <c r="H6688" s="15" t="s">
        <v>37</v>
      </c>
      <c r="I6688" s="15" t="s">
        <v>39</v>
      </c>
      <c r="J6688" s="15">
        <v>8118</v>
      </c>
      <c r="K6688" s="16">
        <v>68483.448000000004</v>
      </c>
      <c r="L6688" s="16">
        <v>102040.33752</v>
      </c>
      <c r="M6688" s="17">
        <v>33556.889519999997</v>
      </c>
      <c r="W6688"/>
    </row>
    <row r="6689" spans="1:23">
      <c r="A6689" s="18" t="s">
        <v>26</v>
      </c>
      <c r="B6689" s="19">
        <v>2019</v>
      </c>
      <c r="C6689" s="20">
        <v>5</v>
      </c>
      <c r="D6689" s="21" t="s">
        <v>8</v>
      </c>
      <c r="E6689" s="21" t="s">
        <v>87</v>
      </c>
      <c r="F6689" s="21" t="s">
        <v>6</v>
      </c>
      <c r="G6689" s="21" t="s">
        <v>7</v>
      </c>
      <c r="H6689" s="21" t="s">
        <v>37</v>
      </c>
      <c r="I6689" s="21" t="s">
        <v>40</v>
      </c>
      <c r="J6689" s="21">
        <v>10122</v>
      </c>
      <c r="K6689" s="22">
        <v>22045.716</v>
      </c>
      <c r="L6689" s="22">
        <v>30864.002400000001</v>
      </c>
      <c r="M6689" s="23">
        <v>8818.2864000000009</v>
      </c>
      <c r="W6689"/>
    </row>
    <row r="6690" spans="1:23">
      <c r="A6690" s="11" t="s">
        <v>26</v>
      </c>
      <c r="B6690" s="12">
        <v>2019</v>
      </c>
      <c r="C6690" s="13">
        <v>5</v>
      </c>
      <c r="D6690" s="15" t="s">
        <v>8</v>
      </c>
      <c r="E6690" s="15" t="s">
        <v>87</v>
      </c>
      <c r="F6690" s="15" t="s">
        <v>6</v>
      </c>
      <c r="G6690" s="15" t="s">
        <v>55</v>
      </c>
      <c r="H6690" s="15" t="s">
        <v>28</v>
      </c>
      <c r="I6690" s="15" t="s">
        <v>29</v>
      </c>
      <c r="J6690" s="15">
        <v>19157</v>
      </c>
      <c r="K6690" s="16">
        <v>26130.148000000001</v>
      </c>
      <c r="L6690" s="16">
        <v>35014.39832</v>
      </c>
      <c r="M6690" s="17">
        <v>8884.2503199999992</v>
      </c>
      <c r="W6690"/>
    </row>
    <row r="6691" spans="1:23">
      <c r="A6691" s="18" t="s">
        <v>26</v>
      </c>
      <c r="B6691" s="19">
        <v>2019</v>
      </c>
      <c r="C6691" s="20">
        <v>5</v>
      </c>
      <c r="D6691" s="21" t="s">
        <v>8</v>
      </c>
      <c r="E6691" s="21" t="s">
        <v>87</v>
      </c>
      <c r="F6691" s="21" t="s">
        <v>6</v>
      </c>
      <c r="G6691" s="21" t="s">
        <v>55</v>
      </c>
      <c r="H6691" s="21" t="s">
        <v>28</v>
      </c>
      <c r="I6691" s="21" t="s">
        <v>30</v>
      </c>
      <c r="J6691" s="21">
        <v>12312</v>
      </c>
      <c r="K6691" s="22">
        <v>51193.295999999995</v>
      </c>
      <c r="L6691" s="22">
        <v>69110.949599999993</v>
      </c>
      <c r="M6691" s="23">
        <v>17917.653599999998</v>
      </c>
      <c r="W6691"/>
    </row>
    <row r="6692" spans="1:23">
      <c r="A6692" s="11" t="s">
        <v>26</v>
      </c>
      <c r="B6692" s="12">
        <v>2019</v>
      </c>
      <c r="C6692" s="13">
        <v>5</v>
      </c>
      <c r="D6692" s="15" t="s">
        <v>8</v>
      </c>
      <c r="E6692" s="15" t="s">
        <v>87</v>
      </c>
      <c r="F6692" s="15" t="s">
        <v>6</v>
      </c>
      <c r="G6692" s="15" t="s">
        <v>55</v>
      </c>
      <c r="H6692" s="15" t="s">
        <v>28</v>
      </c>
      <c r="I6692" s="15" t="s">
        <v>31</v>
      </c>
      <c r="J6692" s="15">
        <v>6538</v>
      </c>
      <c r="K6692" s="16">
        <v>22183.433999999997</v>
      </c>
      <c r="L6692" s="16">
        <v>28838.464199999995</v>
      </c>
      <c r="M6692" s="17">
        <v>6655.0301999999974</v>
      </c>
      <c r="W6692"/>
    </row>
    <row r="6693" spans="1:23">
      <c r="A6693" s="18" t="s">
        <v>26</v>
      </c>
      <c r="B6693" s="19">
        <v>2019</v>
      </c>
      <c r="C6693" s="20">
        <v>5</v>
      </c>
      <c r="D6693" s="21" t="s">
        <v>8</v>
      </c>
      <c r="E6693" s="21" t="s">
        <v>87</v>
      </c>
      <c r="F6693" s="21" t="s">
        <v>6</v>
      </c>
      <c r="G6693" s="21" t="s">
        <v>55</v>
      </c>
      <c r="H6693" s="21" t="s">
        <v>28</v>
      </c>
      <c r="I6693" s="21" t="s">
        <v>70</v>
      </c>
      <c r="J6693" s="21">
        <v>18443</v>
      </c>
      <c r="K6693" s="22">
        <v>103741.875</v>
      </c>
      <c r="L6693" s="22">
        <v>132789.6</v>
      </c>
      <c r="M6693" s="23">
        <v>29047.725000000006</v>
      </c>
      <c r="W6693"/>
    </row>
    <row r="6694" spans="1:23">
      <c r="A6694" s="11" t="s">
        <v>26</v>
      </c>
      <c r="B6694" s="12">
        <v>2019</v>
      </c>
      <c r="C6694" s="13">
        <v>5</v>
      </c>
      <c r="D6694" s="15" t="s">
        <v>8</v>
      </c>
      <c r="E6694" s="15" t="s">
        <v>87</v>
      </c>
      <c r="F6694" s="15" t="s">
        <v>6</v>
      </c>
      <c r="G6694" s="15" t="s">
        <v>55</v>
      </c>
      <c r="H6694" s="15" t="s">
        <v>32</v>
      </c>
      <c r="I6694" s="15" t="s">
        <v>33</v>
      </c>
      <c r="J6694" s="15">
        <v>7751</v>
      </c>
      <c r="K6694" s="16">
        <v>49373.87</v>
      </c>
      <c r="L6694" s="16">
        <v>61223.5988</v>
      </c>
      <c r="M6694" s="17">
        <v>11849.728799999997</v>
      </c>
      <c r="W6694"/>
    </row>
    <row r="6695" spans="1:23">
      <c r="A6695" s="18" t="s">
        <v>26</v>
      </c>
      <c r="B6695" s="19">
        <v>2019</v>
      </c>
      <c r="C6695" s="20">
        <v>5</v>
      </c>
      <c r="D6695" s="21" t="s">
        <v>8</v>
      </c>
      <c r="E6695" s="21" t="s">
        <v>87</v>
      </c>
      <c r="F6695" s="21" t="s">
        <v>6</v>
      </c>
      <c r="G6695" s="21" t="s">
        <v>55</v>
      </c>
      <c r="H6695" s="21" t="s">
        <v>32</v>
      </c>
      <c r="I6695" s="21" t="s">
        <v>34</v>
      </c>
      <c r="J6695" s="21">
        <v>10435</v>
      </c>
      <c r="K6695" s="22">
        <v>87278.34</v>
      </c>
      <c r="L6695" s="22">
        <v>127426.37639999999</v>
      </c>
      <c r="M6695" s="23">
        <v>40148.036399999997</v>
      </c>
      <c r="W6695"/>
    </row>
    <row r="6696" spans="1:23">
      <c r="A6696" s="11" t="s">
        <v>26</v>
      </c>
      <c r="B6696" s="12">
        <v>2019</v>
      </c>
      <c r="C6696" s="13">
        <v>5</v>
      </c>
      <c r="D6696" s="15" t="s">
        <v>8</v>
      </c>
      <c r="E6696" s="15" t="s">
        <v>87</v>
      </c>
      <c r="F6696" s="15" t="s">
        <v>6</v>
      </c>
      <c r="G6696" s="15" t="s">
        <v>55</v>
      </c>
      <c r="H6696" s="15" t="s">
        <v>32</v>
      </c>
      <c r="I6696" s="15" t="s">
        <v>35</v>
      </c>
      <c r="J6696" s="15">
        <v>12285</v>
      </c>
      <c r="K6696" s="16">
        <v>31449.599999999999</v>
      </c>
      <c r="L6696" s="16">
        <v>44343.935999999994</v>
      </c>
      <c r="M6696" s="17">
        <v>12894.335999999996</v>
      </c>
      <c r="W6696"/>
    </row>
    <row r="6697" spans="1:23">
      <c r="A6697" s="18" t="s">
        <v>26</v>
      </c>
      <c r="B6697" s="19">
        <v>2019</v>
      </c>
      <c r="C6697" s="20">
        <v>5</v>
      </c>
      <c r="D6697" s="21" t="s">
        <v>8</v>
      </c>
      <c r="E6697" s="21" t="s">
        <v>87</v>
      </c>
      <c r="F6697" s="21" t="s">
        <v>6</v>
      </c>
      <c r="G6697" s="21" t="s">
        <v>55</v>
      </c>
      <c r="H6697" s="21" t="s">
        <v>32</v>
      </c>
      <c r="I6697" s="21" t="s">
        <v>36</v>
      </c>
      <c r="J6697" s="21">
        <v>10096</v>
      </c>
      <c r="K6697" s="22">
        <v>61060.608</v>
      </c>
      <c r="L6697" s="22">
        <v>87927.275519999996</v>
      </c>
      <c r="M6697" s="23">
        <v>26866.667519999995</v>
      </c>
      <c r="W6697"/>
    </row>
    <row r="6698" spans="1:23">
      <c r="A6698" s="11" t="s">
        <v>26</v>
      </c>
      <c r="B6698" s="12">
        <v>2019</v>
      </c>
      <c r="C6698" s="13">
        <v>5</v>
      </c>
      <c r="D6698" s="15" t="s">
        <v>8</v>
      </c>
      <c r="E6698" s="15" t="s">
        <v>87</v>
      </c>
      <c r="F6698" s="15" t="s">
        <v>6</v>
      </c>
      <c r="G6698" s="15" t="s">
        <v>55</v>
      </c>
      <c r="H6698" s="15" t="s">
        <v>37</v>
      </c>
      <c r="I6698" s="15" t="s">
        <v>38</v>
      </c>
      <c r="J6698" s="15">
        <v>13233</v>
      </c>
      <c r="K6698" s="16">
        <v>184137.19500000001</v>
      </c>
      <c r="L6698" s="16">
        <v>243061.09740000003</v>
      </c>
      <c r="M6698" s="17">
        <v>58923.902400000021</v>
      </c>
      <c r="W6698"/>
    </row>
    <row r="6699" spans="1:23">
      <c r="A6699" s="18" t="s">
        <v>26</v>
      </c>
      <c r="B6699" s="19">
        <v>2019</v>
      </c>
      <c r="C6699" s="20">
        <v>5</v>
      </c>
      <c r="D6699" s="21" t="s">
        <v>8</v>
      </c>
      <c r="E6699" s="21" t="s">
        <v>87</v>
      </c>
      <c r="F6699" s="21" t="s">
        <v>6</v>
      </c>
      <c r="G6699" s="21" t="s">
        <v>55</v>
      </c>
      <c r="H6699" s="21" t="s">
        <v>37</v>
      </c>
      <c r="I6699" s="21" t="s">
        <v>39</v>
      </c>
      <c r="J6699" s="21">
        <v>18888</v>
      </c>
      <c r="K6699" s="22">
        <v>176565.02399999998</v>
      </c>
      <c r="L6699" s="22">
        <v>264847.53599999996</v>
      </c>
      <c r="M6699" s="23">
        <v>88282.511999999988</v>
      </c>
      <c r="W6699"/>
    </row>
    <row r="6700" spans="1:23">
      <c r="A6700" s="11" t="s">
        <v>26</v>
      </c>
      <c r="B6700" s="12">
        <v>2019</v>
      </c>
      <c r="C6700" s="13">
        <v>5</v>
      </c>
      <c r="D6700" s="15" t="s">
        <v>8</v>
      </c>
      <c r="E6700" s="15" t="s">
        <v>87</v>
      </c>
      <c r="F6700" s="15" t="s">
        <v>6</v>
      </c>
      <c r="G6700" s="15" t="s">
        <v>55</v>
      </c>
      <c r="H6700" s="15" t="s">
        <v>37</v>
      </c>
      <c r="I6700" s="15" t="s">
        <v>40</v>
      </c>
      <c r="J6700" s="15">
        <v>12371</v>
      </c>
      <c r="K6700" s="16">
        <v>25385.291999999998</v>
      </c>
      <c r="L6700" s="16">
        <v>36300.967559999997</v>
      </c>
      <c r="M6700" s="17">
        <v>10915.67556</v>
      </c>
      <c r="W6700"/>
    </row>
    <row r="6701" spans="1:23">
      <c r="A6701" s="18" t="s">
        <v>26</v>
      </c>
      <c r="B6701" s="19">
        <v>2019</v>
      </c>
      <c r="C6701" s="20">
        <v>5</v>
      </c>
      <c r="D6701" s="21" t="s">
        <v>8</v>
      </c>
      <c r="E6701" s="21" t="s">
        <v>87</v>
      </c>
      <c r="F6701" s="21" t="s">
        <v>6</v>
      </c>
      <c r="G6701" s="21" t="s">
        <v>2</v>
      </c>
      <c r="H6701" s="21" t="s">
        <v>28</v>
      </c>
      <c r="I6701" s="21" t="s">
        <v>29</v>
      </c>
      <c r="J6701" s="21">
        <v>11731</v>
      </c>
      <c r="K6701" s="22">
        <v>15613.961000000001</v>
      </c>
      <c r="L6701" s="22">
        <v>23420.941500000004</v>
      </c>
      <c r="M6701" s="23">
        <v>7806.9805000000033</v>
      </c>
      <c r="W6701"/>
    </row>
    <row r="6702" spans="1:23">
      <c r="A6702" s="11" t="s">
        <v>26</v>
      </c>
      <c r="B6702" s="12">
        <v>2019</v>
      </c>
      <c r="C6702" s="13">
        <v>5</v>
      </c>
      <c r="D6702" s="15" t="s">
        <v>8</v>
      </c>
      <c r="E6702" s="15" t="s">
        <v>87</v>
      </c>
      <c r="F6702" s="15" t="s">
        <v>6</v>
      </c>
      <c r="G6702" s="15" t="s">
        <v>2</v>
      </c>
      <c r="H6702" s="15" t="s">
        <v>28</v>
      </c>
      <c r="I6702" s="15" t="s">
        <v>30</v>
      </c>
      <c r="J6702" s="15">
        <v>19218</v>
      </c>
      <c r="K6702" s="16">
        <v>82445.219999999987</v>
      </c>
      <c r="L6702" s="16">
        <v>112949.95139999999</v>
      </c>
      <c r="M6702" s="17">
        <v>30504.731400000004</v>
      </c>
      <c r="W6702"/>
    </row>
    <row r="6703" spans="1:23">
      <c r="A6703" s="18" t="s">
        <v>26</v>
      </c>
      <c r="B6703" s="19">
        <v>2019</v>
      </c>
      <c r="C6703" s="20">
        <v>5</v>
      </c>
      <c r="D6703" s="21" t="s">
        <v>8</v>
      </c>
      <c r="E6703" s="21" t="s">
        <v>87</v>
      </c>
      <c r="F6703" s="21" t="s">
        <v>6</v>
      </c>
      <c r="G6703" s="21" t="s">
        <v>2</v>
      </c>
      <c r="H6703" s="21" t="s">
        <v>28</v>
      </c>
      <c r="I6703" s="21" t="s">
        <v>31</v>
      </c>
      <c r="J6703" s="21">
        <v>6769</v>
      </c>
      <c r="K6703" s="22">
        <v>24733.925999999996</v>
      </c>
      <c r="L6703" s="22">
        <v>32401.443059999994</v>
      </c>
      <c r="M6703" s="23">
        <v>7667.5170599999983</v>
      </c>
      <c r="W6703"/>
    </row>
    <row r="6704" spans="1:23">
      <c r="A6704" s="11" t="s">
        <v>26</v>
      </c>
      <c r="B6704" s="12">
        <v>2019</v>
      </c>
      <c r="C6704" s="13">
        <v>5</v>
      </c>
      <c r="D6704" s="15" t="s">
        <v>8</v>
      </c>
      <c r="E6704" s="15" t="s">
        <v>87</v>
      </c>
      <c r="F6704" s="15" t="s">
        <v>6</v>
      </c>
      <c r="G6704" s="15" t="s">
        <v>2</v>
      </c>
      <c r="H6704" s="15" t="s">
        <v>28</v>
      </c>
      <c r="I6704" s="15" t="s">
        <v>70</v>
      </c>
      <c r="J6704" s="15">
        <v>15510</v>
      </c>
      <c r="K6704" s="16">
        <v>90035.55</v>
      </c>
      <c r="L6704" s="16">
        <v>112544.4375</v>
      </c>
      <c r="M6704" s="17">
        <v>22508.887499999997</v>
      </c>
      <c r="W6704"/>
    </row>
    <row r="6705" spans="1:23">
      <c r="A6705" s="18" t="s">
        <v>26</v>
      </c>
      <c r="B6705" s="19">
        <v>2019</v>
      </c>
      <c r="C6705" s="20">
        <v>5</v>
      </c>
      <c r="D6705" s="21" t="s">
        <v>8</v>
      </c>
      <c r="E6705" s="21" t="s">
        <v>87</v>
      </c>
      <c r="F6705" s="21" t="s">
        <v>6</v>
      </c>
      <c r="G6705" s="21" t="s">
        <v>2</v>
      </c>
      <c r="H6705" s="21" t="s">
        <v>32</v>
      </c>
      <c r="I6705" s="21" t="s">
        <v>33</v>
      </c>
      <c r="J6705" s="21">
        <v>9049</v>
      </c>
      <c r="K6705" s="22">
        <v>50104.313000000009</v>
      </c>
      <c r="L6705" s="22">
        <v>63131.434380000013</v>
      </c>
      <c r="M6705" s="23">
        <v>13027.121380000004</v>
      </c>
      <c r="W6705"/>
    </row>
    <row r="6706" spans="1:23">
      <c r="A6706" s="11" t="s">
        <v>26</v>
      </c>
      <c r="B6706" s="12">
        <v>2019</v>
      </c>
      <c r="C6706" s="13">
        <v>5</v>
      </c>
      <c r="D6706" s="15" t="s">
        <v>8</v>
      </c>
      <c r="E6706" s="15" t="s">
        <v>87</v>
      </c>
      <c r="F6706" s="15" t="s">
        <v>6</v>
      </c>
      <c r="G6706" s="15" t="s">
        <v>2</v>
      </c>
      <c r="H6706" s="15" t="s">
        <v>32</v>
      </c>
      <c r="I6706" s="15" t="s">
        <v>34</v>
      </c>
      <c r="J6706" s="15">
        <v>10237</v>
      </c>
      <c r="K6706" s="16">
        <v>77964.991999999998</v>
      </c>
      <c r="L6706" s="16">
        <v>116167.83808</v>
      </c>
      <c r="M6706" s="17">
        <v>38202.846080000003</v>
      </c>
      <c r="W6706"/>
    </row>
    <row r="6707" spans="1:23">
      <c r="A6707" s="18" t="s">
        <v>26</v>
      </c>
      <c r="B6707" s="19">
        <v>2019</v>
      </c>
      <c r="C6707" s="20">
        <v>5</v>
      </c>
      <c r="D6707" s="21" t="s">
        <v>8</v>
      </c>
      <c r="E6707" s="21" t="s">
        <v>87</v>
      </c>
      <c r="F6707" s="21" t="s">
        <v>6</v>
      </c>
      <c r="G6707" s="21" t="s">
        <v>2</v>
      </c>
      <c r="H6707" s="21" t="s">
        <v>32</v>
      </c>
      <c r="I6707" s="21" t="s">
        <v>35</v>
      </c>
      <c r="J6707" s="21">
        <v>5919</v>
      </c>
      <c r="K6707" s="22">
        <v>15389.4</v>
      </c>
      <c r="L6707" s="22">
        <v>23084.1</v>
      </c>
      <c r="M6707" s="23">
        <v>7694.6999999999989</v>
      </c>
      <c r="W6707"/>
    </row>
    <row r="6708" spans="1:23">
      <c r="A6708" s="11" t="s">
        <v>26</v>
      </c>
      <c r="B6708" s="12">
        <v>2019</v>
      </c>
      <c r="C6708" s="13">
        <v>5</v>
      </c>
      <c r="D6708" s="15" t="s">
        <v>8</v>
      </c>
      <c r="E6708" s="15" t="s">
        <v>87</v>
      </c>
      <c r="F6708" s="15" t="s">
        <v>6</v>
      </c>
      <c r="G6708" s="15" t="s">
        <v>2</v>
      </c>
      <c r="H6708" s="15" t="s">
        <v>32</v>
      </c>
      <c r="I6708" s="15" t="s">
        <v>36</v>
      </c>
      <c r="J6708" s="15">
        <v>13182</v>
      </c>
      <c r="K6708" s="16">
        <v>75928.320000000007</v>
      </c>
      <c r="L6708" s="16">
        <v>103262.51520000001</v>
      </c>
      <c r="M6708" s="17">
        <v>27334.195200000002</v>
      </c>
      <c r="W6708"/>
    </row>
    <row r="6709" spans="1:23">
      <c r="A6709" s="18" t="s">
        <v>26</v>
      </c>
      <c r="B6709" s="19">
        <v>2019</v>
      </c>
      <c r="C6709" s="20">
        <v>5</v>
      </c>
      <c r="D6709" s="21" t="s">
        <v>8</v>
      </c>
      <c r="E6709" s="21" t="s">
        <v>87</v>
      </c>
      <c r="F6709" s="21" t="s">
        <v>6</v>
      </c>
      <c r="G6709" s="21" t="s">
        <v>2</v>
      </c>
      <c r="H6709" s="21" t="s">
        <v>37</v>
      </c>
      <c r="I6709" s="21" t="s">
        <v>38</v>
      </c>
      <c r="J6709" s="21">
        <v>6597</v>
      </c>
      <c r="K6709" s="22">
        <v>90999.017999999982</v>
      </c>
      <c r="L6709" s="22">
        <v>128308.61537999997</v>
      </c>
      <c r="M6709" s="23">
        <v>37309.597379999992</v>
      </c>
      <c r="W6709"/>
    </row>
    <row r="6710" spans="1:23">
      <c r="A6710" s="11" t="s">
        <v>26</v>
      </c>
      <c r="B6710" s="12">
        <v>2019</v>
      </c>
      <c r="C6710" s="13">
        <v>5</v>
      </c>
      <c r="D6710" s="15" t="s">
        <v>8</v>
      </c>
      <c r="E6710" s="15" t="s">
        <v>87</v>
      </c>
      <c r="F6710" s="15" t="s">
        <v>6</v>
      </c>
      <c r="G6710" s="15" t="s">
        <v>2</v>
      </c>
      <c r="H6710" s="15" t="s">
        <v>37</v>
      </c>
      <c r="I6710" s="15" t="s">
        <v>39</v>
      </c>
      <c r="J6710" s="15">
        <v>13041</v>
      </c>
      <c r="K6710" s="16">
        <v>112987.22399999999</v>
      </c>
      <c r="L6710" s="16">
        <v>168350.96375999998</v>
      </c>
      <c r="M6710" s="17">
        <v>55363.739759999997</v>
      </c>
      <c r="W6710"/>
    </row>
    <row r="6711" spans="1:23">
      <c r="A6711" s="18" t="s">
        <v>26</v>
      </c>
      <c r="B6711" s="19">
        <v>2019</v>
      </c>
      <c r="C6711" s="20">
        <v>5</v>
      </c>
      <c r="D6711" s="21" t="s">
        <v>8</v>
      </c>
      <c r="E6711" s="21" t="s">
        <v>87</v>
      </c>
      <c r="F6711" s="21" t="s">
        <v>6</v>
      </c>
      <c r="G6711" s="21" t="s">
        <v>2</v>
      </c>
      <c r="H6711" s="21" t="s">
        <v>37</v>
      </c>
      <c r="I6711" s="21" t="s">
        <v>40</v>
      </c>
      <c r="J6711" s="21">
        <v>17597</v>
      </c>
      <c r="K6711" s="22">
        <v>40226.741999999998</v>
      </c>
      <c r="L6711" s="22">
        <v>56719.706219999993</v>
      </c>
      <c r="M6711" s="23">
        <v>16492.964219999994</v>
      </c>
      <c r="W6711"/>
    </row>
    <row r="6712" spans="1:23">
      <c r="A6712" s="11" t="s">
        <v>26</v>
      </c>
      <c r="B6712" s="12">
        <v>2019</v>
      </c>
      <c r="C6712" s="13">
        <v>5</v>
      </c>
      <c r="D6712" s="15" t="s">
        <v>8</v>
      </c>
      <c r="E6712" s="15" t="s">
        <v>88</v>
      </c>
      <c r="F6712" s="15" t="s">
        <v>6</v>
      </c>
      <c r="G6712" s="15" t="s">
        <v>56</v>
      </c>
      <c r="H6712" s="15" t="s">
        <v>28</v>
      </c>
      <c r="I6712" s="15" t="s">
        <v>29</v>
      </c>
      <c r="J6712" s="15">
        <v>6842</v>
      </c>
      <c r="K6712" s="16">
        <v>8655.130000000001</v>
      </c>
      <c r="L6712" s="16">
        <v>10732.361200000001</v>
      </c>
      <c r="M6712" s="17">
        <v>2077.2312000000002</v>
      </c>
      <c r="W6712"/>
    </row>
    <row r="6713" spans="1:23">
      <c r="A6713" s="18" t="s">
        <v>26</v>
      </c>
      <c r="B6713" s="19">
        <v>2019</v>
      </c>
      <c r="C6713" s="20">
        <v>5</v>
      </c>
      <c r="D6713" s="21" t="s">
        <v>8</v>
      </c>
      <c r="E6713" s="21" t="s">
        <v>88</v>
      </c>
      <c r="F6713" s="21" t="s">
        <v>6</v>
      </c>
      <c r="G6713" s="21" t="s">
        <v>56</v>
      </c>
      <c r="H6713" s="21" t="s">
        <v>28</v>
      </c>
      <c r="I6713" s="21" t="s">
        <v>30</v>
      </c>
      <c r="J6713" s="21">
        <v>6599</v>
      </c>
      <c r="K6713" s="22">
        <v>28309.709999999995</v>
      </c>
      <c r="L6713" s="22">
        <v>42464.564999999988</v>
      </c>
      <c r="M6713" s="23">
        <v>14154.854999999992</v>
      </c>
      <c r="W6713"/>
    </row>
    <row r="6714" spans="1:23">
      <c r="A6714" s="11" t="s">
        <v>26</v>
      </c>
      <c r="B6714" s="12">
        <v>2019</v>
      </c>
      <c r="C6714" s="13">
        <v>5</v>
      </c>
      <c r="D6714" s="15" t="s">
        <v>8</v>
      </c>
      <c r="E6714" s="15" t="s">
        <v>88</v>
      </c>
      <c r="F6714" s="15" t="s">
        <v>6</v>
      </c>
      <c r="G6714" s="15" t="s">
        <v>56</v>
      </c>
      <c r="H6714" s="15" t="s">
        <v>28</v>
      </c>
      <c r="I6714" s="15" t="s">
        <v>31</v>
      </c>
      <c r="J6714" s="15">
        <v>15606</v>
      </c>
      <c r="K6714" s="16">
        <v>57024.324000000001</v>
      </c>
      <c r="L6714" s="16">
        <v>84395.999519999998</v>
      </c>
      <c r="M6714" s="17">
        <v>27371.675519999997</v>
      </c>
      <c r="W6714"/>
    </row>
    <row r="6715" spans="1:23">
      <c r="A6715" s="18" t="s">
        <v>26</v>
      </c>
      <c r="B6715" s="19">
        <v>2019</v>
      </c>
      <c r="C6715" s="20">
        <v>5</v>
      </c>
      <c r="D6715" s="21" t="s">
        <v>8</v>
      </c>
      <c r="E6715" s="21" t="s">
        <v>88</v>
      </c>
      <c r="F6715" s="21" t="s">
        <v>6</v>
      </c>
      <c r="G6715" s="21" t="s">
        <v>56</v>
      </c>
      <c r="H6715" s="21" t="s">
        <v>28</v>
      </c>
      <c r="I6715" s="21" t="s">
        <v>70</v>
      </c>
      <c r="J6715" s="21">
        <v>16884</v>
      </c>
      <c r="K6715" s="22">
        <v>87374.7</v>
      </c>
      <c r="L6715" s="22">
        <v>124072.07400000001</v>
      </c>
      <c r="M6715" s="23">
        <v>36697.374000000011</v>
      </c>
      <c r="W6715"/>
    </row>
    <row r="6716" spans="1:23">
      <c r="A6716" s="11" t="s">
        <v>26</v>
      </c>
      <c r="B6716" s="12">
        <v>2019</v>
      </c>
      <c r="C6716" s="13">
        <v>5</v>
      </c>
      <c r="D6716" s="15" t="s">
        <v>8</v>
      </c>
      <c r="E6716" s="15" t="s">
        <v>88</v>
      </c>
      <c r="F6716" s="15" t="s">
        <v>6</v>
      </c>
      <c r="G6716" s="15" t="s">
        <v>56</v>
      </c>
      <c r="H6716" s="15" t="s">
        <v>32</v>
      </c>
      <c r="I6716" s="15" t="s">
        <v>33</v>
      </c>
      <c r="J6716" s="15">
        <v>10252</v>
      </c>
      <c r="K6716" s="16">
        <v>60281.760000000002</v>
      </c>
      <c r="L6716" s="16">
        <v>74146.564800000007</v>
      </c>
      <c r="M6716" s="17">
        <v>13864.804800000005</v>
      </c>
      <c r="W6716"/>
    </row>
    <row r="6717" spans="1:23">
      <c r="A6717" s="18" t="s">
        <v>26</v>
      </c>
      <c r="B6717" s="19">
        <v>2019</v>
      </c>
      <c r="C6717" s="20">
        <v>5</v>
      </c>
      <c r="D6717" s="21" t="s">
        <v>8</v>
      </c>
      <c r="E6717" s="21" t="s">
        <v>88</v>
      </c>
      <c r="F6717" s="21" t="s">
        <v>6</v>
      </c>
      <c r="G6717" s="21" t="s">
        <v>56</v>
      </c>
      <c r="H6717" s="21" t="s">
        <v>32</v>
      </c>
      <c r="I6717" s="21" t="s">
        <v>34</v>
      </c>
      <c r="J6717" s="21">
        <v>11006</v>
      </c>
      <c r="K6717" s="22">
        <v>85318.512000000017</v>
      </c>
      <c r="L6717" s="22">
        <v>124565.02752000002</v>
      </c>
      <c r="M6717" s="23">
        <v>39246.515520000001</v>
      </c>
      <c r="W6717"/>
    </row>
    <row r="6718" spans="1:23">
      <c r="A6718" s="11" t="s">
        <v>26</v>
      </c>
      <c r="B6718" s="12">
        <v>2019</v>
      </c>
      <c r="C6718" s="13">
        <v>5</v>
      </c>
      <c r="D6718" s="15" t="s">
        <v>8</v>
      </c>
      <c r="E6718" s="15" t="s">
        <v>88</v>
      </c>
      <c r="F6718" s="15" t="s">
        <v>6</v>
      </c>
      <c r="G6718" s="15" t="s">
        <v>56</v>
      </c>
      <c r="H6718" s="15" t="s">
        <v>32</v>
      </c>
      <c r="I6718" s="15" t="s">
        <v>35</v>
      </c>
      <c r="J6718" s="15">
        <v>11471</v>
      </c>
      <c r="K6718" s="16">
        <v>25924.46</v>
      </c>
      <c r="L6718" s="16">
        <v>34738.776399999995</v>
      </c>
      <c r="M6718" s="17">
        <v>8814.3163999999961</v>
      </c>
      <c r="W6718"/>
    </row>
    <row r="6719" spans="1:23">
      <c r="A6719" s="18" t="s">
        <v>26</v>
      </c>
      <c r="B6719" s="19">
        <v>2019</v>
      </c>
      <c r="C6719" s="20">
        <v>5</v>
      </c>
      <c r="D6719" s="21" t="s">
        <v>8</v>
      </c>
      <c r="E6719" s="21" t="s">
        <v>88</v>
      </c>
      <c r="F6719" s="21" t="s">
        <v>6</v>
      </c>
      <c r="G6719" s="21" t="s">
        <v>56</v>
      </c>
      <c r="H6719" s="21" t="s">
        <v>32</v>
      </c>
      <c r="I6719" s="21" t="s">
        <v>36</v>
      </c>
      <c r="J6719" s="21">
        <v>18541</v>
      </c>
      <c r="K6719" s="22">
        <v>98786.448000000004</v>
      </c>
      <c r="L6719" s="22">
        <v>143240.34960000002</v>
      </c>
      <c r="M6719" s="23">
        <v>44453.901600000012</v>
      </c>
      <c r="W6719"/>
    </row>
    <row r="6720" spans="1:23">
      <c r="A6720" s="11" t="s">
        <v>26</v>
      </c>
      <c r="B6720" s="12">
        <v>2019</v>
      </c>
      <c r="C6720" s="13">
        <v>5</v>
      </c>
      <c r="D6720" s="15" t="s">
        <v>8</v>
      </c>
      <c r="E6720" s="15" t="s">
        <v>88</v>
      </c>
      <c r="F6720" s="15" t="s">
        <v>6</v>
      </c>
      <c r="G6720" s="15" t="s">
        <v>56</v>
      </c>
      <c r="H6720" s="15" t="s">
        <v>37</v>
      </c>
      <c r="I6720" s="15" t="s">
        <v>38</v>
      </c>
      <c r="J6720" s="15">
        <v>9175</v>
      </c>
      <c r="K6720" s="16">
        <v>142102.39999999999</v>
      </c>
      <c r="L6720" s="16">
        <v>184733.12</v>
      </c>
      <c r="M6720" s="17">
        <v>42630.720000000001</v>
      </c>
      <c r="W6720"/>
    </row>
    <row r="6721" spans="1:23">
      <c r="A6721" s="18" t="s">
        <v>26</v>
      </c>
      <c r="B6721" s="19">
        <v>2019</v>
      </c>
      <c r="C6721" s="20">
        <v>5</v>
      </c>
      <c r="D6721" s="21" t="s">
        <v>8</v>
      </c>
      <c r="E6721" s="21" t="s">
        <v>88</v>
      </c>
      <c r="F6721" s="21" t="s">
        <v>6</v>
      </c>
      <c r="G6721" s="21" t="s">
        <v>56</v>
      </c>
      <c r="H6721" s="21" t="s">
        <v>37</v>
      </c>
      <c r="I6721" s="21" t="s">
        <v>39</v>
      </c>
      <c r="J6721" s="21">
        <v>8314</v>
      </c>
      <c r="K6721" s="22">
        <v>81510.455999999991</v>
      </c>
      <c r="L6721" s="22">
        <v>119005.26575999999</v>
      </c>
      <c r="M6721" s="23">
        <v>37494.809760000004</v>
      </c>
      <c r="W6721"/>
    </row>
    <row r="6722" spans="1:23">
      <c r="A6722" s="11" t="s">
        <v>26</v>
      </c>
      <c r="B6722" s="12">
        <v>2019</v>
      </c>
      <c r="C6722" s="13">
        <v>5</v>
      </c>
      <c r="D6722" s="15" t="s">
        <v>8</v>
      </c>
      <c r="E6722" s="15" t="s">
        <v>88</v>
      </c>
      <c r="F6722" s="15" t="s">
        <v>6</v>
      </c>
      <c r="G6722" s="15" t="s">
        <v>56</v>
      </c>
      <c r="H6722" s="15" t="s">
        <v>37</v>
      </c>
      <c r="I6722" s="15" t="s">
        <v>40</v>
      </c>
      <c r="J6722" s="15">
        <v>16948</v>
      </c>
      <c r="K6722" s="16">
        <v>34472.232000000004</v>
      </c>
      <c r="L6722" s="16">
        <v>51018.903360000004</v>
      </c>
      <c r="M6722" s="17">
        <v>16546.67136</v>
      </c>
      <c r="W6722"/>
    </row>
    <row r="6723" spans="1:23">
      <c r="A6723" s="18" t="s">
        <v>26</v>
      </c>
      <c r="B6723" s="19">
        <v>2019</v>
      </c>
      <c r="C6723" s="20">
        <v>5</v>
      </c>
      <c r="D6723" s="21" t="s">
        <v>8</v>
      </c>
      <c r="E6723" s="21" t="s">
        <v>88</v>
      </c>
      <c r="F6723" s="21" t="s">
        <v>6</v>
      </c>
      <c r="G6723" s="21" t="s">
        <v>4</v>
      </c>
      <c r="H6723" s="21" t="s">
        <v>28</v>
      </c>
      <c r="I6723" s="21" t="s">
        <v>29</v>
      </c>
      <c r="J6723" s="21">
        <v>7173</v>
      </c>
      <c r="K6723" s="22">
        <v>8994.9420000000009</v>
      </c>
      <c r="L6723" s="22">
        <v>13492.413</v>
      </c>
      <c r="M6723" s="23">
        <v>4497.4709999999995</v>
      </c>
      <c r="W6723"/>
    </row>
    <row r="6724" spans="1:23">
      <c r="A6724" s="11" t="s">
        <v>26</v>
      </c>
      <c r="B6724" s="12">
        <v>2019</v>
      </c>
      <c r="C6724" s="13">
        <v>5</v>
      </c>
      <c r="D6724" s="15" t="s">
        <v>8</v>
      </c>
      <c r="E6724" s="15" t="s">
        <v>88</v>
      </c>
      <c r="F6724" s="15" t="s">
        <v>6</v>
      </c>
      <c r="G6724" s="15" t="s">
        <v>4</v>
      </c>
      <c r="H6724" s="15" t="s">
        <v>28</v>
      </c>
      <c r="I6724" s="15" t="s">
        <v>30</v>
      </c>
      <c r="J6724" s="15">
        <v>12201</v>
      </c>
      <c r="K6724" s="16">
        <v>49926.491999999991</v>
      </c>
      <c r="L6724" s="16">
        <v>64904.439599999991</v>
      </c>
      <c r="M6724" s="17">
        <v>14977.9476</v>
      </c>
      <c r="W6724"/>
    </row>
    <row r="6725" spans="1:23">
      <c r="A6725" s="18" t="s">
        <v>26</v>
      </c>
      <c r="B6725" s="19">
        <v>2019</v>
      </c>
      <c r="C6725" s="20">
        <v>5</v>
      </c>
      <c r="D6725" s="21" t="s">
        <v>8</v>
      </c>
      <c r="E6725" s="21" t="s">
        <v>88</v>
      </c>
      <c r="F6725" s="21" t="s">
        <v>6</v>
      </c>
      <c r="G6725" s="21" t="s">
        <v>4</v>
      </c>
      <c r="H6725" s="21" t="s">
        <v>28</v>
      </c>
      <c r="I6725" s="21" t="s">
        <v>31</v>
      </c>
      <c r="J6725" s="21">
        <v>19766</v>
      </c>
      <c r="K6725" s="22">
        <v>65919.61</v>
      </c>
      <c r="L6725" s="22">
        <v>84377.1008</v>
      </c>
      <c r="M6725" s="23">
        <v>18457.4908</v>
      </c>
      <c r="W6725"/>
    </row>
    <row r="6726" spans="1:23">
      <c r="A6726" s="11" t="s">
        <v>26</v>
      </c>
      <c r="B6726" s="12">
        <v>2019</v>
      </c>
      <c r="C6726" s="13">
        <v>5</v>
      </c>
      <c r="D6726" s="15" t="s">
        <v>8</v>
      </c>
      <c r="E6726" s="15" t="s">
        <v>88</v>
      </c>
      <c r="F6726" s="15" t="s">
        <v>6</v>
      </c>
      <c r="G6726" s="15" t="s">
        <v>4</v>
      </c>
      <c r="H6726" s="15" t="s">
        <v>28</v>
      </c>
      <c r="I6726" s="15" t="s">
        <v>70</v>
      </c>
      <c r="J6726" s="15">
        <v>16763</v>
      </c>
      <c r="K6726" s="16">
        <v>92028.87</v>
      </c>
      <c r="L6726" s="16">
        <v>110434.64399999999</v>
      </c>
      <c r="M6726" s="17">
        <v>18405.77399999999</v>
      </c>
      <c r="W6726"/>
    </row>
    <row r="6727" spans="1:23">
      <c r="A6727" s="18" t="s">
        <v>26</v>
      </c>
      <c r="B6727" s="19">
        <v>2019</v>
      </c>
      <c r="C6727" s="20">
        <v>5</v>
      </c>
      <c r="D6727" s="21" t="s">
        <v>8</v>
      </c>
      <c r="E6727" s="21" t="s">
        <v>88</v>
      </c>
      <c r="F6727" s="21" t="s">
        <v>6</v>
      </c>
      <c r="G6727" s="21" t="s">
        <v>4</v>
      </c>
      <c r="H6727" s="21" t="s">
        <v>32</v>
      </c>
      <c r="I6727" s="21" t="s">
        <v>33</v>
      </c>
      <c r="J6727" s="21">
        <v>19855</v>
      </c>
      <c r="K6727" s="22">
        <v>108964.24</v>
      </c>
      <c r="L6727" s="22">
        <v>134026.01520000002</v>
      </c>
      <c r="M6727" s="23">
        <v>25061.775200000018</v>
      </c>
      <c r="W6727"/>
    </row>
    <row r="6728" spans="1:23">
      <c r="A6728" s="11" t="s">
        <v>26</v>
      </c>
      <c r="B6728" s="12">
        <v>2019</v>
      </c>
      <c r="C6728" s="13">
        <v>5</v>
      </c>
      <c r="D6728" s="15" t="s">
        <v>8</v>
      </c>
      <c r="E6728" s="15" t="s">
        <v>88</v>
      </c>
      <c r="F6728" s="15" t="s">
        <v>6</v>
      </c>
      <c r="G6728" s="15" t="s">
        <v>4</v>
      </c>
      <c r="H6728" s="15" t="s">
        <v>32</v>
      </c>
      <c r="I6728" s="15" t="s">
        <v>34</v>
      </c>
      <c r="J6728" s="15">
        <v>13811</v>
      </c>
      <c r="K6728" s="16">
        <v>116454.35200000001</v>
      </c>
      <c r="L6728" s="16">
        <v>172352.44096000001</v>
      </c>
      <c r="M6728" s="17">
        <v>55898.088959999994</v>
      </c>
      <c r="W6728"/>
    </row>
    <row r="6729" spans="1:23">
      <c r="A6729" s="18" t="s">
        <v>26</v>
      </c>
      <c r="B6729" s="19">
        <v>2019</v>
      </c>
      <c r="C6729" s="20">
        <v>5</v>
      </c>
      <c r="D6729" s="21" t="s">
        <v>8</v>
      </c>
      <c r="E6729" s="21" t="s">
        <v>88</v>
      </c>
      <c r="F6729" s="21" t="s">
        <v>6</v>
      </c>
      <c r="G6729" s="21" t="s">
        <v>4</v>
      </c>
      <c r="H6729" s="21" t="s">
        <v>32</v>
      </c>
      <c r="I6729" s="21" t="s">
        <v>35</v>
      </c>
      <c r="J6729" s="21">
        <v>5485</v>
      </c>
      <c r="K6729" s="22">
        <v>14151.3</v>
      </c>
      <c r="L6729" s="22">
        <v>18113.664000000001</v>
      </c>
      <c r="M6729" s="23">
        <v>3962.3640000000014</v>
      </c>
      <c r="W6729"/>
    </row>
    <row r="6730" spans="1:23">
      <c r="A6730" s="11" t="s">
        <v>26</v>
      </c>
      <c r="B6730" s="12">
        <v>2019</v>
      </c>
      <c r="C6730" s="13">
        <v>5</v>
      </c>
      <c r="D6730" s="15" t="s">
        <v>8</v>
      </c>
      <c r="E6730" s="15" t="s">
        <v>88</v>
      </c>
      <c r="F6730" s="15" t="s">
        <v>6</v>
      </c>
      <c r="G6730" s="15" t="s">
        <v>4</v>
      </c>
      <c r="H6730" s="15" t="s">
        <v>32</v>
      </c>
      <c r="I6730" s="15" t="s">
        <v>36</v>
      </c>
      <c r="J6730" s="15">
        <v>16588</v>
      </c>
      <c r="K6730" s="16">
        <v>97139.327999999994</v>
      </c>
      <c r="L6730" s="16">
        <v>140852.02559999999</v>
      </c>
      <c r="M6730" s="17">
        <v>43712.6976</v>
      </c>
      <c r="W6730"/>
    </row>
    <row r="6731" spans="1:23">
      <c r="A6731" s="18" t="s">
        <v>26</v>
      </c>
      <c r="B6731" s="19">
        <v>2019</v>
      </c>
      <c r="C6731" s="20">
        <v>5</v>
      </c>
      <c r="D6731" s="21" t="s">
        <v>8</v>
      </c>
      <c r="E6731" s="21" t="s">
        <v>88</v>
      </c>
      <c r="F6731" s="21" t="s">
        <v>6</v>
      </c>
      <c r="G6731" s="21" t="s">
        <v>4</v>
      </c>
      <c r="H6731" s="21" t="s">
        <v>37</v>
      </c>
      <c r="I6731" s="21" t="s">
        <v>38</v>
      </c>
      <c r="J6731" s="21">
        <v>15901</v>
      </c>
      <c r="K6731" s="22">
        <v>230882.52</v>
      </c>
      <c r="L6731" s="22">
        <v>337088.4792</v>
      </c>
      <c r="M6731" s="23">
        <v>106205.95920000001</v>
      </c>
      <c r="W6731"/>
    </row>
    <row r="6732" spans="1:23">
      <c r="A6732" s="11" t="s">
        <v>26</v>
      </c>
      <c r="B6732" s="12">
        <v>2019</v>
      </c>
      <c r="C6732" s="13">
        <v>5</v>
      </c>
      <c r="D6732" s="15" t="s">
        <v>8</v>
      </c>
      <c r="E6732" s="15" t="s">
        <v>88</v>
      </c>
      <c r="F6732" s="15" t="s">
        <v>6</v>
      </c>
      <c r="G6732" s="15" t="s">
        <v>4</v>
      </c>
      <c r="H6732" s="15" t="s">
        <v>37</v>
      </c>
      <c r="I6732" s="15" t="s">
        <v>39</v>
      </c>
      <c r="J6732" s="15">
        <v>17340</v>
      </c>
      <c r="K6732" s="16">
        <v>164730</v>
      </c>
      <c r="L6732" s="16">
        <v>232269.3</v>
      </c>
      <c r="M6732" s="17">
        <v>67539.299999999988</v>
      </c>
      <c r="W6732"/>
    </row>
    <row r="6733" spans="1:23">
      <c r="A6733" s="18" t="s">
        <v>26</v>
      </c>
      <c r="B6733" s="19">
        <v>2019</v>
      </c>
      <c r="C6733" s="20">
        <v>5</v>
      </c>
      <c r="D6733" s="21" t="s">
        <v>8</v>
      </c>
      <c r="E6733" s="21" t="s">
        <v>88</v>
      </c>
      <c r="F6733" s="21" t="s">
        <v>6</v>
      </c>
      <c r="G6733" s="21" t="s">
        <v>4</v>
      </c>
      <c r="H6733" s="21" t="s">
        <v>37</v>
      </c>
      <c r="I6733" s="21" t="s">
        <v>40</v>
      </c>
      <c r="J6733" s="21">
        <v>10460</v>
      </c>
      <c r="K6733" s="22">
        <v>20899.080000000002</v>
      </c>
      <c r="L6733" s="22">
        <v>27795.776400000002</v>
      </c>
      <c r="M6733" s="23">
        <v>6896.6964000000007</v>
      </c>
      <c r="W6733"/>
    </row>
    <row r="6734" spans="1:23">
      <c r="A6734" s="11" t="s">
        <v>26</v>
      </c>
      <c r="B6734" s="12">
        <v>2019</v>
      </c>
      <c r="C6734" s="13">
        <v>5</v>
      </c>
      <c r="D6734" s="15" t="s">
        <v>8</v>
      </c>
      <c r="E6734" s="15" t="s">
        <v>88</v>
      </c>
      <c r="F6734" s="15" t="s">
        <v>6</v>
      </c>
      <c r="G6734" s="15" t="s">
        <v>57</v>
      </c>
      <c r="H6734" s="15" t="s">
        <v>28</v>
      </c>
      <c r="I6734" s="15" t="s">
        <v>29</v>
      </c>
      <c r="J6734" s="15">
        <v>16128</v>
      </c>
      <c r="K6734" s="16">
        <v>21111.552000000003</v>
      </c>
      <c r="L6734" s="16">
        <v>31456.212480000006</v>
      </c>
      <c r="M6734" s="17">
        <v>10344.660480000002</v>
      </c>
      <c r="W6734"/>
    </row>
    <row r="6735" spans="1:23">
      <c r="A6735" s="18" t="s">
        <v>26</v>
      </c>
      <c r="B6735" s="19">
        <v>2019</v>
      </c>
      <c r="C6735" s="20">
        <v>5</v>
      </c>
      <c r="D6735" s="21" t="s">
        <v>8</v>
      </c>
      <c r="E6735" s="21" t="s">
        <v>88</v>
      </c>
      <c r="F6735" s="21" t="s">
        <v>6</v>
      </c>
      <c r="G6735" s="21" t="s">
        <v>57</v>
      </c>
      <c r="H6735" s="21" t="s">
        <v>28</v>
      </c>
      <c r="I6735" s="21" t="s">
        <v>30</v>
      </c>
      <c r="J6735" s="21">
        <v>19814</v>
      </c>
      <c r="K6735" s="22">
        <v>77155.716</v>
      </c>
      <c r="L6735" s="22">
        <v>99530.873640000005</v>
      </c>
      <c r="M6735" s="23">
        <v>22375.157640000005</v>
      </c>
      <c r="W6735"/>
    </row>
    <row r="6736" spans="1:23">
      <c r="A6736" s="11" t="s">
        <v>26</v>
      </c>
      <c r="B6736" s="12">
        <v>2019</v>
      </c>
      <c r="C6736" s="13">
        <v>5</v>
      </c>
      <c r="D6736" s="15" t="s">
        <v>8</v>
      </c>
      <c r="E6736" s="15" t="s">
        <v>88</v>
      </c>
      <c r="F6736" s="15" t="s">
        <v>6</v>
      </c>
      <c r="G6736" s="15" t="s">
        <v>57</v>
      </c>
      <c r="H6736" s="15" t="s">
        <v>28</v>
      </c>
      <c r="I6736" s="15" t="s">
        <v>31</v>
      </c>
      <c r="J6736" s="15">
        <v>6143</v>
      </c>
      <c r="K6736" s="16">
        <v>21377.64</v>
      </c>
      <c r="L6736" s="16">
        <v>30142.472399999999</v>
      </c>
      <c r="M6736" s="17">
        <v>8764.8323999999993</v>
      </c>
      <c r="W6736"/>
    </row>
    <row r="6737" spans="1:23">
      <c r="A6737" s="18" t="s">
        <v>26</v>
      </c>
      <c r="B6737" s="19">
        <v>2019</v>
      </c>
      <c r="C6737" s="20">
        <v>5</v>
      </c>
      <c r="D6737" s="21" t="s">
        <v>8</v>
      </c>
      <c r="E6737" s="21" t="s">
        <v>88</v>
      </c>
      <c r="F6737" s="21" t="s">
        <v>6</v>
      </c>
      <c r="G6737" s="21" t="s">
        <v>57</v>
      </c>
      <c r="H6737" s="21" t="s">
        <v>28</v>
      </c>
      <c r="I6737" s="21" t="s">
        <v>70</v>
      </c>
      <c r="J6737" s="21">
        <v>8451</v>
      </c>
      <c r="K6737" s="22">
        <v>43353.63</v>
      </c>
      <c r="L6737" s="22">
        <v>58093.864199999996</v>
      </c>
      <c r="M6737" s="23">
        <v>14740.234199999999</v>
      </c>
      <c r="W6737"/>
    </row>
    <row r="6738" spans="1:23">
      <c r="A6738" s="11" t="s">
        <v>26</v>
      </c>
      <c r="B6738" s="12">
        <v>2019</v>
      </c>
      <c r="C6738" s="13">
        <v>5</v>
      </c>
      <c r="D6738" s="15" t="s">
        <v>8</v>
      </c>
      <c r="E6738" s="15" t="s">
        <v>88</v>
      </c>
      <c r="F6738" s="15" t="s">
        <v>6</v>
      </c>
      <c r="G6738" s="15" t="s">
        <v>57</v>
      </c>
      <c r="H6738" s="15" t="s">
        <v>32</v>
      </c>
      <c r="I6738" s="15" t="s">
        <v>33</v>
      </c>
      <c r="J6738" s="15">
        <v>11548</v>
      </c>
      <c r="K6738" s="16">
        <v>68468.092000000004</v>
      </c>
      <c r="L6738" s="16">
        <v>84900.434079999992</v>
      </c>
      <c r="M6738" s="17">
        <v>16432.342079999988</v>
      </c>
      <c r="W6738"/>
    </row>
    <row r="6739" spans="1:23">
      <c r="A6739" s="18" t="s">
        <v>26</v>
      </c>
      <c r="B6739" s="19">
        <v>2019</v>
      </c>
      <c r="C6739" s="20">
        <v>5</v>
      </c>
      <c r="D6739" s="21" t="s">
        <v>8</v>
      </c>
      <c r="E6739" s="21" t="s">
        <v>88</v>
      </c>
      <c r="F6739" s="21" t="s">
        <v>6</v>
      </c>
      <c r="G6739" s="21" t="s">
        <v>57</v>
      </c>
      <c r="H6739" s="21" t="s">
        <v>32</v>
      </c>
      <c r="I6739" s="21" t="s">
        <v>34</v>
      </c>
      <c r="J6739" s="21">
        <v>5920</v>
      </c>
      <c r="K6739" s="22">
        <v>45489.279999999999</v>
      </c>
      <c r="L6739" s="22">
        <v>63684.991999999998</v>
      </c>
      <c r="M6739" s="23">
        <v>18195.712</v>
      </c>
      <c r="W6739"/>
    </row>
    <row r="6740" spans="1:23">
      <c r="A6740" s="11" t="s">
        <v>26</v>
      </c>
      <c r="B6740" s="12">
        <v>2019</v>
      </c>
      <c r="C6740" s="13">
        <v>5</v>
      </c>
      <c r="D6740" s="15" t="s">
        <v>8</v>
      </c>
      <c r="E6740" s="15" t="s">
        <v>88</v>
      </c>
      <c r="F6740" s="15" t="s">
        <v>6</v>
      </c>
      <c r="G6740" s="15" t="s">
        <v>57</v>
      </c>
      <c r="H6740" s="15" t="s">
        <v>32</v>
      </c>
      <c r="I6740" s="15" t="s">
        <v>35</v>
      </c>
      <c r="J6740" s="15">
        <v>14295</v>
      </c>
      <c r="K6740" s="16">
        <v>36309.300000000003</v>
      </c>
      <c r="L6740" s="16">
        <v>50106.834000000003</v>
      </c>
      <c r="M6740" s="17">
        <v>13797.534</v>
      </c>
      <c r="W6740"/>
    </row>
    <row r="6741" spans="1:23">
      <c r="A6741" s="18" t="s">
        <v>26</v>
      </c>
      <c r="B6741" s="19">
        <v>2019</v>
      </c>
      <c r="C6741" s="20">
        <v>5</v>
      </c>
      <c r="D6741" s="21" t="s">
        <v>8</v>
      </c>
      <c r="E6741" s="21" t="s">
        <v>88</v>
      </c>
      <c r="F6741" s="21" t="s">
        <v>6</v>
      </c>
      <c r="G6741" s="21" t="s">
        <v>57</v>
      </c>
      <c r="H6741" s="21" t="s">
        <v>32</v>
      </c>
      <c r="I6741" s="21" t="s">
        <v>36</v>
      </c>
      <c r="J6741" s="21">
        <v>19808</v>
      </c>
      <c r="K6741" s="22">
        <v>115995.64799999999</v>
      </c>
      <c r="L6741" s="22">
        <v>151954.29887999999</v>
      </c>
      <c r="M6741" s="23">
        <v>35958.650880000001</v>
      </c>
      <c r="W6741"/>
    </row>
    <row r="6742" spans="1:23">
      <c r="A6742" s="11" t="s">
        <v>26</v>
      </c>
      <c r="B6742" s="12">
        <v>2019</v>
      </c>
      <c r="C6742" s="13">
        <v>5</v>
      </c>
      <c r="D6742" s="15" t="s">
        <v>8</v>
      </c>
      <c r="E6742" s="15" t="s">
        <v>88</v>
      </c>
      <c r="F6742" s="15" t="s">
        <v>6</v>
      </c>
      <c r="G6742" s="15" t="s">
        <v>57</v>
      </c>
      <c r="H6742" s="15" t="s">
        <v>37</v>
      </c>
      <c r="I6742" s="15" t="s">
        <v>38</v>
      </c>
      <c r="J6742" s="15">
        <v>12435</v>
      </c>
      <c r="K6742" s="16">
        <v>173033.02499999999</v>
      </c>
      <c r="L6742" s="16">
        <v>214560.95099999997</v>
      </c>
      <c r="M6742" s="17">
        <v>41527.925999999978</v>
      </c>
      <c r="W6742"/>
    </row>
    <row r="6743" spans="1:23">
      <c r="A6743" s="18" t="s">
        <v>26</v>
      </c>
      <c r="B6743" s="19">
        <v>2019</v>
      </c>
      <c r="C6743" s="20">
        <v>5</v>
      </c>
      <c r="D6743" s="21" t="s">
        <v>8</v>
      </c>
      <c r="E6743" s="21" t="s">
        <v>88</v>
      </c>
      <c r="F6743" s="21" t="s">
        <v>6</v>
      </c>
      <c r="G6743" s="21" t="s">
        <v>57</v>
      </c>
      <c r="H6743" s="21" t="s">
        <v>37</v>
      </c>
      <c r="I6743" s="21" t="s">
        <v>39</v>
      </c>
      <c r="J6743" s="21">
        <v>12547</v>
      </c>
      <c r="K6743" s="22">
        <v>113475.06799999998</v>
      </c>
      <c r="L6743" s="22">
        <v>165673.59927999997</v>
      </c>
      <c r="M6743" s="23">
        <v>52198.531279999981</v>
      </c>
      <c r="W6743"/>
    </row>
    <row r="6744" spans="1:23">
      <c r="A6744" s="11" t="s">
        <v>26</v>
      </c>
      <c r="B6744" s="12">
        <v>2019</v>
      </c>
      <c r="C6744" s="13">
        <v>5</v>
      </c>
      <c r="D6744" s="15" t="s">
        <v>8</v>
      </c>
      <c r="E6744" s="15" t="s">
        <v>88</v>
      </c>
      <c r="F6744" s="15" t="s">
        <v>6</v>
      </c>
      <c r="G6744" s="15" t="s">
        <v>57</v>
      </c>
      <c r="H6744" s="15" t="s">
        <v>37</v>
      </c>
      <c r="I6744" s="15" t="s">
        <v>40</v>
      </c>
      <c r="J6744" s="15">
        <v>8030</v>
      </c>
      <c r="K6744" s="16">
        <v>16333.02</v>
      </c>
      <c r="L6744" s="16">
        <v>22702.897800000002</v>
      </c>
      <c r="M6744" s="17">
        <v>6369.877800000002</v>
      </c>
      <c r="W6744"/>
    </row>
    <row r="6745" spans="1:23">
      <c r="A6745" s="18" t="s">
        <v>26</v>
      </c>
      <c r="B6745" s="19">
        <v>2019</v>
      </c>
      <c r="C6745" s="20">
        <v>5</v>
      </c>
      <c r="D6745" s="21" t="s">
        <v>8</v>
      </c>
      <c r="E6745" s="21" t="s">
        <v>88</v>
      </c>
      <c r="F6745" s="21" t="s">
        <v>6</v>
      </c>
      <c r="G6745" s="21" t="s">
        <v>58</v>
      </c>
      <c r="H6745" s="21" t="s">
        <v>28</v>
      </c>
      <c r="I6745" s="21" t="s">
        <v>29</v>
      </c>
      <c r="J6745" s="21">
        <v>13963</v>
      </c>
      <c r="K6745" s="22">
        <v>19352.718000000001</v>
      </c>
      <c r="L6745" s="22">
        <v>25932.642120000004</v>
      </c>
      <c r="M6745" s="23">
        <v>6579.9241200000033</v>
      </c>
      <c r="W6745"/>
    </row>
    <row r="6746" spans="1:23">
      <c r="A6746" s="11" t="s">
        <v>26</v>
      </c>
      <c r="B6746" s="12">
        <v>2019</v>
      </c>
      <c r="C6746" s="13">
        <v>5</v>
      </c>
      <c r="D6746" s="15" t="s">
        <v>8</v>
      </c>
      <c r="E6746" s="15" t="s">
        <v>88</v>
      </c>
      <c r="F6746" s="15" t="s">
        <v>6</v>
      </c>
      <c r="G6746" s="15" t="s">
        <v>58</v>
      </c>
      <c r="H6746" s="15" t="s">
        <v>28</v>
      </c>
      <c r="I6746" s="15" t="s">
        <v>30</v>
      </c>
      <c r="J6746" s="15">
        <v>6255</v>
      </c>
      <c r="K6746" s="16">
        <v>26833.95</v>
      </c>
      <c r="L6746" s="16">
        <v>38909.227500000001</v>
      </c>
      <c r="M6746" s="17">
        <v>12075.2775</v>
      </c>
      <c r="W6746"/>
    </row>
    <row r="6747" spans="1:23">
      <c r="A6747" s="18" t="s">
        <v>26</v>
      </c>
      <c r="B6747" s="19">
        <v>2019</v>
      </c>
      <c r="C6747" s="20">
        <v>5</v>
      </c>
      <c r="D6747" s="21" t="s">
        <v>8</v>
      </c>
      <c r="E6747" s="21" t="s">
        <v>88</v>
      </c>
      <c r="F6747" s="21" t="s">
        <v>6</v>
      </c>
      <c r="G6747" s="21" t="s">
        <v>58</v>
      </c>
      <c r="H6747" s="21" t="s">
        <v>28</v>
      </c>
      <c r="I6747" s="21" t="s">
        <v>31</v>
      </c>
      <c r="J6747" s="21">
        <v>15263</v>
      </c>
      <c r="K6747" s="22">
        <v>52229.985999999997</v>
      </c>
      <c r="L6747" s="22">
        <v>72077.380680000002</v>
      </c>
      <c r="M6747" s="23">
        <v>19847.394680000005</v>
      </c>
      <c r="W6747"/>
    </row>
    <row r="6748" spans="1:23">
      <c r="A6748" s="11" t="s">
        <v>26</v>
      </c>
      <c r="B6748" s="12">
        <v>2019</v>
      </c>
      <c r="C6748" s="13">
        <v>5</v>
      </c>
      <c r="D6748" s="15" t="s">
        <v>8</v>
      </c>
      <c r="E6748" s="15" t="s">
        <v>88</v>
      </c>
      <c r="F6748" s="15" t="s">
        <v>6</v>
      </c>
      <c r="G6748" s="15" t="s">
        <v>58</v>
      </c>
      <c r="H6748" s="15" t="s">
        <v>28</v>
      </c>
      <c r="I6748" s="15" t="s">
        <v>70</v>
      </c>
      <c r="J6748" s="15">
        <v>7893</v>
      </c>
      <c r="K6748" s="16">
        <v>42622.2</v>
      </c>
      <c r="L6748" s="16">
        <v>57966.191999999995</v>
      </c>
      <c r="M6748" s="17">
        <v>15343.991999999998</v>
      </c>
      <c r="W6748"/>
    </row>
    <row r="6749" spans="1:23">
      <c r="A6749" s="18" t="s">
        <v>26</v>
      </c>
      <c r="B6749" s="19">
        <v>2019</v>
      </c>
      <c r="C6749" s="20">
        <v>5</v>
      </c>
      <c r="D6749" s="21" t="s">
        <v>8</v>
      </c>
      <c r="E6749" s="21" t="s">
        <v>88</v>
      </c>
      <c r="F6749" s="21" t="s">
        <v>6</v>
      </c>
      <c r="G6749" s="21" t="s">
        <v>58</v>
      </c>
      <c r="H6749" s="21" t="s">
        <v>32</v>
      </c>
      <c r="I6749" s="21" t="s">
        <v>33</v>
      </c>
      <c r="J6749" s="21">
        <v>12974</v>
      </c>
      <c r="K6749" s="22">
        <v>81372.928000000014</v>
      </c>
      <c r="L6749" s="22">
        <v>101716.16000000002</v>
      </c>
      <c r="M6749" s="23">
        <v>20343.232000000004</v>
      </c>
      <c r="W6749"/>
    </row>
    <row r="6750" spans="1:23">
      <c r="A6750" s="11" t="s">
        <v>26</v>
      </c>
      <c r="B6750" s="12">
        <v>2019</v>
      </c>
      <c r="C6750" s="13">
        <v>5</v>
      </c>
      <c r="D6750" s="15" t="s">
        <v>8</v>
      </c>
      <c r="E6750" s="15" t="s">
        <v>88</v>
      </c>
      <c r="F6750" s="15" t="s">
        <v>6</v>
      </c>
      <c r="G6750" s="15" t="s">
        <v>58</v>
      </c>
      <c r="H6750" s="15" t="s">
        <v>32</v>
      </c>
      <c r="I6750" s="15" t="s">
        <v>34</v>
      </c>
      <c r="J6750" s="15">
        <v>19171</v>
      </c>
      <c r="K6750" s="16">
        <v>157738.98800000001</v>
      </c>
      <c r="L6750" s="16">
        <v>214525.02368000001</v>
      </c>
      <c r="M6750" s="17">
        <v>56786.035680000001</v>
      </c>
      <c r="W6750"/>
    </row>
    <row r="6751" spans="1:23">
      <c r="A6751" s="18" t="s">
        <v>26</v>
      </c>
      <c r="B6751" s="19">
        <v>2019</v>
      </c>
      <c r="C6751" s="20">
        <v>5</v>
      </c>
      <c r="D6751" s="21" t="s">
        <v>8</v>
      </c>
      <c r="E6751" s="21" t="s">
        <v>88</v>
      </c>
      <c r="F6751" s="21" t="s">
        <v>6</v>
      </c>
      <c r="G6751" s="21" t="s">
        <v>58</v>
      </c>
      <c r="H6751" s="21" t="s">
        <v>32</v>
      </c>
      <c r="I6751" s="21" t="s">
        <v>35</v>
      </c>
      <c r="J6751" s="21">
        <v>6978</v>
      </c>
      <c r="K6751" s="22">
        <v>16886.759999999998</v>
      </c>
      <c r="L6751" s="22">
        <v>21446.1852</v>
      </c>
      <c r="M6751" s="23">
        <v>4559.4252000000015</v>
      </c>
      <c r="W6751"/>
    </row>
    <row r="6752" spans="1:23">
      <c r="A6752" s="11" t="s">
        <v>26</v>
      </c>
      <c r="B6752" s="12">
        <v>2019</v>
      </c>
      <c r="C6752" s="13">
        <v>5</v>
      </c>
      <c r="D6752" s="15" t="s">
        <v>8</v>
      </c>
      <c r="E6752" s="15" t="s">
        <v>88</v>
      </c>
      <c r="F6752" s="15" t="s">
        <v>6</v>
      </c>
      <c r="G6752" s="15" t="s">
        <v>58</v>
      </c>
      <c r="H6752" s="15" t="s">
        <v>32</v>
      </c>
      <c r="I6752" s="15" t="s">
        <v>36</v>
      </c>
      <c r="J6752" s="15">
        <v>14656</v>
      </c>
      <c r="K6752" s="16">
        <v>86529.024000000005</v>
      </c>
      <c r="L6752" s="16">
        <v>114218.31168000001</v>
      </c>
      <c r="M6752" s="17">
        <v>27689.287680000009</v>
      </c>
      <c r="W6752"/>
    </row>
    <row r="6753" spans="1:23">
      <c r="A6753" s="18" t="s">
        <v>26</v>
      </c>
      <c r="B6753" s="19">
        <v>2019</v>
      </c>
      <c r="C6753" s="20">
        <v>5</v>
      </c>
      <c r="D6753" s="21" t="s">
        <v>8</v>
      </c>
      <c r="E6753" s="21" t="s">
        <v>88</v>
      </c>
      <c r="F6753" s="21" t="s">
        <v>6</v>
      </c>
      <c r="G6753" s="21" t="s">
        <v>58</v>
      </c>
      <c r="H6753" s="21" t="s">
        <v>37</v>
      </c>
      <c r="I6753" s="21" t="s">
        <v>38</v>
      </c>
      <c r="J6753" s="21">
        <v>14802</v>
      </c>
      <c r="K6753" s="22">
        <v>198805.66199999998</v>
      </c>
      <c r="L6753" s="22">
        <v>280315.98341999995</v>
      </c>
      <c r="M6753" s="23">
        <v>81510.321419999964</v>
      </c>
      <c r="W6753"/>
    </row>
    <row r="6754" spans="1:23">
      <c r="A6754" s="11" t="s">
        <v>26</v>
      </c>
      <c r="B6754" s="12">
        <v>2019</v>
      </c>
      <c r="C6754" s="13">
        <v>5</v>
      </c>
      <c r="D6754" s="15" t="s">
        <v>8</v>
      </c>
      <c r="E6754" s="15" t="s">
        <v>88</v>
      </c>
      <c r="F6754" s="15" t="s">
        <v>6</v>
      </c>
      <c r="G6754" s="15" t="s">
        <v>58</v>
      </c>
      <c r="H6754" s="15" t="s">
        <v>37</v>
      </c>
      <c r="I6754" s="15" t="s">
        <v>39</v>
      </c>
      <c r="J6754" s="15">
        <v>16808</v>
      </c>
      <c r="K6754" s="16">
        <v>162230.81599999999</v>
      </c>
      <c r="L6754" s="16">
        <v>238479.29952</v>
      </c>
      <c r="M6754" s="17">
        <v>76248.483520000009</v>
      </c>
      <c r="W6754"/>
    </row>
    <row r="6755" spans="1:23">
      <c r="A6755" s="18" t="s">
        <v>26</v>
      </c>
      <c r="B6755" s="19">
        <v>2019</v>
      </c>
      <c r="C6755" s="20">
        <v>5</v>
      </c>
      <c r="D6755" s="21" t="s">
        <v>8</v>
      </c>
      <c r="E6755" s="21" t="s">
        <v>88</v>
      </c>
      <c r="F6755" s="21" t="s">
        <v>6</v>
      </c>
      <c r="G6755" s="21" t="s">
        <v>58</v>
      </c>
      <c r="H6755" s="21" t="s">
        <v>37</v>
      </c>
      <c r="I6755" s="21" t="s">
        <v>40</v>
      </c>
      <c r="J6755" s="21">
        <v>17196</v>
      </c>
      <c r="K6755" s="22">
        <v>36833.831999999995</v>
      </c>
      <c r="L6755" s="22">
        <v>46410.628319999996</v>
      </c>
      <c r="M6755" s="23">
        <v>9576.7963200000013</v>
      </c>
      <c r="W6755"/>
    </row>
    <row r="6756" spans="1:23">
      <c r="A6756" s="11" t="s">
        <v>26</v>
      </c>
      <c r="B6756" s="12">
        <v>2019</v>
      </c>
      <c r="C6756" s="13">
        <v>5</v>
      </c>
      <c r="D6756" s="15" t="s">
        <v>8</v>
      </c>
      <c r="E6756" s="15" t="s">
        <v>88</v>
      </c>
      <c r="F6756" s="15" t="s">
        <v>6</v>
      </c>
      <c r="G6756" s="15" t="s">
        <v>59</v>
      </c>
      <c r="H6756" s="15" t="s">
        <v>28</v>
      </c>
      <c r="I6756" s="15" t="s">
        <v>29</v>
      </c>
      <c r="J6756" s="15">
        <v>12597</v>
      </c>
      <c r="K6756" s="16">
        <v>16212.339000000002</v>
      </c>
      <c r="L6756" s="16">
        <v>20427.547140000002</v>
      </c>
      <c r="M6756" s="17">
        <v>4215.2081400000006</v>
      </c>
      <c r="W6756"/>
    </row>
    <row r="6757" spans="1:23">
      <c r="A6757" s="18" t="s">
        <v>26</v>
      </c>
      <c r="B6757" s="19">
        <v>2019</v>
      </c>
      <c r="C6757" s="20">
        <v>5</v>
      </c>
      <c r="D6757" s="21" t="s">
        <v>8</v>
      </c>
      <c r="E6757" s="21" t="s">
        <v>88</v>
      </c>
      <c r="F6757" s="21" t="s">
        <v>6</v>
      </c>
      <c r="G6757" s="21" t="s">
        <v>59</v>
      </c>
      <c r="H6757" s="21" t="s">
        <v>28</v>
      </c>
      <c r="I6757" s="21" t="s">
        <v>30</v>
      </c>
      <c r="J6757" s="21">
        <v>16782</v>
      </c>
      <c r="K6757" s="22">
        <v>69779.555999999997</v>
      </c>
      <c r="L6757" s="22">
        <v>99086.969519999999</v>
      </c>
      <c r="M6757" s="23">
        <v>29307.413520000002</v>
      </c>
      <c r="W6757"/>
    </row>
    <row r="6758" spans="1:23">
      <c r="A6758" s="11" t="s">
        <v>26</v>
      </c>
      <c r="B6758" s="12">
        <v>2019</v>
      </c>
      <c r="C6758" s="13">
        <v>5</v>
      </c>
      <c r="D6758" s="15" t="s">
        <v>8</v>
      </c>
      <c r="E6758" s="15" t="s">
        <v>88</v>
      </c>
      <c r="F6758" s="15" t="s">
        <v>6</v>
      </c>
      <c r="G6758" s="15" t="s">
        <v>59</v>
      </c>
      <c r="H6758" s="15" t="s">
        <v>28</v>
      </c>
      <c r="I6758" s="15" t="s">
        <v>31</v>
      </c>
      <c r="J6758" s="15">
        <v>16715</v>
      </c>
      <c r="K6758" s="16">
        <v>56229.26</v>
      </c>
      <c r="L6758" s="16">
        <v>70286.574999999997</v>
      </c>
      <c r="M6758" s="17">
        <v>14057.314999999995</v>
      </c>
      <c r="W6758"/>
    </row>
    <row r="6759" spans="1:23">
      <c r="A6759" s="18" t="s">
        <v>26</v>
      </c>
      <c r="B6759" s="19">
        <v>2019</v>
      </c>
      <c r="C6759" s="20">
        <v>5</v>
      </c>
      <c r="D6759" s="21" t="s">
        <v>8</v>
      </c>
      <c r="E6759" s="21" t="s">
        <v>88</v>
      </c>
      <c r="F6759" s="21" t="s">
        <v>6</v>
      </c>
      <c r="G6759" s="21" t="s">
        <v>59</v>
      </c>
      <c r="H6759" s="21" t="s">
        <v>28</v>
      </c>
      <c r="I6759" s="21" t="s">
        <v>70</v>
      </c>
      <c r="J6759" s="21">
        <v>8556</v>
      </c>
      <c r="K6759" s="22">
        <v>48897.54</v>
      </c>
      <c r="L6759" s="22">
        <v>66011.679000000004</v>
      </c>
      <c r="M6759" s="23">
        <v>17114.139000000003</v>
      </c>
      <c r="W6759"/>
    </row>
    <row r="6760" spans="1:23">
      <c r="A6760" s="11" t="s">
        <v>26</v>
      </c>
      <c r="B6760" s="12">
        <v>2019</v>
      </c>
      <c r="C6760" s="13">
        <v>5</v>
      </c>
      <c r="D6760" s="15" t="s">
        <v>8</v>
      </c>
      <c r="E6760" s="15" t="s">
        <v>88</v>
      </c>
      <c r="F6760" s="15" t="s">
        <v>6</v>
      </c>
      <c r="G6760" s="15" t="s">
        <v>59</v>
      </c>
      <c r="H6760" s="15" t="s">
        <v>32</v>
      </c>
      <c r="I6760" s="15" t="s">
        <v>33</v>
      </c>
      <c r="J6760" s="15">
        <v>5833</v>
      </c>
      <c r="K6760" s="16">
        <v>34869.673999999999</v>
      </c>
      <c r="L6760" s="16">
        <v>43238.395759999992</v>
      </c>
      <c r="M6760" s="17">
        <v>8368.7217599999931</v>
      </c>
      <c r="W6760"/>
    </row>
    <row r="6761" spans="1:23">
      <c r="A6761" s="18" t="s">
        <v>26</v>
      </c>
      <c r="B6761" s="19">
        <v>2019</v>
      </c>
      <c r="C6761" s="20">
        <v>5</v>
      </c>
      <c r="D6761" s="21" t="s">
        <v>8</v>
      </c>
      <c r="E6761" s="21" t="s">
        <v>88</v>
      </c>
      <c r="F6761" s="21" t="s">
        <v>6</v>
      </c>
      <c r="G6761" s="21" t="s">
        <v>59</v>
      </c>
      <c r="H6761" s="21" t="s">
        <v>32</v>
      </c>
      <c r="I6761" s="21" t="s">
        <v>34</v>
      </c>
      <c r="J6761" s="21">
        <v>10642</v>
      </c>
      <c r="K6761" s="22">
        <v>93351.623999999982</v>
      </c>
      <c r="L6761" s="22">
        <v>114822.49751999999</v>
      </c>
      <c r="M6761" s="23">
        <v>21470.873520000008</v>
      </c>
      <c r="W6761"/>
    </row>
    <row r="6762" spans="1:23">
      <c r="A6762" s="11" t="s">
        <v>26</v>
      </c>
      <c r="B6762" s="12">
        <v>2019</v>
      </c>
      <c r="C6762" s="13">
        <v>5</v>
      </c>
      <c r="D6762" s="15" t="s">
        <v>8</v>
      </c>
      <c r="E6762" s="15" t="s">
        <v>88</v>
      </c>
      <c r="F6762" s="15" t="s">
        <v>6</v>
      </c>
      <c r="G6762" s="15" t="s">
        <v>59</v>
      </c>
      <c r="H6762" s="15" t="s">
        <v>32</v>
      </c>
      <c r="I6762" s="15" t="s">
        <v>35</v>
      </c>
      <c r="J6762" s="15">
        <v>9197</v>
      </c>
      <c r="K6762" s="16">
        <v>22440.68</v>
      </c>
      <c r="L6762" s="16">
        <v>30070.511200000001</v>
      </c>
      <c r="M6762" s="17">
        <v>7629.8312000000005</v>
      </c>
      <c r="W6762"/>
    </row>
    <row r="6763" spans="1:23">
      <c r="A6763" s="18" t="s">
        <v>26</v>
      </c>
      <c r="B6763" s="19">
        <v>2019</v>
      </c>
      <c r="C6763" s="20">
        <v>5</v>
      </c>
      <c r="D6763" s="21" t="s">
        <v>8</v>
      </c>
      <c r="E6763" s="21" t="s">
        <v>88</v>
      </c>
      <c r="F6763" s="21" t="s">
        <v>6</v>
      </c>
      <c r="G6763" s="21" t="s">
        <v>59</v>
      </c>
      <c r="H6763" s="21" t="s">
        <v>32</v>
      </c>
      <c r="I6763" s="21" t="s">
        <v>36</v>
      </c>
      <c r="J6763" s="21">
        <v>10140</v>
      </c>
      <c r="K6763" s="22">
        <v>60353.279999999999</v>
      </c>
      <c r="L6763" s="22">
        <v>77252.198399999994</v>
      </c>
      <c r="M6763" s="23">
        <v>16898.918399999995</v>
      </c>
      <c r="W6763"/>
    </row>
    <row r="6764" spans="1:23">
      <c r="A6764" s="11" t="s">
        <v>26</v>
      </c>
      <c r="B6764" s="12">
        <v>2019</v>
      </c>
      <c r="C6764" s="13">
        <v>5</v>
      </c>
      <c r="D6764" s="15" t="s">
        <v>8</v>
      </c>
      <c r="E6764" s="15" t="s">
        <v>88</v>
      </c>
      <c r="F6764" s="15" t="s">
        <v>6</v>
      </c>
      <c r="G6764" s="15" t="s">
        <v>59</v>
      </c>
      <c r="H6764" s="15" t="s">
        <v>37</v>
      </c>
      <c r="I6764" s="15" t="s">
        <v>38</v>
      </c>
      <c r="J6764" s="15">
        <v>16425</v>
      </c>
      <c r="K6764" s="16">
        <v>220604.17499999999</v>
      </c>
      <c r="L6764" s="16">
        <v>311051.88674999995</v>
      </c>
      <c r="M6764" s="17">
        <v>90447.711749999959</v>
      </c>
      <c r="W6764"/>
    </row>
    <row r="6765" spans="1:23">
      <c r="A6765" s="18" t="s">
        <v>26</v>
      </c>
      <c r="B6765" s="19">
        <v>2019</v>
      </c>
      <c r="C6765" s="20">
        <v>5</v>
      </c>
      <c r="D6765" s="21" t="s">
        <v>8</v>
      </c>
      <c r="E6765" s="21" t="s">
        <v>88</v>
      </c>
      <c r="F6765" s="21" t="s">
        <v>6</v>
      </c>
      <c r="G6765" s="21" t="s">
        <v>59</v>
      </c>
      <c r="H6765" s="21" t="s">
        <v>37</v>
      </c>
      <c r="I6765" s="21" t="s">
        <v>39</v>
      </c>
      <c r="J6765" s="21">
        <v>6146</v>
      </c>
      <c r="K6765" s="22">
        <v>54650.232000000004</v>
      </c>
      <c r="L6765" s="22">
        <v>68859.292320000008</v>
      </c>
      <c r="M6765" s="23">
        <v>14209.060320000004</v>
      </c>
      <c r="W6765"/>
    </row>
    <row r="6766" spans="1:23">
      <c r="A6766" s="11" t="s">
        <v>26</v>
      </c>
      <c r="B6766" s="12">
        <v>2019</v>
      </c>
      <c r="C6766" s="13">
        <v>5</v>
      </c>
      <c r="D6766" s="15" t="s">
        <v>8</v>
      </c>
      <c r="E6766" s="15" t="s">
        <v>88</v>
      </c>
      <c r="F6766" s="15" t="s">
        <v>6</v>
      </c>
      <c r="G6766" s="15" t="s">
        <v>59</v>
      </c>
      <c r="H6766" s="15" t="s">
        <v>37</v>
      </c>
      <c r="I6766" s="15" t="s">
        <v>40</v>
      </c>
      <c r="J6766" s="15">
        <v>6336</v>
      </c>
      <c r="K6766" s="16">
        <v>13571.712000000001</v>
      </c>
      <c r="L6766" s="16">
        <v>16557.48864</v>
      </c>
      <c r="M6766" s="17">
        <v>2985.7766399999982</v>
      </c>
      <c r="W6766"/>
    </row>
    <row r="6767" spans="1:23">
      <c r="A6767" s="18" t="s">
        <v>26</v>
      </c>
      <c r="B6767" s="19">
        <v>2019</v>
      </c>
      <c r="C6767" s="20">
        <v>5</v>
      </c>
      <c r="D6767" s="21" t="s">
        <v>8</v>
      </c>
      <c r="E6767" s="21" t="s">
        <v>88</v>
      </c>
      <c r="F6767" s="21" t="s">
        <v>6</v>
      </c>
      <c r="G6767" s="21" t="s">
        <v>0</v>
      </c>
      <c r="H6767" s="21" t="s">
        <v>28</v>
      </c>
      <c r="I6767" s="21" t="s">
        <v>29</v>
      </c>
      <c r="J6767" s="21">
        <v>8671</v>
      </c>
      <c r="K6767" s="22">
        <v>11159.576999999999</v>
      </c>
      <c r="L6767" s="22">
        <v>14395.85433</v>
      </c>
      <c r="M6767" s="23">
        <v>3236.2773300000008</v>
      </c>
      <c r="W6767"/>
    </row>
    <row r="6768" spans="1:23">
      <c r="A6768" s="11" t="s">
        <v>26</v>
      </c>
      <c r="B6768" s="12">
        <v>2019</v>
      </c>
      <c r="C6768" s="13">
        <v>5</v>
      </c>
      <c r="D6768" s="15" t="s">
        <v>8</v>
      </c>
      <c r="E6768" s="15" t="s">
        <v>88</v>
      </c>
      <c r="F6768" s="15" t="s">
        <v>6</v>
      </c>
      <c r="G6768" s="15" t="s">
        <v>0</v>
      </c>
      <c r="H6768" s="15" t="s">
        <v>28</v>
      </c>
      <c r="I6768" s="15" t="s">
        <v>30</v>
      </c>
      <c r="J6768" s="15">
        <v>12310</v>
      </c>
      <c r="K6768" s="16">
        <v>46310.22</v>
      </c>
      <c r="L6768" s="16">
        <v>65297.410200000006</v>
      </c>
      <c r="M6768" s="17">
        <v>18987.190200000005</v>
      </c>
      <c r="W6768"/>
    </row>
    <row r="6769" spans="1:23">
      <c r="A6769" s="18" t="s">
        <v>26</v>
      </c>
      <c r="B6769" s="19">
        <v>2019</v>
      </c>
      <c r="C6769" s="20">
        <v>5</v>
      </c>
      <c r="D6769" s="21" t="s">
        <v>8</v>
      </c>
      <c r="E6769" s="21" t="s">
        <v>88</v>
      </c>
      <c r="F6769" s="21" t="s">
        <v>6</v>
      </c>
      <c r="G6769" s="21" t="s">
        <v>0</v>
      </c>
      <c r="H6769" s="21" t="s">
        <v>28</v>
      </c>
      <c r="I6769" s="21" t="s">
        <v>31</v>
      </c>
      <c r="J6769" s="21">
        <v>12222</v>
      </c>
      <c r="K6769" s="22">
        <v>44659.187999999995</v>
      </c>
      <c r="L6769" s="22">
        <v>57163.760639999993</v>
      </c>
      <c r="M6769" s="23">
        <v>12504.572639999999</v>
      </c>
      <c r="W6769"/>
    </row>
    <row r="6770" spans="1:23">
      <c r="A6770" s="11" t="s">
        <v>26</v>
      </c>
      <c r="B6770" s="12">
        <v>2019</v>
      </c>
      <c r="C6770" s="13">
        <v>5</v>
      </c>
      <c r="D6770" s="15" t="s">
        <v>8</v>
      </c>
      <c r="E6770" s="15" t="s">
        <v>88</v>
      </c>
      <c r="F6770" s="15" t="s">
        <v>6</v>
      </c>
      <c r="G6770" s="15" t="s">
        <v>0</v>
      </c>
      <c r="H6770" s="15" t="s">
        <v>28</v>
      </c>
      <c r="I6770" s="15" t="s">
        <v>70</v>
      </c>
      <c r="J6770" s="15">
        <v>13824</v>
      </c>
      <c r="K6770" s="16">
        <v>80248.320000000007</v>
      </c>
      <c r="L6770" s="16">
        <v>113150.1312</v>
      </c>
      <c r="M6770" s="17">
        <v>32901.811199999996</v>
      </c>
      <c r="W6770"/>
    </row>
    <row r="6771" spans="1:23">
      <c r="A6771" s="18" t="s">
        <v>26</v>
      </c>
      <c r="B6771" s="19">
        <v>2019</v>
      </c>
      <c r="C6771" s="20">
        <v>5</v>
      </c>
      <c r="D6771" s="21" t="s">
        <v>8</v>
      </c>
      <c r="E6771" s="21" t="s">
        <v>88</v>
      </c>
      <c r="F6771" s="21" t="s">
        <v>6</v>
      </c>
      <c r="G6771" s="21" t="s">
        <v>0</v>
      </c>
      <c r="H6771" s="21" t="s">
        <v>32</v>
      </c>
      <c r="I6771" s="21" t="s">
        <v>33</v>
      </c>
      <c r="J6771" s="21">
        <v>5456</v>
      </c>
      <c r="K6771" s="22">
        <v>33150.656000000003</v>
      </c>
      <c r="L6771" s="22">
        <v>49725.984000000004</v>
      </c>
      <c r="M6771" s="23">
        <v>16575.328000000001</v>
      </c>
      <c r="W6771"/>
    </row>
    <row r="6772" spans="1:23">
      <c r="A6772" s="11" t="s">
        <v>26</v>
      </c>
      <c r="B6772" s="12">
        <v>2019</v>
      </c>
      <c r="C6772" s="13">
        <v>5</v>
      </c>
      <c r="D6772" s="15" t="s">
        <v>8</v>
      </c>
      <c r="E6772" s="15" t="s">
        <v>88</v>
      </c>
      <c r="F6772" s="15" t="s">
        <v>6</v>
      </c>
      <c r="G6772" s="15" t="s">
        <v>0</v>
      </c>
      <c r="H6772" s="15" t="s">
        <v>32</v>
      </c>
      <c r="I6772" s="15" t="s">
        <v>34</v>
      </c>
      <c r="J6772" s="15">
        <v>9285</v>
      </c>
      <c r="K6772" s="16">
        <v>71345.94</v>
      </c>
      <c r="L6772" s="16">
        <v>98457.397200000007</v>
      </c>
      <c r="M6772" s="17">
        <v>27111.457200000004</v>
      </c>
      <c r="W6772"/>
    </row>
    <row r="6773" spans="1:23">
      <c r="A6773" s="18" t="s">
        <v>26</v>
      </c>
      <c r="B6773" s="19">
        <v>2019</v>
      </c>
      <c r="C6773" s="20">
        <v>5</v>
      </c>
      <c r="D6773" s="21" t="s">
        <v>8</v>
      </c>
      <c r="E6773" s="21" t="s">
        <v>88</v>
      </c>
      <c r="F6773" s="21" t="s">
        <v>6</v>
      </c>
      <c r="G6773" s="21" t="s">
        <v>0</v>
      </c>
      <c r="H6773" s="21" t="s">
        <v>32</v>
      </c>
      <c r="I6773" s="21" t="s">
        <v>35</v>
      </c>
      <c r="J6773" s="21">
        <v>17921</v>
      </c>
      <c r="K6773" s="22">
        <v>40143.040000000001</v>
      </c>
      <c r="L6773" s="22">
        <v>50178.8</v>
      </c>
      <c r="M6773" s="23">
        <v>10035.760000000002</v>
      </c>
      <c r="W6773"/>
    </row>
    <row r="6774" spans="1:23">
      <c r="A6774" s="11" t="s">
        <v>26</v>
      </c>
      <c r="B6774" s="12">
        <v>2019</v>
      </c>
      <c r="C6774" s="13">
        <v>5</v>
      </c>
      <c r="D6774" s="15" t="s">
        <v>8</v>
      </c>
      <c r="E6774" s="15" t="s">
        <v>88</v>
      </c>
      <c r="F6774" s="15" t="s">
        <v>6</v>
      </c>
      <c r="G6774" s="15" t="s">
        <v>0</v>
      </c>
      <c r="H6774" s="15" t="s">
        <v>32</v>
      </c>
      <c r="I6774" s="15" t="s">
        <v>36</v>
      </c>
      <c r="J6774" s="15">
        <v>11782</v>
      </c>
      <c r="K6774" s="16">
        <v>69560.928</v>
      </c>
      <c r="L6774" s="16">
        <v>103645.78272</v>
      </c>
      <c r="M6774" s="17">
        <v>34084.854720000003</v>
      </c>
      <c r="W6774"/>
    </row>
    <row r="6775" spans="1:23">
      <c r="A6775" s="18" t="s">
        <v>26</v>
      </c>
      <c r="B6775" s="19">
        <v>2019</v>
      </c>
      <c r="C6775" s="20">
        <v>5</v>
      </c>
      <c r="D6775" s="21" t="s">
        <v>8</v>
      </c>
      <c r="E6775" s="21" t="s">
        <v>88</v>
      </c>
      <c r="F6775" s="21" t="s">
        <v>6</v>
      </c>
      <c r="G6775" s="21" t="s">
        <v>0</v>
      </c>
      <c r="H6775" s="21" t="s">
        <v>37</v>
      </c>
      <c r="I6775" s="21" t="s">
        <v>38</v>
      </c>
      <c r="J6775" s="21">
        <v>15263</v>
      </c>
      <c r="K6775" s="22">
        <v>210537.82199999999</v>
      </c>
      <c r="L6775" s="22">
        <v>311595.97655999998</v>
      </c>
      <c r="M6775" s="23">
        <v>101058.15456</v>
      </c>
      <c r="W6775"/>
    </row>
    <row r="6776" spans="1:23">
      <c r="A6776" s="11" t="s">
        <v>26</v>
      </c>
      <c r="B6776" s="12">
        <v>2019</v>
      </c>
      <c r="C6776" s="13">
        <v>5</v>
      </c>
      <c r="D6776" s="15" t="s">
        <v>8</v>
      </c>
      <c r="E6776" s="15" t="s">
        <v>88</v>
      </c>
      <c r="F6776" s="15" t="s">
        <v>6</v>
      </c>
      <c r="G6776" s="15" t="s">
        <v>0</v>
      </c>
      <c r="H6776" s="15" t="s">
        <v>37</v>
      </c>
      <c r="I6776" s="15" t="s">
        <v>39</v>
      </c>
      <c r="J6776" s="15">
        <v>16981</v>
      </c>
      <c r="K6776" s="16">
        <v>156157.27599999998</v>
      </c>
      <c r="L6776" s="16">
        <v>198319.74051999996</v>
      </c>
      <c r="M6776" s="17">
        <v>42162.46451999998</v>
      </c>
      <c r="W6776"/>
    </row>
    <row r="6777" spans="1:23">
      <c r="A6777" s="18" t="s">
        <v>26</v>
      </c>
      <c r="B6777" s="19">
        <v>2019</v>
      </c>
      <c r="C6777" s="20">
        <v>5</v>
      </c>
      <c r="D6777" s="21" t="s">
        <v>8</v>
      </c>
      <c r="E6777" s="21" t="s">
        <v>88</v>
      </c>
      <c r="F6777" s="21" t="s">
        <v>6</v>
      </c>
      <c r="G6777" s="21" t="s">
        <v>0</v>
      </c>
      <c r="H6777" s="21" t="s">
        <v>37</v>
      </c>
      <c r="I6777" s="21" t="s">
        <v>40</v>
      </c>
      <c r="J6777" s="21">
        <v>16617</v>
      </c>
      <c r="K6777" s="22">
        <v>33798.978000000003</v>
      </c>
      <c r="L6777" s="22">
        <v>46642.589640000006</v>
      </c>
      <c r="M6777" s="23">
        <v>12843.611640000003</v>
      </c>
      <c r="W6777"/>
    </row>
    <row r="6778" spans="1:23">
      <c r="A6778" s="11" t="s">
        <v>26</v>
      </c>
      <c r="B6778" s="12">
        <v>2019</v>
      </c>
      <c r="C6778" s="13">
        <v>5</v>
      </c>
      <c r="D6778" s="15" t="s">
        <v>8</v>
      </c>
      <c r="E6778" s="15" t="s">
        <v>89</v>
      </c>
      <c r="F6778" s="15" t="s">
        <v>16</v>
      </c>
      <c r="G6778" s="15" t="s">
        <v>60</v>
      </c>
      <c r="H6778" s="15" t="s">
        <v>28</v>
      </c>
      <c r="I6778" s="15" t="s">
        <v>29</v>
      </c>
      <c r="J6778" s="15">
        <v>11647</v>
      </c>
      <c r="K6778" s="16">
        <v>16142.742000000002</v>
      </c>
      <c r="L6778" s="16">
        <v>19371.290400000002</v>
      </c>
      <c r="M6778" s="17">
        <v>3228.5483999999997</v>
      </c>
      <c r="W6778"/>
    </row>
    <row r="6779" spans="1:23">
      <c r="A6779" s="18" t="s">
        <v>26</v>
      </c>
      <c r="B6779" s="19">
        <v>2019</v>
      </c>
      <c r="C6779" s="20">
        <v>5</v>
      </c>
      <c r="D6779" s="21" t="s">
        <v>8</v>
      </c>
      <c r="E6779" s="21" t="s">
        <v>89</v>
      </c>
      <c r="F6779" s="21" t="s">
        <v>16</v>
      </c>
      <c r="G6779" s="21" t="s">
        <v>60</v>
      </c>
      <c r="H6779" s="21" t="s">
        <v>28</v>
      </c>
      <c r="I6779" s="21" t="s">
        <v>30</v>
      </c>
      <c r="J6779" s="21">
        <v>13550</v>
      </c>
      <c r="K6779" s="22">
        <v>57235.199999999997</v>
      </c>
      <c r="L6779" s="22">
        <v>74978.111999999994</v>
      </c>
      <c r="M6779" s="23">
        <v>17742.911999999997</v>
      </c>
      <c r="W6779"/>
    </row>
    <row r="6780" spans="1:23">
      <c r="A6780" s="11" t="s">
        <v>26</v>
      </c>
      <c r="B6780" s="12">
        <v>2019</v>
      </c>
      <c r="C6780" s="13">
        <v>5</v>
      </c>
      <c r="D6780" s="15" t="s">
        <v>8</v>
      </c>
      <c r="E6780" s="15" t="s">
        <v>89</v>
      </c>
      <c r="F6780" s="15" t="s">
        <v>16</v>
      </c>
      <c r="G6780" s="15" t="s">
        <v>60</v>
      </c>
      <c r="H6780" s="15" t="s">
        <v>28</v>
      </c>
      <c r="I6780" s="15" t="s">
        <v>31</v>
      </c>
      <c r="J6780" s="15">
        <v>7906</v>
      </c>
      <c r="K6780" s="16">
        <v>28888.523999999998</v>
      </c>
      <c r="L6780" s="16">
        <v>42466.130279999998</v>
      </c>
      <c r="M6780" s="17">
        <v>13577.60628</v>
      </c>
      <c r="W6780"/>
    </row>
    <row r="6781" spans="1:23">
      <c r="A6781" s="18" t="s">
        <v>26</v>
      </c>
      <c r="B6781" s="19">
        <v>2019</v>
      </c>
      <c r="C6781" s="20">
        <v>5</v>
      </c>
      <c r="D6781" s="21" t="s">
        <v>8</v>
      </c>
      <c r="E6781" s="21" t="s">
        <v>89</v>
      </c>
      <c r="F6781" s="21" t="s">
        <v>16</v>
      </c>
      <c r="G6781" s="21" t="s">
        <v>60</v>
      </c>
      <c r="H6781" s="21" t="s">
        <v>28</v>
      </c>
      <c r="I6781" s="21" t="s">
        <v>70</v>
      </c>
      <c r="J6781" s="21">
        <v>13818</v>
      </c>
      <c r="K6781" s="22">
        <v>75860.820000000007</v>
      </c>
      <c r="L6781" s="22">
        <v>101653.4988</v>
      </c>
      <c r="M6781" s="23">
        <v>25792.678799999994</v>
      </c>
      <c r="W6781"/>
    </row>
    <row r="6782" spans="1:23">
      <c r="A6782" s="11" t="s">
        <v>26</v>
      </c>
      <c r="B6782" s="12">
        <v>2019</v>
      </c>
      <c r="C6782" s="13">
        <v>5</v>
      </c>
      <c r="D6782" s="15" t="s">
        <v>8</v>
      </c>
      <c r="E6782" s="15" t="s">
        <v>89</v>
      </c>
      <c r="F6782" s="15" t="s">
        <v>16</v>
      </c>
      <c r="G6782" s="15" t="s">
        <v>60</v>
      </c>
      <c r="H6782" s="15" t="s">
        <v>32</v>
      </c>
      <c r="I6782" s="15" t="s">
        <v>33</v>
      </c>
      <c r="J6782" s="15">
        <v>13279</v>
      </c>
      <c r="K6782" s="16">
        <v>79381.862000000008</v>
      </c>
      <c r="L6782" s="16">
        <v>117485.15576000001</v>
      </c>
      <c r="M6782" s="17">
        <v>38103.29376</v>
      </c>
      <c r="W6782"/>
    </row>
    <row r="6783" spans="1:23">
      <c r="A6783" s="18" t="s">
        <v>26</v>
      </c>
      <c r="B6783" s="19">
        <v>2019</v>
      </c>
      <c r="C6783" s="20">
        <v>5</v>
      </c>
      <c r="D6783" s="21" t="s">
        <v>8</v>
      </c>
      <c r="E6783" s="21" t="s">
        <v>89</v>
      </c>
      <c r="F6783" s="21" t="s">
        <v>16</v>
      </c>
      <c r="G6783" s="21" t="s">
        <v>60</v>
      </c>
      <c r="H6783" s="21" t="s">
        <v>32</v>
      </c>
      <c r="I6783" s="21" t="s">
        <v>34</v>
      </c>
      <c r="J6783" s="21">
        <v>14645</v>
      </c>
      <c r="K6783" s="22">
        <v>124482.5</v>
      </c>
      <c r="L6783" s="22">
        <v>174275.5</v>
      </c>
      <c r="M6783" s="23">
        <v>49793</v>
      </c>
      <c r="W6783"/>
    </row>
    <row r="6784" spans="1:23">
      <c r="A6784" s="11" t="s">
        <v>26</v>
      </c>
      <c r="B6784" s="12">
        <v>2019</v>
      </c>
      <c r="C6784" s="13">
        <v>5</v>
      </c>
      <c r="D6784" s="15" t="s">
        <v>8</v>
      </c>
      <c r="E6784" s="15" t="s">
        <v>89</v>
      </c>
      <c r="F6784" s="15" t="s">
        <v>16</v>
      </c>
      <c r="G6784" s="15" t="s">
        <v>60</v>
      </c>
      <c r="H6784" s="15" t="s">
        <v>32</v>
      </c>
      <c r="I6784" s="15" t="s">
        <v>35</v>
      </c>
      <c r="J6784" s="15">
        <v>11181</v>
      </c>
      <c r="K6784" s="16">
        <v>28399.74</v>
      </c>
      <c r="L6784" s="16">
        <v>34079.688000000002</v>
      </c>
      <c r="M6784" s="17">
        <v>5679.9480000000003</v>
      </c>
      <c r="W6784"/>
    </row>
    <row r="6785" spans="1:23">
      <c r="A6785" s="18" t="s">
        <v>26</v>
      </c>
      <c r="B6785" s="19">
        <v>2019</v>
      </c>
      <c r="C6785" s="20">
        <v>5</v>
      </c>
      <c r="D6785" s="21" t="s">
        <v>8</v>
      </c>
      <c r="E6785" s="21" t="s">
        <v>89</v>
      </c>
      <c r="F6785" s="21" t="s">
        <v>16</v>
      </c>
      <c r="G6785" s="21" t="s">
        <v>60</v>
      </c>
      <c r="H6785" s="21" t="s">
        <v>32</v>
      </c>
      <c r="I6785" s="21" t="s">
        <v>36</v>
      </c>
      <c r="J6785" s="21">
        <v>9494</v>
      </c>
      <c r="K6785" s="22">
        <v>52406.879999999997</v>
      </c>
      <c r="L6785" s="22">
        <v>70225.219199999992</v>
      </c>
      <c r="M6785" s="23">
        <v>17818.339199999995</v>
      </c>
      <c r="W6785"/>
    </row>
    <row r="6786" spans="1:23">
      <c r="A6786" s="11" t="s">
        <v>26</v>
      </c>
      <c r="B6786" s="12">
        <v>2019</v>
      </c>
      <c r="C6786" s="13">
        <v>5</v>
      </c>
      <c r="D6786" s="15" t="s">
        <v>8</v>
      </c>
      <c r="E6786" s="15" t="s">
        <v>89</v>
      </c>
      <c r="F6786" s="15" t="s">
        <v>16</v>
      </c>
      <c r="G6786" s="15" t="s">
        <v>60</v>
      </c>
      <c r="H6786" s="15" t="s">
        <v>37</v>
      </c>
      <c r="I6786" s="15" t="s">
        <v>38</v>
      </c>
      <c r="J6786" s="15">
        <v>15370</v>
      </c>
      <c r="K6786" s="16">
        <v>213873.55</v>
      </c>
      <c r="L6786" s="16">
        <v>295145.49900000001</v>
      </c>
      <c r="M6786" s="17">
        <v>81271.949000000022</v>
      </c>
      <c r="W6786"/>
    </row>
    <row r="6787" spans="1:23">
      <c r="A6787" s="18" t="s">
        <v>26</v>
      </c>
      <c r="B6787" s="19">
        <v>2019</v>
      </c>
      <c r="C6787" s="20">
        <v>5</v>
      </c>
      <c r="D6787" s="21" t="s">
        <v>8</v>
      </c>
      <c r="E6787" s="21" t="s">
        <v>89</v>
      </c>
      <c r="F6787" s="21" t="s">
        <v>16</v>
      </c>
      <c r="G6787" s="21" t="s">
        <v>60</v>
      </c>
      <c r="H6787" s="21" t="s">
        <v>37</v>
      </c>
      <c r="I6787" s="21" t="s">
        <v>39</v>
      </c>
      <c r="J6787" s="21">
        <v>8817</v>
      </c>
      <c r="K6787" s="22">
        <v>86441.867999999988</v>
      </c>
      <c r="L6787" s="22">
        <v>105459.07895999998</v>
      </c>
      <c r="M6787" s="23">
        <v>19017.210959999997</v>
      </c>
      <c r="W6787"/>
    </row>
    <row r="6788" spans="1:23">
      <c r="A6788" s="11" t="s">
        <v>26</v>
      </c>
      <c r="B6788" s="12">
        <v>2019</v>
      </c>
      <c r="C6788" s="13">
        <v>5</v>
      </c>
      <c r="D6788" s="15" t="s">
        <v>8</v>
      </c>
      <c r="E6788" s="15" t="s">
        <v>89</v>
      </c>
      <c r="F6788" s="15" t="s">
        <v>16</v>
      </c>
      <c r="G6788" s="15" t="s">
        <v>60</v>
      </c>
      <c r="H6788" s="15" t="s">
        <v>37</v>
      </c>
      <c r="I6788" s="15" t="s">
        <v>40</v>
      </c>
      <c r="J6788" s="15">
        <v>18064</v>
      </c>
      <c r="K6788" s="16">
        <v>41294.303999999996</v>
      </c>
      <c r="L6788" s="16">
        <v>56573.196479999991</v>
      </c>
      <c r="M6788" s="17">
        <v>15278.892479999995</v>
      </c>
      <c r="W6788"/>
    </row>
    <row r="6789" spans="1:23">
      <c r="A6789" s="18" t="s">
        <v>26</v>
      </c>
      <c r="B6789" s="19">
        <v>2019</v>
      </c>
      <c r="C6789" s="20">
        <v>5</v>
      </c>
      <c r="D6789" s="21" t="s">
        <v>8</v>
      </c>
      <c r="E6789" s="21" t="s">
        <v>89</v>
      </c>
      <c r="F6789" s="21" t="s">
        <v>16</v>
      </c>
      <c r="G6789" s="21" t="s">
        <v>61</v>
      </c>
      <c r="H6789" s="21" t="s">
        <v>28</v>
      </c>
      <c r="I6789" s="21" t="s">
        <v>29</v>
      </c>
      <c r="J6789" s="21">
        <v>17830</v>
      </c>
      <c r="K6789" s="22">
        <v>24712.38</v>
      </c>
      <c r="L6789" s="22">
        <v>32620.3416</v>
      </c>
      <c r="M6789" s="23">
        <v>7907.9615999999987</v>
      </c>
      <c r="W6789"/>
    </row>
    <row r="6790" spans="1:23">
      <c r="A6790" s="11" t="s">
        <v>26</v>
      </c>
      <c r="B6790" s="12">
        <v>2019</v>
      </c>
      <c r="C6790" s="13">
        <v>5</v>
      </c>
      <c r="D6790" s="15" t="s">
        <v>8</v>
      </c>
      <c r="E6790" s="15" t="s">
        <v>89</v>
      </c>
      <c r="F6790" s="15" t="s">
        <v>16</v>
      </c>
      <c r="G6790" s="15" t="s">
        <v>61</v>
      </c>
      <c r="H6790" s="15" t="s">
        <v>28</v>
      </c>
      <c r="I6790" s="15" t="s">
        <v>30</v>
      </c>
      <c r="J6790" s="15">
        <v>15964</v>
      </c>
      <c r="K6790" s="16">
        <v>59529.755999999994</v>
      </c>
      <c r="L6790" s="16">
        <v>72031.004759999982</v>
      </c>
      <c r="M6790" s="17">
        <v>12501.248759999988</v>
      </c>
      <c r="W6790"/>
    </row>
    <row r="6791" spans="1:23">
      <c r="A6791" s="18" t="s">
        <v>26</v>
      </c>
      <c r="B6791" s="19">
        <v>2019</v>
      </c>
      <c r="C6791" s="20">
        <v>5</v>
      </c>
      <c r="D6791" s="21" t="s">
        <v>8</v>
      </c>
      <c r="E6791" s="21" t="s">
        <v>89</v>
      </c>
      <c r="F6791" s="21" t="s">
        <v>16</v>
      </c>
      <c r="G6791" s="21" t="s">
        <v>61</v>
      </c>
      <c r="H6791" s="21" t="s">
        <v>28</v>
      </c>
      <c r="I6791" s="21" t="s">
        <v>31</v>
      </c>
      <c r="J6791" s="21">
        <v>12664</v>
      </c>
      <c r="K6791" s="22">
        <v>41132.671999999999</v>
      </c>
      <c r="L6791" s="22">
        <v>53472.473599999998</v>
      </c>
      <c r="M6791" s="23">
        <v>12339.801599999999</v>
      </c>
      <c r="W6791"/>
    </row>
    <row r="6792" spans="1:23">
      <c r="A6792" s="11" t="s">
        <v>26</v>
      </c>
      <c r="B6792" s="12">
        <v>2019</v>
      </c>
      <c r="C6792" s="13">
        <v>5</v>
      </c>
      <c r="D6792" s="15" t="s">
        <v>8</v>
      </c>
      <c r="E6792" s="15" t="s">
        <v>89</v>
      </c>
      <c r="F6792" s="15" t="s">
        <v>16</v>
      </c>
      <c r="G6792" s="15" t="s">
        <v>61</v>
      </c>
      <c r="H6792" s="15" t="s">
        <v>28</v>
      </c>
      <c r="I6792" s="15" t="s">
        <v>70</v>
      </c>
      <c r="J6792" s="15">
        <v>10343</v>
      </c>
      <c r="K6792" s="16">
        <v>60506.55</v>
      </c>
      <c r="L6792" s="16">
        <v>81683.842499999999</v>
      </c>
      <c r="M6792" s="17">
        <v>21177.292499999996</v>
      </c>
      <c r="W6792"/>
    </row>
    <row r="6793" spans="1:23">
      <c r="A6793" s="18" t="s">
        <v>26</v>
      </c>
      <c r="B6793" s="19">
        <v>2019</v>
      </c>
      <c r="C6793" s="20">
        <v>5</v>
      </c>
      <c r="D6793" s="21" t="s">
        <v>8</v>
      </c>
      <c r="E6793" s="21" t="s">
        <v>89</v>
      </c>
      <c r="F6793" s="21" t="s">
        <v>16</v>
      </c>
      <c r="G6793" s="21" t="s">
        <v>61</v>
      </c>
      <c r="H6793" s="21" t="s">
        <v>32</v>
      </c>
      <c r="I6793" s="21" t="s">
        <v>33</v>
      </c>
      <c r="J6793" s="21">
        <v>19188</v>
      </c>
      <c r="K6793" s="22">
        <v>108124.38000000002</v>
      </c>
      <c r="L6793" s="22">
        <v>136236.71880000003</v>
      </c>
      <c r="M6793" s="23">
        <v>28112.338800000012</v>
      </c>
      <c r="W6793"/>
    </row>
    <row r="6794" spans="1:23">
      <c r="A6794" s="11" t="s">
        <v>26</v>
      </c>
      <c r="B6794" s="12">
        <v>2019</v>
      </c>
      <c r="C6794" s="13">
        <v>5</v>
      </c>
      <c r="D6794" s="15" t="s">
        <v>8</v>
      </c>
      <c r="E6794" s="15" t="s">
        <v>89</v>
      </c>
      <c r="F6794" s="15" t="s">
        <v>16</v>
      </c>
      <c r="G6794" s="15" t="s">
        <v>61</v>
      </c>
      <c r="H6794" s="15" t="s">
        <v>32</v>
      </c>
      <c r="I6794" s="15" t="s">
        <v>34</v>
      </c>
      <c r="J6794" s="15">
        <v>16709</v>
      </c>
      <c r="K6794" s="16">
        <v>128391.95599999999</v>
      </c>
      <c r="L6794" s="16">
        <v>179748.7384</v>
      </c>
      <c r="M6794" s="17">
        <v>51356.782400000011</v>
      </c>
      <c r="W6794"/>
    </row>
    <row r="6795" spans="1:23">
      <c r="A6795" s="18" t="s">
        <v>26</v>
      </c>
      <c r="B6795" s="19">
        <v>2019</v>
      </c>
      <c r="C6795" s="20">
        <v>5</v>
      </c>
      <c r="D6795" s="21" t="s">
        <v>8</v>
      </c>
      <c r="E6795" s="21" t="s">
        <v>89</v>
      </c>
      <c r="F6795" s="21" t="s">
        <v>16</v>
      </c>
      <c r="G6795" s="21" t="s">
        <v>61</v>
      </c>
      <c r="H6795" s="21" t="s">
        <v>32</v>
      </c>
      <c r="I6795" s="21" t="s">
        <v>35</v>
      </c>
      <c r="J6795" s="21">
        <v>8581</v>
      </c>
      <c r="K6795" s="22">
        <v>19393.060000000001</v>
      </c>
      <c r="L6795" s="22">
        <v>25792.769799999998</v>
      </c>
      <c r="M6795" s="23">
        <v>6399.7097999999969</v>
      </c>
      <c r="W6795"/>
    </row>
    <row r="6796" spans="1:23">
      <c r="A6796" s="11" t="s">
        <v>26</v>
      </c>
      <c r="B6796" s="12">
        <v>2019</v>
      </c>
      <c r="C6796" s="13">
        <v>5</v>
      </c>
      <c r="D6796" s="15" t="s">
        <v>8</v>
      </c>
      <c r="E6796" s="15" t="s">
        <v>89</v>
      </c>
      <c r="F6796" s="15" t="s">
        <v>16</v>
      </c>
      <c r="G6796" s="15" t="s">
        <v>61</v>
      </c>
      <c r="H6796" s="15" t="s">
        <v>32</v>
      </c>
      <c r="I6796" s="15" t="s">
        <v>36</v>
      </c>
      <c r="J6796" s="15">
        <v>17611</v>
      </c>
      <c r="K6796" s="16">
        <v>102284.68800000001</v>
      </c>
      <c r="L6796" s="16">
        <v>149335.64448000002</v>
      </c>
      <c r="M6796" s="17">
        <v>47050.956480000008</v>
      </c>
      <c r="W6796"/>
    </row>
    <row r="6797" spans="1:23">
      <c r="A6797" s="18" t="s">
        <v>26</v>
      </c>
      <c r="B6797" s="19">
        <v>2019</v>
      </c>
      <c r="C6797" s="20">
        <v>5</v>
      </c>
      <c r="D6797" s="21" t="s">
        <v>8</v>
      </c>
      <c r="E6797" s="21" t="s">
        <v>89</v>
      </c>
      <c r="F6797" s="21" t="s">
        <v>16</v>
      </c>
      <c r="G6797" s="21" t="s">
        <v>61</v>
      </c>
      <c r="H6797" s="21" t="s">
        <v>37</v>
      </c>
      <c r="I6797" s="21" t="s">
        <v>38</v>
      </c>
      <c r="J6797" s="21">
        <v>13376</v>
      </c>
      <c r="K6797" s="22">
        <v>203930.49600000001</v>
      </c>
      <c r="L6797" s="22">
        <v>285502.69440000004</v>
      </c>
      <c r="M6797" s="23">
        <v>81572.198400000023</v>
      </c>
      <c r="W6797"/>
    </row>
    <row r="6798" spans="1:23">
      <c r="A6798" s="11" t="s">
        <v>26</v>
      </c>
      <c r="B6798" s="12">
        <v>2019</v>
      </c>
      <c r="C6798" s="13">
        <v>5</v>
      </c>
      <c r="D6798" s="15" t="s">
        <v>8</v>
      </c>
      <c r="E6798" s="15" t="s">
        <v>89</v>
      </c>
      <c r="F6798" s="15" t="s">
        <v>16</v>
      </c>
      <c r="G6798" s="15" t="s">
        <v>61</v>
      </c>
      <c r="H6798" s="15" t="s">
        <v>37</v>
      </c>
      <c r="I6798" s="15" t="s">
        <v>39</v>
      </c>
      <c r="J6798" s="15">
        <v>13726</v>
      </c>
      <c r="K6798" s="16">
        <v>115792.53599999999</v>
      </c>
      <c r="L6798" s="16">
        <v>144740.67000000001</v>
      </c>
      <c r="M6798" s="17">
        <v>28948.13400000002</v>
      </c>
      <c r="W6798"/>
    </row>
    <row r="6799" spans="1:23">
      <c r="A6799" s="18" t="s">
        <v>26</v>
      </c>
      <c r="B6799" s="19">
        <v>2019</v>
      </c>
      <c r="C6799" s="20">
        <v>5</v>
      </c>
      <c r="D6799" s="21" t="s">
        <v>8</v>
      </c>
      <c r="E6799" s="21" t="s">
        <v>89</v>
      </c>
      <c r="F6799" s="21" t="s">
        <v>16</v>
      </c>
      <c r="G6799" s="21" t="s">
        <v>61</v>
      </c>
      <c r="H6799" s="21" t="s">
        <v>37</v>
      </c>
      <c r="I6799" s="21" t="s">
        <v>40</v>
      </c>
      <c r="J6799" s="21">
        <v>16925</v>
      </c>
      <c r="K6799" s="22">
        <v>34730.1</v>
      </c>
      <c r="L6799" s="22">
        <v>43759.925999999999</v>
      </c>
      <c r="M6799" s="23">
        <v>9029.8260000000009</v>
      </c>
      <c r="W6799"/>
    </row>
    <row r="6800" spans="1:23">
      <c r="A6800" s="11" t="s">
        <v>26</v>
      </c>
      <c r="B6800" s="12">
        <v>2019</v>
      </c>
      <c r="C6800" s="13">
        <v>5</v>
      </c>
      <c r="D6800" s="15" t="s">
        <v>8</v>
      </c>
      <c r="E6800" s="15" t="s">
        <v>89</v>
      </c>
      <c r="F6800" s="15" t="s">
        <v>16</v>
      </c>
      <c r="G6800" s="15" t="s">
        <v>5</v>
      </c>
      <c r="H6800" s="15" t="s">
        <v>28</v>
      </c>
      <c r="I6800" s="15" t="s">
        <v>29</v>
      </c>
      <c r="J6800" s="15">
        <v>10549</v>
      </c>
      <c r="K6800" s="16">
        <v>14504.875000000002</v>
      </c>
      <c r="L6800" s="16">
        <v>18276.142500000002</v>
      </c>
      <c r="M6800" s="17">
        <v>3771.2674999999999</v>
      </c>
      <c r="W6800"/>
    </row>
    <row r="6801" spans="1:23">
      <c r="A6801" s="18" t="s">
        <v>26</v>
      </c>
      <c r="B6801" s="19">
        <v>2019</v>
      </c>
      <c r="C6801" s="20">
        <v>5</v>
      </c>
      <c r="D6801" s="21" t="s">
        <v>8</v>
      </c>
      <c r="E6801" s="21" t="s">
        <v>89</v>
      </c>
      <c r="F6801" s="21" t="s">
        <v>16</v>
      </c>
      <c r="G6801" s="21" t="s">
        <v>5</v>
      </c>
      <c r="H6801" s="21" t="s">
        <v>28</v>
      </c>
      <c r="I6801" s="21" t="s">
        <v>30</v>
      </c>
      <c r="J6801" s="21">
        <v>13826</v>
      </c>
      <c r="K6801" s="22">
        <v>52013.411999999989</v>
      </c>
      <c r="L6801" s="22">
        <v>69697.972079999992</v>
      </c>
      <c r="M6801" s="23">
        <v>17684.560080000003</v>
      </c>
      <c r="W6801"/>
    </row>
    <row r="6802" spans="1:23">
      <c r="A6802" s="11" t="s">
        <v>26</v>
      </c>
      <c r="B6802" s="12">
        <v>2019</v>
      </c>
      <c r="C6802" s="13">
        <v>5</v>
      </c>
      <c r="D6802" s="15" t="s">
        <v>8</v>
      </c>
      <c r="E6802" s="15" t="s">
        <v>89</v>
      </c>
      <c r="F6802" s="15" t="s">
        <v>16</v>
      </c>
      <c r="G6802" s="15" t="s">
        <v>5</v>
      </c>
      <c r="H6802" s="15" t="s">
        <v>28</v>
      </c>
      <c r="I6802" s="15" t="s">
        <v>31</v>
      </c>
      <c r="J6802" s="15">
        <v>15992</v>
      </c>
      <c r="K6802" s="16">
        <v>52405.783999999992</v>
      </c>
      <c r="L6802" s="16">
        <v>66031.28783999999</v>
      </c>
      <c r="M6802" s="17">
        <v>13625.503839999998</v>
      </c>
      <c r="W6802"/>
    </row>
    <row r="6803" spans="1:23">
      <c r="A6803" s="18" t="s">
        <v>26</v>
      </c>
      <c r="B6803" s="19">
        <v>2019</v>
      </c>
      <c r="C6803" s="20">
        <v>5</v>
      </c>
      <c r="D6803" s="21" t="s">
        <v>8</v>
      </c>
      <c r="E6803" s="21" t="s">
        <v>89</v>
      </c>
      <c r="F6803" s="21" t="s">
        <v>16</v>
      </c>
      <c r="G6803" s="21" t="s">
        <v>5</v>
      </c>
      <c r="H6803" s="21" t="s">
        <v>28</v>
      </c>
      <c r="I6803" s="21" t="s">
        <v>70</v>
      </c>
      <c r="J6803" s="21">
        <v>11249</v>
      </c>
      <c r="K6803" s="22">
        <v>58719.78</v>
      </c>
      <c r="L6803" s="22">
        <v>75161.318400000004</v>
      </c>
      <c r="M6803" s="23">
        <v>16441.538400000005</v>
      </c>
      <c r="W6803"/>
    </row>
    <row r="6804" spans="1:23">
      <c r="A6804" s="11" t="s">
        <v>26</v>
      </c>
      <c r="B6804" s="12">
        <v>2019</v>
      </c>
      <c r="C6804" s="13">
        <v>5</v>
      </c>
      <c r="D6804" s="15" t="s">
        <v>8</v>
      </c>
      <c r="E6804" s="15" t="s">
        <v>89</v>
      </c>
      <c r="F6804" s="15" t="s">
        <v>16</v>
      </c>
      <c r="G6804" s="15" t="s">
        <v>5</v>
      </c>
      <c r="H6804" s="15" t="s">
        <v>32</v>
      </c>
      <c r="I6804" s="15" t="s">
        <v>33</v>
      </c>
      <c r="J6804" s="15">
        <v>5343</v>
      </c>
      <c r="K6804" s="16">
        <v>29845.998000000003</v>
      </c>
      <c r="L6804" s="16">
        <v>36710.577539999998</v>
      </c>
      <c r="M6804" s="17">
        <v>6864.5795399999952</v>
      </c>
      <c r="W6804"/>
    </row>
    <row r="6805" spans="1:23">
      <c r="A6805" s="18" t="s">
        <v>26</v>
      </c>
      <c r="B6805" s="19">
        <v>2019</v>
      </c>
      <c r="C6805" s="20">
        <v>5</v>
      </c>
      <c r="D6805" s="21" t="s">
        <v>8</v>
      </c>
      <c r="E6805" s="21" t="s">
        <v>89</v>
      </c>
      <c r="F6805" s="21" t="s">
        <v>16</v>
      </c>
      <c r="G6805" s="21" t="s">
        <v>5</v>
      </c>
      <c r="H6805" s="21" t="s">
        <v>32</v>
      </c>
      <c r="I6805" s="21" t="s">
        <v>34</v>
      </c>
      <c r="J6805" s="21">
        <v>12221</v>
      </c>
      <c r="K6805" s="22">
        <v>91413.08</v>
      </c>
      <c r="L6805" s="22">
        <v>126150.05040000001</v>
      </c>
      <c r="M6805" s="23">
        <v>34736.970400000006</v>
      </c>
      <c r="W6805"/>
    </row>
    <row r="6806" spans="1:23">
      <c r="A6806" s="11" t="s">
        <v>26</v>
      </c>
      <c r="B6806" s="12">
        <v>2019</v>
      </c>
      <c r="C6806" s="13">
        <v>5</v>
      </c>
      <c r="D6806" s="15" t="s">
        <v>8</v>
      </c>
      <c r="E6806" s="15" t="s">
        <v>89</v>
      </c>
      <c r="F6806" s="15" t="s">
        <v>16</v>
      </c>
      <c r="G6806" s="15" t="s">
        <v>5</v>
      </c>
      <c r="H6806" s="15" t="s">
        <v>32</v>
      </c>
      <c r="I6806" s="15" t="s">
        <v>35</v>
      </c>
      <c r="J6806" s="15">
        <v>8118</v>
      </c>
      <c r="K6806" s="16">
        <v>19970.28</v>
      </c>
      <c r="L6806" s="16">
        <v>24563.4444</v>
      </c>
      <c r="M6806" s="17">
        <v>4593.1644000000015</v>
      </c>
      <c r="W6806"/>
    </row>
    <row r="6807" spans="1:23">
      <c r="A6807" s="18" t="s">
        <v>26</v>
      </c>
      <c r="B6807" s="19">
        <v>2019</v>
      </c>
      <c r="C6807" s="20">
        <v>5</v>
      </c>
      <c r="D6807" s="21" t="s">
        <v>8</v>
      </c>
      <c r="E6807" s="21" t="s">
        <v>89</v>
      </c>
      <c r="F6807" s="21" t="s">
        <v>16</v>
      </c>
      <c r="G6807" s="21" t="s">
        <v>5</v>
      </c>
      <c r="H6807" s="21" t="s">
        <v>32</v>
      </c>
      <c r="I6807" s="21" t="s">
        <v>36</v>
      </c>
      <c r="J6807" s="21">
        <v>8348</v>
      </c>
      <c r="K6807" s="22">
        <v>45279.552000000003</v>
      </c>
      <c r="L6807" s="22">
        <v>56599.44</v>
      </c>
      <c r="M6807" s="23">
        <v>11319.887999999999</v>
      </c>
      <c r="W6807"/>
    </row>
    <row r="6808" spans="1:23">
      <c r="A6808" s="11" t="s">
        <v>26</v>
      </c>
      <c r="B6808" s="12">
        <v>2019</v>
      </c>
      <c r="C6808" s="13">
        <v>5</v>
      </c>
      <c r="D6808" s="15" t="s">
        <v>8</v>
      </c>
      <c r="E6808" s="15" t="s">
        <v>89</v>
      </c>
      <c r="F6808" s="15" t="s">
        <v>16</v>
      </c>
      <c r="G6808" s="15" t="s">
        <v>5</v>
      </c>
      <c r="H6808" s="15" t="s">
        <v>37</v>
      </c>
      <c r="I6808" s="15" t="s">
        <v>38</v>
      </c>
      <c r="J6808" s="15">
        <v>7102</v>
      </c>
      <c r="K6808" s="16">
        <v>97105.645999999993</v>
      </c>
      <c r="L6808" s="16">
        <v>144687.41253999999</v>
      </c>
      <c r="M6808" s="17">
        <v>47581.766539999997</v>
      </c>
      <c r="W6808"/>
    </row>
    <row r="6809" spans="1:23">
      <c r="A6809" s="18" t="s">
        <v>26</v>
      </c>
      <c r="B6809" s="19">
        <v>2019</v>
      </c>
      <c r="C6809" s="20">
        <v>5</v>
      </c>
      <c r="D6809" s="21" t="s">
        <v>8</v>
      </c>
      <c r="E6809" s="21" t="s">
        <v>89</v>
      </c>
      <c r="F6809" s="21" t="s">
        <v>16</v>
      </c>
      <c r="G6809" s="21" t="s">
        <v>5</v>
      </c>
      <c r="H6809" s="21" t="s">
        <v>37</v>
      </c>
      <c r="I6809" s="21" t="s">
        <v>39</v>
      </c>
      <c r="J6809" s="21">
        <v>16887</v>
      </c>
      <c r="K6809" s="22">
        <v>141175.32</v>
      </c>
      <c r="L6809" s="22">
        <v>184939.6692</v>
      </c>
      <c r="M6809" s="23">
        <v>43764.349199999997</v>
      </c>
      <c r="W6809"/>
    </row>
    <row r="6810" spans="1:23">
      <c r="A6810" s="11" t="s">
        <v>26</v>
      </c>
      <c r="B6810" s="12">
        <v>2019</v>
      </c>
      <c r="C6810" s="13">
        <v>5</v>
      </c>
      <c r="D6810" s="15" t="s">
        <v>8</v>
      </c>
      <c r="E6810" s="15" t="s">
        <v>89</v>
      </c>
      <c r="F6810" s="15" t="s">
        <v>16</v>
      </c>
      <c r="G6810" s="15" t="s">
        <v>5</v>
      </c>
      <c r="H6810" s="15" t="s">
        <v>37</v>
      </c>
      <c r="I6810" s="15" t="s">
        <v>40</v>
      </c>
      <c r="J6810" s="15">
        <v>6719</v>
      </c>
      <c r="K6810" s="16">
        <v>14271.156000000001</v>
      </c>
      <c r="L6810" s="16">
        <v>18267.079680000003</v>
      </c>
      <c r="M6810" s="17">
        <v>3995.9236800000017</v>
      </c>
      <c r="W6810"/>
    </row>
    <row r="6811" spans="1:23">
      <c r="A6811" s="18" t="s">
        <v>26</v>
      </c>
      <c r="B6811" s="19">
        <v>2019</v>
      </c>
      <c r="C6811" s="20">
        <v>5</v>
      </c>
      <c r="D6811" s="21" t="s">
        <v>8</v>
      </c>
      <c r="E6811" s="21" t="s">
        <v>89</v>
      </c>
      <c r="F6811" s="21" t="s">
        <v>16</v>
      </c>
      <c r="G6811" s="21" t="s">
        <v>62</v>
      </c>
      <c r="H6811" s="21" t="s">
        <v>28</v>
      </c>
      <c r="I6811" s="21" t="s">
        <v>29</v>
      </c>
      <c r="J6811" s="21">
        <v>11836</v>
      </c>
      <c r="K6811" s="22">
        <v>14712.148000000001</v>
      </c>
      <c r="L6811" s="22">
        <v>20449.885720000002</v>
      </c>
      <c r="M6811" s="23">
        <v>5737.737720000001</v>
      </c>
      <c r="W6811"/>
    </row>
    <row r="6812" spans="1:23">
      <c r="A6812" s="11" t="s">
        <v>26</v>
      </c>
      <c r="B6812" s="12">
        <v>2019</v>
      </c>
      <c r="C6812" s="13">
        <v>5</v>
      </c>
      <c r="D6812" s="15" t="s">
        <v>8</v>
      </c>
      <c r="E6812" s="15" t="s">
        <v>89</v>
      </c>
      <c r="F6812" s="15" t="s">
        <v>16</v>
      </c>
      <c r="G6812" s="15" t="s">
        <v>62</v>
      </c>
      <c r="H6812" s="15" t="s">
        <v>28</v>
      </c>
      <c r="I6812" s="15" t="s">
        <v>30</v>
      </c>
      <c r="J6812" s="15">
        <v>5417</v>
      </c>
      <c r="K6812" s="16">
        <v>20736.275999999998</v>
      </c>
      <c r="L6812" s="16">
        <v>25298.256719999998</v>
      </c>
      <c r="M6812" s="17">
        <v>4561.9807199999996</v>
      </c>
      <c r="W6812"/>
    </row>
    <row r="6813" spans="1:23">
      <c r="A6813" s="18" t="s">
        <v>26</v>
      </c>
      <c r="B6813" s="19">
        <v>2019</v>
      </c>
      <c r="C6813" s="20">
        <v>5</v>
      </c>
      <c r="D6813" s="21" t="s">
        <v>8</v>
      </c>
      <c r="E6813" s="21" t="s">
        <v>89</v>
      </c>
      <c r="F6813" s="21" t="s">
        <v>16</v>
      </c>
      <c r="G6813" s="21" t="s">
        <v>62</v>
      </c>
      <c r="H6813" s="21" t="s">
        <v>28</v>
      </c>
      <c r="I6813" s="21" t="s">
        <v>31</v>
      </c>
      <c r="J6813" s="21">
        <v>9271</v>
      </c>
      <c r="K6813" s="22">
        <v>32800.797999999995</v>
      </c>
      <c r="L6813" s="22">
        <v>48873.189019999991</v>
      </c>
      <c r="M6813" s="23">
        <v>16072.391019999995</v>
      </c>
      <c r="W6813"/>
    </row>
    <row r="6814" spans="1:23">
      <c r="A6814" s="11" t="s">
        <v>26</v>
      </c>
      <c r="B6814" s="12">
        <v>2019</v>
      </c>
      <c r="C6814" s="13">
        <v>5</v>
      </c>
      <c r="D6814" s="15" t="s">
        <v>8</v>
      </c>
      <c r="E6814" s="15" t="s">
        <v>89</v>
      </c>
      <c r="F6814" s="15" t="s">
        <v>16</v>
      </c>
      <c r="G6814" s="15" t="s">
        <v>62</v>
      </c>
      <c r="H6814" s="15" t="s">
        <v>28</v>
      </c>
      <c r="I6814" s="15" t="s">
        <v>70</v>
      </c>
      <c r="J6814" s="15">
        <v>14789</v>
      </c>
      <c r="K6814" s="16">
        <v>81191.61</v>
      </c>
      <c r="L6814" s="16">
        <v>99053.764200000005</v>
      </c>
      <c r="M6814" s="17">
        <v>17862.154200000004</v>
      </c>
      <c r="W6814"/>
    </row>
    <row r="6815" spans="1:23">
      <c r="A6815" s="18" t="s">
        <v>26</v>
      </c>
      <c r="B6815" s="19">
        <v>2019</v>
      </c>
      <c r="C6815" s="20">
        <v>5</v>
      </c>
      <c r="D6815" s="21" t="s">
        <v>8</v>
      </c>
      <c r="E6815" s="21" t="s">
        <v>89</v>
      </c>
      <c r="F6815" s="21" t="s">
        <v>16</v>
      </c>
      <c r="G6815" s="21" t="s">
        <v>62</v>
      </c>
      <c r="H6815" s="21" t="s">
        <v>32</v>
      </c>
      <c r="I6815" s="21" t="s">
        <v>33</v>
      </c>
      <c r="J6815" s="21">
        <v>8080</v>
      </c>
      <c r="K6815" s="22">
        <v>51469.599999999999</v>
      </c>
      <c r="L6815" s="22">
        <v>75660.312000000005</v>
      </c>
      <c r="M6815" s="23">
        <v>24190.712000000007</v>
      </c>
      <c r="W6815"/>
    </row>
    <row r="6816" spans="1:23">
      <c r="A6816" s="11" t="s">
        <v>26</v>
      </c>
      <c r="B6816" s="12">
        <v>2019</v>
      </c>
      <c r="C6816" s="13">
        <v>5</v>
      </c>
      <c r="D6816" s="15" t="s">
        <v>8</v>
      </c>
      <c r="E6816" s="15" t="s">
        <v>89</v>
      </c>
      <c r="F6816" s="15" t="s">
        <v>16</v>
      </c>
      <c r="G6816" s="15" t="s">
        <v>62</v>
      </c>
      <c r="H6816" s="15" t="s">
        <v>32</v>
      </c>
      <c r="I6816" s="15" t="s">
        <v>34</v>
      </c>
      <c r="J6816" s="15">
        <v>7474</v>
      </c>
      <c r="K6816" s="16">
        <v>62512.535999999993</v>
      </c>
      <c r="L6816" s="16">
        <v>79390.920719999995</v>
      </c>
      <c r="M6816" s="17">
        <v>16878.384720000002</v>
      </c>
      <c r="W6816"/>
    </row>
    <row r="6817" spans="1:23">
      <c r="A6817" s="18" t="s">
        <v>26</v>
      </c>
      <c r="B6817" s="19">
        <v>2019</v>
      </c>
      <c r="C6817" s="20">
        <v>5</v>
      </c>
      <c r="D6817" s="21" t="s">
        <v>8</v>
      </c>
      <c r="E6817" s="21" t="s">
        <v>89</v>
      </c>
      <c r="F6817" s="21" t="s">
        <v>16</v>
      </c>
      <c r="G6817" s="21" t="s">
        <v>62</v>
      </c>
      <c r="H6817" s="21" t="s">
        <v>32</v>
      </c>
      <c r="I6817" s="21" t="s">
        <v>35</v>
      </c>
      <c r="J6817" s="21">
        <v>10620</v>
      </c>
      <c r="K6817" s="22">
        <v>23364</v>
      </c>
      <c r="L6817" s="22">
        <v>30606.84</v>
      </c>
      <c r="M6817" s="23">
        <v>7242.84</v>
      </c>
      <c r="W6817"/>
    </row>
    <row r="6818" spans="1:23">
      <c r="A6818" s="11" t="s">
        <v>26</v>
      </c>
      <c r="B6818" s="12">
        <v>2019</v>
      </c>
      <c r="C6818" s="13">
        <v>5</v>
      </c>
      <c r="D6818" s="15" t="s">
        <v>8</v>
      </c>
      <c r="E6818" s="15" t="s">
        <v>89</v>
      </c>
      <c r="F6818" s="15" t="s">
        <v>16</v>
      </c>
      <c r="G6818" s="15" t="s">
        <v>62</v>
      </c>
      <c r="H6818" s="15" t="s">
        <v>32</v>
      </c>
      <c r="I6818" s="15" t="s">
        <v>36</v>
      </c>
      <c r="J6818" s="15">
        <v>9298</v>
      </c>
      <c r="K6818" s="16">
        <v>57126.912000000004</v>
      </c>
      <c r="L6818" s="16">
        <v>73122.447360000006</v>
      </c>
      <c r="M6818" s="17">
        <v>15995.535360000002</v>
      </c>
      <c r="W6818"/>
    </row>
    <row r="6819" spans="1:23">
      <c r="A6819" s="18" t="s">
        <v>26</v>
      </c>
      <c r="B6819" s="19">
        <v>2019</v>
      </c>
      <c r="C6819" s="20">
        <v>5</v>
      </c>
      <c r="D6819" s="21" t="s">
        <v>8</v>
      </c>
      <c r="E6819" s="21" t="s">
        <v>89</v>
      </c>
      <c r="F6819" s="21" t="s">
        <v>16</v>
      </c>
      <c r="G6819" s="21" t="s">
        <v>62</v>
      </c>
      <c r="H6819" s="21" t="s">
        <v>37</v>
      </c>
      <c r="I6819" s="21" t="s">
        <v>38</v>
      </c>
      <c r="J6819" s="21">
        <v>13901</v>
      </c>
      <c r="K6819" s="22">
        <v>198478.478</v>
      </c>
      <c r="L6819" s="22">
        <v>269930.73008000001</v>
      </c>
      <c r="M6819" s="23">
        <v>71452.252080000006</v>
      </c>
      <c r="W6819"/>
    </row>
    <row r="6820" spans="1:23">
      <c r="A6820" s="11" t="s">
        <v>26</v>
      </c>
      <c r="B6820" s="12">
        <v>2019</v>
      </c>
      <c r="C6820" s="13">
        <v>5</v>
      </c>
      <c r="D6820" s="15" t="s">
        <v>8</v>
      </c>
      <c r="E6820" s="15" t="s">
        <v>89</v>
      </c>
      <c r="F6820" s="15" t="s">
        <v>16</v>
      </c>
      <c r="G6820" s="15" t="s">
        <v>62</v>
      </c>
      <c r="H6820" s="15" t="s">
        <v>37</v>
      </c>
      <c r="I6820" s="15" t="s">
        <v>39</v>
      </c>
      <c r="J6820" s="15">
        <v>19562</v>
      </c>
      <c r="K6820" s="16">
        <v>173945.30399999997</v>
      </c>
      <c r="L6820" s="16">
        <v>212213.27087999997</v>
      </c>
      <c r="M6820" s="17">
        <v>38267.966879999993</v>
      </c>
      <c r="W6820"/>
    </row>
    <row r="6821" spans="1:23">
      <c r="A6821" s="18" t="s">
        <v>26</v>
      </c>
      <c r="B6821" s="19">
        <v>2019</v>
      </c>
      <c r="C6821" s="20">
        <v>5</v>
      </c>
      <c r="D6821" s="21" t="s">
        <v>8</v>
      </c>
      <c r="E6821" s="21" t="s">
        <v>89</v>
      </c>
      <c r="F6821" s="21" t="s">
        <v>16</v>
      </c>
      <c r="G6821" s="21" t="s">
        <v>62</v>
      </c>
      <c r="H6821" s="21" t="s">
        <v>37</v>
      </c>
      <c r="I6821" s="21" t="s">
        <v>40</v>
      </c>
      <c r="J6821" s="21">
        <v>7699</v>
      </c>
      <c r="K6821" s="22">
        <v>16629.84</v>
      </c>
      <c r="L6821" s="22">
        <v>19955.808000000001</v>
      </c>
      <c r="M6821" s="23">
        <v>3325.9680000000008</v>
      </c>
      <c r="W6821"/>
    </row>
    <row r="6822" spans="1:23">
      <c r="A6822" s="11" t="s">
        <v>26</v>
      </c>
      <c r="B6822" s="12">
        <v>2019</v>
      </c>
      <c r="C6822" s="13">
        <v>5</v>
      </c>
      <c r="D6822" s="15" t="s">
        <v>8</v>
      </c>
      <c r="E6822" s="15" t="s">
        <v>90</v>
      </c>
      <c r="F6822" s="15" t="s">
        <v>18</v>
      </c>
      <c r="G6822" s="15" t="s">
        <v>18</v>
      </c>
      <c r="H6822" s="15" t="s">
        <v>28</v>
      </c>
      <c r="I6822" s="15" t="s">
        <v>29</v>
      </c>
      <c r="J6822" s="15">
        <v>88690</v>
      </c>
      <c r="K6822" s="16">
        <v>124875.52000000002</v>
      </c>
      <c r="L6822" s="16">
        <v>149850.62400000001</v>
      </c>
      <c r="M6822" s="17">
        <v>24975.103999999992</v>
      </c>
      <c r="W6822"/>
    </row>
    <row r="6823" spans="1:23">
      <c r="A6823" s="18" t="s">
        <v>26</v>
      </c>
      <c r="B6823" s="19">
        <v>2019</v>
      </c>
      <c r="C6823" s="20">
        <v>5</v>
      </c>
      <c r="D6823" s="21" t="s">
        <v>8</v>
      </c>
      <c r="E6823" s="21" t="s">
        <v>90</v>
      </c>
      <c r="F6823" s="21" t="s">
        <v>18</v>
      </c>
      <c r="G6823" s="21" t="s">
        <v>18</v>
      </c>
      <c r="H6823" s="21" t="s">
        <v>28</v>
      </c>
      <c r="I6823" s="21" t="s">
        <v>30</v>
      </c>
      <c r="J6823" s="21">
        <v>25755</v>
      </c>
      <c r="K6823" s="22">
        <v>94340.565000000002</v>
      </c>
      <c r="L6823" s="22">
        <v>116038.89495000002</v>
      </c>
      <c r="M6823" s="23">
        <v>21698.329950000014</v>
      </c>
      <c r="W6823"/>
    </row>
    <row r="6824" spans="1:23">
      <c r="A6824" s="11" t="s">
        <v>26</v>
      </c>
      <c r="B6824" s="12">
        <v>2019</v>
      </c>
      <c r="C6824" s="13">
        <v>5</v>
      </c>
      <c r="D6824" s="15" t="s">
        <v>8</v>
      </c>
      <c r="E6824" s="15" t="s">
        <v>90</v>
      </c>
      <c r="F6824" s="15" t="s">
        <v>18</v>
      </c>
      <c r="G6824" s="15" t="s">
        <v>18</v>
      </c>
      <c r="H6824" s="15" t="s">
        <v>28</v>
      </c>
      <c r="I6824" s="15" t="s">
        <v>31</v>
      </c>
      <c r="J6824" s="15">
        <v>58235</v>
      </c>
      <c r="K6824" s="16">
        <v>185769.65</v>
      </c>
      <c r="L6824" s="16">
        <v>222923.58</v>
      </c>
      <c r="M6824" s="17">
        <v>37153.929999999993</v>
      </c>
      <c r="W6824"/>
    </row>
    <row r="6825" spans="1:23">
      <c r="A6825" s="18" t="s">
        <v>26</v>
      </c>
      <c r="B6825" s="19">
        <v>2019</v>
      </c>
      <c r="C6825" s="20">
        <v>5</v>
      </c>
      <c r="D6825" s="21" t="s">
        <v>8</v>
      </c>
      <c r="E6825" s="21" t="s">
        <v>90</v>
      </c>
      <c r="F6825" s="21" t="s">
        <v>18</v>
      </c>
      <c r="G6825" s="21" t="s">
        <v>18</v>
      </c>
      <c r="H6825" s="21" t="s">
        <v>28</v>
      </c>
      <c r="I6825" s="21" t="s">
        <v>70</v>
      </c>
      <c r="J6825" s="21">
        <v>81290</v>
      </c>
      <c r="K6825" s="22">
        <v>460914.3</v>
      </c>
      <c r="L6825" s="22">
        <v>617625.16200000001</v>
      </c>
      <c r="M6825" s="23">
        <v>156710.86200000002</v>
      </c>
      <c r="W6825"/>
    </row>
    <row r="6826" spans="1:23">
      <c r="A6826" s="11" t="s">
        <v>26</v>
      </c>
      <c r="B6826" s="12">
        <v>2019</v>
      </c>
      <c r="C6826" s="13">
        <v>5</v>
      </c>
      <c r="D6826" s="15" t="s">
        <v>8</v>
      </c>
      <c r="E6826" s="15" t="s">
        <v>90</v>
      </c>
      <c r="F6826" s="15" t="s">
        <v>18</v>
      </c>
      <c r="G6826" s="15" t="s">
        <v>18</v>
      </c>
      <c r="H6826" s="15" t="s">
        <v>32</v>
      </c>
      <c r="I6826" s="15" t="s">
        <v>33</v>
      </c>
      <c r="J6826" s="15">
        <v>79380</v>
      </c>
      <c r="K6826" s="16">
        <v>505650.6</v>
      </c>
      <c r="L6826" s="16">
        <v>627006.74399999995</v>
      </c>
      <c r="M6826" s="17">
        <v>121356.14399999997</v>
      </c>
      <c r="W6826"/>
    </row>
    <row r="6827" spans="1:23">
      <c r="A6827" s="18" t="s">
        <v>26</v>
      </c>
      <c r="B6827" s="19">
        <v>2019</v>
      </c>
      <c r="C6827" s="20">
        <v>5</v>
      </c>
      <c r="D6827" s="21" t="s">
        <v>8</v>
      </c>
      <c r="E6827" s="21" t="s">
        <v>90</v>
      </c>
      <c r="F6827" s="21" t="s">
        <v>18</v>
      </c>
      <c r="G6827" s="21" t="s">
        <v>18</v>
      </c>
      <c r="H6827" s="21" t="s">
        <v>32</v>
      </c>
      <c r="I6827" s="21" t="s">
        <v>34</v>
      </c>
      <c r="J6827" s="21">
        <v>49895</v>
      </c>
      <c r="K6827" s="22">
        <v>373214.6</v>
      </c>
      <c r="L6827" s="22">
        <v>485178.98</v>
      </c>
      <c r="M6827" s="23">
        <v>111964.38</v>
      </c>
      <c r="W6827"/>
    </row>
    <row r="6828" spans="1:23">
      <c r="A6828" s="11" t="s">
        <v>26</v>
      </c>
      <c r="B6828" s="12">
        <v>2019</v>
      </c>
      <c r="C6828" s="13">
        <v>5</v>
      </c>
      <c r="D6828" s="15" t="s">
        <v>8</v>
      </c>
      <c r="E6828" s="15" t="s">
        <v>90</v>
      </c>
      <c r="F6828" s="15" t="s">
        <v>18</v>
      </c>
      <c r="G6828" s="15" t="s">
        <v>18</v>
      </c>
      <c r="H6828" s="15" t="s">
        <v>32</v>
      </c>
      <c r="I6828" s="15" t="s">
        <v>35</v>
      </c>
      <c r="J6828" s="15">
        <v>72595</v>
      </c>
      <c r="K6828" s="16">
        <v>181487.5</v>
      </c>
      <c r="L6828" s="16">
        <v>219599.875</v>
      </c>
      <c r="M6828" s="17">
        <v>38112.375</v>
      </c>
      <c r="W6828"/>
    </row>
    <row r="6829" spans="1:23">
      <c r="A6829" s="18" t="s">
        <v>26</v>
      </c>
      <c r="B6829" s="19">
        <v>2019</v>
      </c>
      <c r="C6829" s="20">
        <v>5</v>
      </c>
      <c r="D6829" s="21" t="s">
        <v>8</v>
      </c>
      <c r="E6829" s="21" t="s">
        <v>90</v>
      </c>
      <c r="F6829" s="21" t="s">
        <v>18</v>
      </c>
      <c r="G6829" s="21" t="s">
        <v>18</v>
      </c>
      <c r="H6829" s="21" t="s">
        <v>32</v>
      </c>
      <c r="I6829" s="21" t="s">
        <v>36</v>
      </c>
      <c r="J6829" s="21">
        <v>49535</v>
      </c>
      <c r="K6829" s="22">
        <v>263922.48</v>
      </c>
      <c r="L6829" s="22">
        <v>353656.12320000003</v>
      </c>
      <c r="M6829" s="23">
        <v>89733.64320000005</v>
      </c>
      <c r="W6829"/>
    </row>
    <row r="6830" spans="1:23">
      <c r="A6830" s="11" t="s">
        <v>26</v>
      </c>
      <c r="B6830" s="12">
        <v>2019</v>
      </c>
      <c r="C6830" s="13">
        <v>5</v>
      </c>
      <c r="D6830" s="15" t="s">
        <v>8</v>
      </c>
      <c r="E6830" s="15" t="s">
        <v>90</v>
      </c>
      <c r="F6830" s="15" t="s">
        <v>18</v>
      </c>
      <c r="G6830" s="15" t="s">
        <v>18</v>
      </c>
      <c r="H6830" s="15" t="s">
        <v>37</v>
      </c>
      <c r="I6830" s="15" t="s">
        <v>38</v>
      </c>
      <c r="J6830" s="15">
        <v>97345</v>
      </c>
      <c r="K6830" s="16">
        <v>1389891.91</v>
      </c>
      <c r="L6830" s="16">
        <v>2070938.9458999997</v>
      </c>
      <c r="M6830" s="17">
        <v>681047.03589999978</v>
      </c>
      <c r="W6830"/>
    </row>
    <row r="6831" spans="1:23">
      <c r="A6831" s="18" t="s">
        <v>26</v>
      </c>
      <c r="B6831" s="19">
        <v>2019</v>
      </c>
      <c r="C6831" s="20">
        <v>5</v>
      </c>
      <c r="D6831" s="21" t="s">
        <v>8</v>
      </c>
      <c r="E6831" s="21" t="s">
        <v>90</v>
      </c>
      <c r="F6831" s="21" t="s">
        <v>18</v>
      </c>
      <c r="G6831" s="21" t="s">
        <v>18</v>
      </c>
      <c r="H6831" s="21" t="s">
        <v>37</v>
      </c>
      <c r="I6831" s="21" t="s">
        <v>39</v>
      </c>
      <c r="J6831" s="21">
        <v>38515</v>
      </c>
      <c r="K6831" s="22">
        <v>336621.1</v>
      </c>
      <c r="L6831" s="22">
        <v>494833.01699999993</v>
      </c>
      <c r="M6831" s="23">
        <v>158211.91699999996</v>
      </c>
      <c r="W6831"/>
    </row>
    <row r="6832" spans="1:23">
      <c r="A6832" s="11" t="s">
        <v>26</v>
      </c>
      <c r="B6832" s="12">
        <v>2019</v>
      </c>
      <c r="C6832" s="13">
        <v>5</v>
      </c>
      <c r="D6832" s="15" t="s">
        <v>8</v>
      </c>
      <c r="E6832" s="15" t="s">
        <v>90</v>
      </c>
      <c r="F6832" s="15" t="s">
        <v>18</v>
      </c>
      <c r="G6832" s="15" t="s">
        <v>18</v>
      </c>
      <c r="H6832" s="15" t="s">
        <v>37</v>
      </c>
      <c r="I6832" s="15" t="s">
        <v>40</v>
      </c>
      <c r="J6832" s="15">
        <v>58580</v>
      </c>
      <c r="K6832" s="16">
        <v>137077.20000000001</v>
      </c>
      <c r="L6832" s="16">
        <v>205615.8</v>
      </c>
      <c r="M6832" s="17">
        <v>68538.599999999977</v>
      </c>
      <c r="W6832"/>
    </row>
    <row r="6833" spans="1:23">
      <c r="A6833" s="18" t="s">
        <v>26</v>
      </c>
      <c r="B6833" s="19">
        <v>2019</v>
      </c>
      <c r="C6833" s="20">
        <v>5</v>
      </c>
      <c r="D6833" s="21" t="s">
        <v>8</v>
      </c>
      <c r="E6833" s="21" t="s">
        <v>91</v>
      </c>
      <c r="F6833" s="21" t="s">
        <v>17</v>
      </c>
      <c r="G6833" s="21" t="s">
        <v>3</v>
      </c>
      <c r="H6833" s="21" t="s">
        <v>28</v>
      </c>
      <c r="I6833" s="21" t="s">
        <v>29</v>
      </c>
      <c r="J6833" s="21">
        <v>9345</v>
      </c>
      <c r="K6833" s="22">
        <v>12438.195</v>
      </c>
      <c r="L6833" s="22">
        <v>15672.125700000001</v>
      </c>
      <c r="M6833" s="23">
        <v>3233.9307000000008</v>
      </c>
      <c r="W6833"/>
    </row>
    <row r="6834" spans="1:23">
      <c r="A6834" s="11" t="s">
        <v>26</v>
      </c>
      <c r="B6834" s="12">
        <v>2019</v>
      </c>
      <c r="C6834" s="13">
        <v>5</v>
      </c>
      <c r="D6834" s="15" t="s">
        <v>8</v>
      </c>
      <c r="E6834" s="15" t="s">
        <v>91</v>
      </c>
      <c r="F6834" s="15" t="s">
        <v>17</v>
      </c>
      <c r="G6834" s="15" t="s">
        <v>3</v>
      </c>
      <c r="H6834" s="15" t="s">
        <v>28</v>
      </c>
      <c r="I6834" s="15" t="s">
        <v>30</v>
      </c>
      <c r="J6834" s="15">
        <v>13958</v>
      </c>
      <c r="K6834" s="16">
        <v>54352.45199999999</v>
      </c>
      <c r="L6834" s="16">
        <v>67397.040479999981</v>
      </c>
      <c r="M6834" s="17">
        <v>13044.588479999991</v>
      </c>
      <c r="W6834"/>
    </row>
    <row r="6835" spans="1:23">
      <c r="A6835" s="18" t="s">
        <v>26</v>
      </c>
      <c r="B6835" s="19">
        <v>2019</v>
      </c>
      <c r="C6835" s="20">
        <v>5</v>
      </c>
      <c r="D6835" s="21" t="s">
        <v>8</v>
      </c>
      <c r="E6835" s="21" t="s">
        <v>91</v>
      </c>
      <c r="F6835" s="21" t="s">
        <v>17</v>
      </c>
      <c r="G6835" s="21" t="s">
        <v>3</v>
      </c>
      <c r="H6835" s="21" t="s">
        <v>28</v>
      </c>
      <c r="I6835" s="21" t="s">
        <v>31</v>
      </c>
      <c r="J6835" s="21">
        <v>16120</v>
      </c>
      <c r="K6835" s="22">
        <v>53760.2</v>
      </c>
      <c r="L6835" s="22">
        <v>80102.698000000004</v>
      </c>
      <c r="M6835" s="23">
        <v>26342.498000000007</v>
      </c>
      <c r="W6835"/>
    </row>
    <row r="6836" spans="1:23">
      <c r="A6836" s="11" t="s">
        <v>26</v>
      </c>
      <c r="B6836" s="12">
        <v>2019</v>
      </c>
      <c r="C6836" s="13">
        <v>5</v>
      </c>
      <c r="D6836" s="15" t="s">
        <v>8</v>
      </c>
      <c r="E6836" s="15" t="s">
        <v>91</v>
      </c>
      <c r="F6836" s="15" t="s">
        <v>17</v>
      </c>
      <c r="G6836" s="15" t="s">
        <v>3</v>
      </c>
      <c r="H6836" s="15" t="s">
        <v>28</v>
      </c>
      <c r="I6836" s="15" t="s">
        <v>70</v>
      </c>
      <c r="J6836" s="15">
        <v>16496</v>
      </c>
      <c r="K6836" s="16">
        <v>89820.72</v>
      </c>
      <c r="L6836" s="16">
        <v>107784.864</v>
      </c>
      <c r="M6836" s="17">
        <v>17964.144</v>
      </c>
      <c r="W6836"/>
    </row>
    <row r="6837" spans="1:23">
      <c r="A6837" s="18" t="s">
        <v>26</v>
      </c>
      <c r="B6837" s="19">
        <v>2019</v>
      </c>
      <c r="C6837" s="20">
        <v>5</v>
      </c>
      <c r="D6837" s="21" t="s">
        <v>8</v>
      </c>
      <c r="E6837" s="21" t="s">
        <v>91</v>
      </c>
      <c r="F6837" s="21" t="s">
        <v>17</v>
      </c>
      <c r="G6837" s="21" t="s">
        <v>3</v>
      </c>
      <c r="H6837" s="21" t="s">
        <v>32</v>
      </c>
      <c r="I6837" s="21" t="s">
        <v>33</v>
      </c>
      <c r="J6837" s="21">
        <v>5486</v>
      </c>
      <c r="K6837" s="22">
        <v>31720.052000000003</v>
      </c>
      <c r="L6837" s="22">
        <v>44408.072800000002</v>
      </c>
      <c r="M6837" s="23">
        <v>12688.020799999998</v>
      </c>
      <c r="W6837"/>
    </row>
    <row r="6838" spans="1:23">
      <c r="A6838" s="11" t="s">
        <v>26</v>
      </c>
      <c r="B6838" s="12">
        <v>2019</v>
      </c>
      <c r="C6838" s="13">
        <v>5</v>
      </c>
      <c r="D6838" s="15" t="s">
        <v>8</v>
      </c>
      <c r="E6838" s="15" t="s">
        <v>91</v>
      </c>
      <c r="F6838" s="15" t="s">
        <v>17</v>
      </c>
      <c r="G6838" s="15" t="s">
        <v>3</v>
      </c>
      <c r="H6838" s="15" t="s">
        <v>32</v>
      </c>
      <c r="I6838" s="15" t="s">
        <v>34</v>
      </c>
      <c r="J6838" s="15">
        <v>14958</v>
      </c>
      <c r="K6838" s="16">
        <v>114937.272</v>
      </c>
      <c r="L6838" s="16">
        <v>172405.908</v>
      </c>
      <c r="M6838" s="17">
        <v>57468.635999999999</v>
      </c>
      <c r="W6838"/>
    </row>
    <row r="6839" spans="1:23">
      <c r="A6839" s="18" t="s">
        <v>26</v>
      </c>
      <c r="B6839" s="19">
        <v>2019</v>
      </c>
      <c r="C6839" s="20">
        <v>5</v>
      </c>
      <c r="D6839" s="21" t="s">
        <v>8</v>
      </c>
      <c r="E6839" s="21" t="s">
        <v>91</v>
      </c>
      <c r="F6839" s="21" t="s">
        <v>17</v>
      </c>
      <c r="G6839" s="21" t="s">
        <v>3</v>
      </c>
      <c r="H6839" s="21" t="s">
        <v>32</v>
      </c>
      <c r="I6839" s="21" t="s">
        <v>35</v>
      </c>
      <c r="J6839" s="21">
        <v>14779</v>
      </c>
      <c r="K6839" s="22">
        <v>36356.339999999997</v>
      </c>
      <c r="L6839" s="22">
        <v>52716.692999999999</v>
      </c>
      <c r="M6839" s="23">
        <v>16360.353000000003</v>
      </c>
      <c r="W6839"/>
    </row>
    <row r="6840" spans="1:23">
      <c r="A6840" s="11" t="s">
        <v>26</v>
      </c>
      <c r="B6840" s="12">
        <v>2019</v>
      </c>
      <c r="C6840" s="13">
        <v>5</v>
      </c>
      <c r="D6840" s="15" t="s">
        <v>8</v>
      </c>
      <c r="E6840" s="15" t="s">
        <v>91</v>
      </c>
      <c r="F6840" s="15" t="s">
        <v>17</v>
      </c>
      <c r="G6840" s="15" t="s">
        <v>3</v>
      </c>
      <c r="H6840" s="15" t="s">
        <v>32</v>
      </c>
      <c r="I6840" s="15" t="s">
        <v>36</v>
      </c>
      <c r="J6840" s="15">
        <v>10175</v>
      </c>
      <c r="K6840" s="16">
        <v>60073.2</v>
      </c>
      <c r="L6840" s="16">
        <v>82300.284</v>
      </c>
      <c r="M6840" s="17">
        <v>22227.084000000003</v>
      </c>
      <c r="W6840"/>
    </row>
    <row r="6841" spans="1:23">
      <c r="A6841" s="18" t="s">
        <v>26</v>
      </c>
      <c r="B6841" s="19">
        <v>2019</v>
      </c>
      <c r="C6841" s="20">
        <v>5</v>
      </c>
      <c r="D6841" s="21" t="s">
        <v>8</v>
      </c>
      <c r="E6841" s="21" t="s">
        <v>91</v>
      </c>
      <c r="F6841" s="21" t="s">
        <v>17</v>
      </c>
      <c r="G6841" s="21" t="s">
        <v>3</v>
      </c>
      <c r="H6841" s="21" t="s">
        <v>37</v>
      </c>
      <c r="I6841" s="21" t="s">
        <v>38</v>
      </c>
      <c r="J6841" s="21">
        <v>9341</v>
      </c>
      <c r="K6841" s="22">
        <v>139022.103</v>
      </c>
      <c r="L6841" s="22">
        <v>182118.95493000001</v>
      </c>
      <c r="M6841" s="23">
        <v>43096.851930000004</v>
      </c>
      <c r="W6841"/>
    </row>
    <row r="6842" spans="1:23">
      <c r="A6842" s="11" t="s">
        <v>26</v>
      </c>
      <c r="B6842" s="12">
        <v>2019</v>
      </c>
      <c r="C6842" s="13">
        <v>5</v>
      </c>
      <c r="D6842" s="15" t="s">
        <v>8</v>
      </c>
      <c r="E6842" s="15" t="s">
        <v>91</v>
      </c>
      <c r="F6842" s="15" t="s">
        <v>17</v>
      </c>
      <c r="G6842" s="15" t="s">
        <v>3</v>
      </c>
      <c r="H6842" s="15" t="s">
        <v>37</v>
      </c>
      <c r="I6842" s="15" t="s">
        <v>39</v>
      </c>
      <c r="J6842" s="15">
        <v>12443</v>
      </c>
      <c r="K6842" s="16">
        <v>111588.82399999998</v>
      </c>
      <c r="L6842" s="16">
        <v>139486.02999999997</v>
      </c>
      <c r="M6842" s="17">
        <v>27897.205999999991</v>
      </c>
      <c r="W6842"/>
    </row>
    <row r="6843" spans="1:23">
      <c r="A6843" s="18" t="s">
        <v>26</v>
      </c>
      <c r="B6843" s="19">
        <v>2019</v>
      </c>
      <c r="C6843" s="20">
        <v>5</v>
      </c>
      <c r="D6843" s="21" t="s">
        <v>8</v>
      </c>
      <c r="E6843" s="21" t="s">
        <v>91</v>
      </c>
      <c r="F6843" s="21" t="s">
        <v>17</v>
      </c>
      <c r="G6843" s="21" t="s">
        <v>3</v>
      </c>
      <c r="H6843" s="21" t="s">
        <v>37</v>
      </c>
      <c r="I6843" s="21" t="s">
        <v>40</v>
      </c>
      <c r="J6843" s="21">
        <v>6812</v>
      </c>
      <c r="K6843" s="22">
        <v>15081.768</v>
      </c>
      <c r="L6843" s="22">
        <v>21566.928240000001</v>
      </c>
      <c r="M6843" s="23">
        <v>6485.1602400000011</v>
      </c>
      <c r="W6843"/>
    </row>
    <row r="6844" spans="1:23">
      <c r="A6844" s="11" t="s">
        <v>26</v>
      </c>
      <c r="B6844" s="12">
        <v>2019</v>
      </c>
      <c r="C6844" s="13">
        <v>5</v>
      </c>
      <c r="D6844" s="15" t="s">
        <v>8</v>
      </c>
      <c r="E6844" s="15" t="s">
        <v>91</v>
      </c>
      <c r="F6844" s="15" t="s">
        <v>17</v>
      </c>
      <c r="G6844" s="15" t="s">
        <v>63</v>
      </c>
      <c r="H6844" s="15" t="s">
        <v>28</v>
      </c>
      <c r="I6844" s="15" t="s">
        <v>29</v>
      </c>
      <c r="J6844" s="15">
        <v>8376</v>
      </c>
      <c r="K6844" s="16">
        <v>10687.776000000002</v>
      </c>
      <c r="L6844" s="16">
        <v>15924.786240000003</v>
      </c>
      <c r="M6844" s="17">
        <v>5237.0102400000014</v>
      </c>
      <c r="W6844"/>
    </row>
    <row r="6845" spans="1:23">
      <c r="A6845" s="18" t="s">
        <v>26</v>
      </c>
      <c r="B6845" s="19">
        <v>2019</v>
      </c>
      <c r="C6845" s="20">
        <v>5</v>
      </c>
      <c r="D6845" s="21" t="s">
        <v>8</v>
      </c>
      <c r="E6845" s="21" t="s">
        <v>91</v>
      </c>
      <c r="F6845" s="21" t="s">
        <v>17</v>
      </c>
      <c r="G6845" s="21" t="s">
        <v>63</v>
      </c>
      <c r="H6845" s="21" t="s">
        <v>28</v>
      </c>
      <c r="I6845" s="21" t="s">
        <v>30</v>
      </c>
      <c r="J6845" s="21">
        <v>15460</v>
      </c>
      <c r="K6845" s="22">
        <v>65813.22</v>
      </c>
      <c r="L6845" s="22">
        <v>94112.904600000009</v>
      </c>
      <c r="M6845" s="23">
        <v>28299.684600000008</v>
      </c>
      <c r="W6845"/>
    </row>
    <row r="6846" spans="1:23">
      <c r="A6846" s="11" t="s">
        <v>26</v>
      </c>
      <c r="B6846" s="12">
        <v>2019</v>
      </c>
      <c r="C6846" s="13">
        <v>5</v>
      </c>
      <c r="D6846" s="15" t="s">
        <v>8</v>
      </c>
      <c r="E6846" s="15" t="s">
        <v>91</v>
      </c>
      <c r="F6846" s="15" t="s">
        <v>17</v>
      </c>
      <c r="G6846" s="15" t="s">
        <v>63</v>
      </c>
      <c r="H6846" s="15" t="s">
        <v>28</v>
      </c>
      <c r="I6846" s="15" t="s">
        <v>31</v>
      </c>
      <c r="J6846" s="15">
        <v>15133</v>
      </c>
      <c r="K6846" s="16">
        <v>48713.126999999993</v>
      </c>
      <c r="L6846" s="16">
        <v>58942.883669999996</v>
      </c>
      <c r="M6846" s="17">
        <v>10229.756670000002</v>
      </c>
      <c r="W6846"/>
    </row>
    <row r="6847" spans="1:23">
      <c r="A6847" s="18" t="s">
        <v>26</v>
      </c>
      <c r="B6847" s="19">
        <v>2019</v>
      </c>
      <c r="C6847" s="20">
        <v>5</v>
      </c>
      <c r="D6847" s="21" t="s">
        <v>8</v>
      </c>
      <c r="E6847" s="21" t="s">
        <v>91</v>
      </c>
      <c r="F6847" s="21" t="s">
        <v>17</v>
      </c>
      <c r="G6847" s="21" t="s">
        <v>63</v>
      </c>
      <c r="H6847" s="21" t="s">
        <v>28</v>
      </c>
      <c r="I6847" s="21" t="s">
        <v>70</v>
      </c>
      <c r="J6847" s="21">
        <v>10007</v>
      </c>
      <c r="K6847" s="22">
        <v>58540.95</v>
      </c>
      <c r="L6847" s="22">
        <v>87811.425000000003</v>
      </c>
      <c r="M6847" s="23">
        <v>29270.475000000006</v>
      </c>
      <c r="W6847"/>
    </row>
    <row r="6848" spans="1:23">
      <c r="A6848" s="11" t="s">
        <v>26</v>
      </c>
      <c r="B6848" s="12">
        <v>2019</v>
      </c>
      <c r="C6848" s="13">
        <v>5</v>
      </c>
      <c r="D6848" s="15" t="s">
        <v>8</v>
      </c>
      <c r="E6848" s="15" t="s">
        <v>91</v>
      </c>
      <c r="F6848" s="15" t="s">
        <v>17</v>
      </c>
      <c r="G6848" s="15" t="s">
        <v>63</v>
      </c>
      <c r="H6848" s="15" t="s">
        <v>32</v>
      </c>
      <c r="I6848" s="15" t="s">
        <v>33</v>
      </c>
      <c r="J6848" s="15">
        <v>11342</v>
      </c>
      <c r="K6848" s="16">
        <v>71692.782000000007</v>
      </c>
      <c r="L6848" s="16">
        <v>93917.54442000002</v>
      </c>
      <c r="M6848" s="17">
        <v>22224.762420000014</v>
      </c>
      <c r="W6848"/>
    </row>
    <row r="6849" spans="1:23">
      <c r="A6849" s="18" t="s">
        <v>26</v>
      </c>
      <c r="B6849" s="19">
        <v>2019</v>
      </c>
      <c r="C6849" s="20">
        <v>5</v>
      </c>
      <c r="D6849" s="21" t="s">
        <v>8</v>
      </c>
      <c r="E6849" s="21" t="s">
        <v>91</v>
      </c>
      <c r="F6849" s="21" t="s">
        <v>17</v>
      </c>
      <c r="G6849" s="21" t="s">
        <v>63</v>
      </c>
      <c r="H6849" s="21" t="s">
        <v>32</v>
      </c>
      <c r="I6849" s="21" t="s">
        <v>34</v>
      </c>
      <c r="J6849" s="21">
        <v>15068</v>
      </c>
      <c r="K6849" s="22">
        <v>121930.25599999999</v>
      </c>
      <c r="L6849" s="22">
        <v>171921.66096000001</v>
      </c>
      <c r="M6849" s="23">
        <v>49991.404960000014</v>
      </c>
      <c r="W6849"/>
    </row>
    <row r="6850" spans="1:23">
      <c r="A6850" s="11" t="s">
        <v>26</v>
      </c>
      <c r="B6850" s="12">
        <v>2019</v>
      </c>
      <c r="C6850" s="13">
        <v>5</v>
      </c>
      <c r="D6850" s="15" t="s">
        <v>8</v>
      </c>
      <c r="E6850" s="15" t="s">
        <v>91</v>
      </c>
      <c r="F6850" s="15" t="s">
        <v>17</v>
      </c>
      <c r="G6850" s="15" t="s">
        <v>63</v>
      </c>
      <c r="H6850" s="15" t="s">
        <v>32</v>
      </c>
      <c r="I6850" s="15" t="s">
        <v>35</v>
      </c>
      <c r="J6850" s="15">
        <v>18905</v>
      </c>
      <c r="K6850" s="16">
        <v>44993.9</v>
      </c>
      <c r="L6850" s="16">
        <v>64341.277000000002</v>
      </c>
      <c r="M6850" s="17">
        <v>19347.377</v>
      </c>
      <c r="W6850"/>
    </row>
    <row r="6851" spans="1:23">
      <c r="A6851" s="18" t="s">
        <v>26</v>
      </c>
      <c r="B6851" s="19">
        <v>2019</v>
      </c>
      <c r="C6851" s="20">
        <v>5</v>
      </c>
      <c r="D6851" s="21" t="s">
        <v>8</v>
      </c>
      <c r="E6851" s="21" t="s">
        <v>91</v>
      </c>
      <c r="F6851" s="21" t="s">
        <v>17</v>
      </c>
      <c r="G6851" s="21" t="s">
        <v>63</v>
      </c>
      <c r="H6851" s="21" t="s">
        <v>32</v>
      </c>
      <c r="I6851" s="21" t="s">
        <v>36</v>
      </c>
      <c r="J6851" s="21">
        <v>9488</v>
      </c>
      <c r="K6851" s="22">
        <v>52829.184000000001</v>
      </c>
      <c r="L6851" s="22">
        <v>78187.192320000002</v>
      </c>
      <c r="M6851" s="23">
        <v>25358.008320000001</v>
      </c>
      <c r="W6851"/>
    </row>
    <row r="6852" spans="1:23">
      <c r="A6852" s="11" t="s">
        <v>26</v>
      </c>
      <c r="B6852" s="12">
        <v>2019</v>
      </c>
      <c r="C6852" s="13">
        <v>5</v>
      </c>
      <c r="D6852" s="15" t="s">
        <v>8</v>
      </c>
      <c r="E6852" s="15" t="s">
        <v>91</v>
      </c>
      <c r="F6852" s="15" t="s">
        <v>17</v>
      </c>
      <c r="G6852" s="15" t="s">
        <v>63</v>
      </c>
      <c r="H6852" s="15" t="s">
        <v>37</v>
      </c>
      <c r="I6852" s="15" t="s">
        <v>38</v>
      </c>
      <c r="J6852" s="15">
        <v>16303</v>
      </c>
      <c r="K6852" s="16">
        <v>256446.19</v>
      </c>
      <c r="L6852" s="16">
        <v>312864.3518</v>
      </c>
      <c r="M6852" s="17">
        <v>56418.161800000002</v>
      </c>
      <c r="W6852"/>
    </row>
    <row r="6853" spans="1:23">
      <c r="A6853" s="18" t="s">
        <v>26</v>
      </c>
      <c r="B6853" s="19">
        <v>2019</v>
      </c>
      <c r="C6853" s="20">
        <v>5</v>
      </c>
      <c r="D6853" s="21" t="s">
        <v>8</v>
      </c>
      <c r="E6853" s="21" t="s">
        <v>91</v>
      </c>
      <c r="F6853" s="21" t="s">
        <v>17</v>
      </c>
      <c r="G6853" s="21" t="s">
        <v>63</v>
      </c>
      <c r="H6853" s="21" t="s">
        <v>37</v>
      </c>
      <c r="I6853" s="21" t="s">
        <v>39</v>
      </c>
      <c r="J6853" s="21">
        <v>13308</v>
      </c>
      <c r="K6853" s="22">
        <v>125414.59199999999</v>
      </c>
      <c r="L6853" s="22">
        <v>181851.15839999999</v>
      </c>
      <c r="M6853" s="23">
        <v>56436.566399999996</v>
      </c>
      <c r="W6853"/>
    </row>
    <row r="6854" spans="1:23">
      <c r="A6854" s="11" t="s">
        <v>26</v>
      </c>
      <c r="B6854" s="12">
        <v>2019</v>
      </c>
      <c r="C6854" s="13">
        <v>5</v>
      </c>
      <c r="D6854" s="15" t="s">
        <v>8</v>
      </c>
      <c r="E6854" s="15" t="s">
        <v>91</v>
      </c>
      <c r="F6854" s="15" t="s">
        <v>17</v>
      </c>
      <c r="G6854" s="15" t="s">
        <v>63</v>
      </c>
      <c r="H6854" s="15" t="s">
        <v>37</v>
      </c>
      <c r="I6854" s="15" t="s">
        <v>40</v>
      </c>
      <c r="J6854" s="15">
        <v>9637</v>
      </c>
      <c r="K6854" s="16">
        <v>20642.454000000005</v>
      </c>
      <c r="L6854" s="16">
        <v>29725.133760000008</v>
      </c>
      <c r="M6854" s="17">
        <v>9082.6797600000027</v>
      </c>
      <c r="W6854"/>
    </row>
    <row r="6855" spans="1:23">
      <c r="A6855" s="18" t="s">
        <v>26</v>
      </c>
      <c r="B6855" s="19">
        <v>2019</v>
      </c>
      <c r="C6855" s="20">
        <v>5</v>
      </c>
      <c r="D6855" s="21" t="s">
        <v>8</v>
      </c>
      <c r="E6855" s="21" t="s">
        <v>91</v>
      </c>
      <c r="F6855" s="21" t="s">
        <v>17</v>
      </c>
      <c r="G6855" s="21" t="s">
        <v>64</v>
      </c>
      <c r="H6855" s="21" t="s">
        <v>28</v>
      </c>
      <c r="I6855" s="21" t="s">
        <v>29</v>
      </c>
      <c r="J6855" s="21">
        <v>11981</v>
      </c>
      <c r="K6855" s="22">
        <v>16078.502</v>
      </c>
      <c r="L6855" s="22">
        <v>21223.622640000001</v>
      </c>
      <c r="M6855" s="23">
        <v>5145.120640000001</v>
      </c>
      <c r="W6855"/>
    </row>
    <row r="6856" spans="1:23">
      <c r="A6856" s="11" t="s">
        <v>26</v>
      </c>
      <c r="B6856" s="12">
        <v>2019</v>
      </c>
      <c r="C6856" s="13">
        <v>5</v>
      </c>
      <c r="D6856" s="15" t="s">
        <v>8</v>
      </c>
      <c r="E6856" s="15" t="s">
        <v>91</v>
      </c>
      <c r="F6856" s="15" t="s">
        <v>17</v>
      </c>
      <c r="G6856" s="15" t="s">
        <v>64</v>
      </c>
      <c r="H6856" s="15" t="s">
        <v>28</v>
      </c>
      <c r="I6856" s="15" t="s">
        <v>30</v>
      </c>
      <c r="J6856" s="15">
        <v>6629</v>
      </c>
      <c r="K6856" s="16">
        <v>24282.026999999998</v>
      </c>
      <c r="L6856" s="16">
        <v>35694.579689999999</v>
      </c>
      <c r="M6856" s="17">
        <v>11412.55269</v>
      </c>
      <c r="W6856"/>
    </row>
    <row r="6857" spans="1:23">
      <c r="A6857" s="18" t="s">
        <v>26</v>
      </c>
      <c r="B6857" s="19">
        <v>2019</v>
      </c>
      <c r="C6857" s="20">
        <v>5</v>
      </c>
      <c r="D6857" s="21" t="s">
        <v>8</v>
      </c>
      <c r="E6857" s="21" t="s">
        <v>91</v>
      </c>
      <c r="F6857" s="21" t="s">
        <v>17</v>
      </c>
      <c r="G6857" s="21" t="s">
        <v>64</v>
      </c>
      <c r="H6857" s="21" t="s">
        <v>28</v>
      </c>
      <c r="I6857" s="21" t="s">
        <v>31</v>
      </c>
      <c r="J6857" s="21">
        <v>6227</v>
      </c>
      <c r="K6857" s="22">
        <v>20225.295999999998</v>
      </c>
      <c r="L6857" s="22">
        <v>26697.390719999996</v>
      </c>
      <c r="M6857" s="23">
        <v>6472.0947199999973</v>
      </c>
      <c r="W6857"/>
    </row>
    <row r="6858" spans="1:23">
      <c r="A6858" s="11" t="s">
        <v>26</v>
      </c>
      <c r="B6858" s="12">
        <v>2019</v>
      </c>
      <c r="C6858" s="13">
        <v>5</v>
      </c>
      <c r="D6858" s="15" t="s">
        <v>8</v>
      </c>
      <c r="E6858" s="15" t="s">
        <v>91</v>
      </c>
      <c r="F6858" s="15" t="s">
        <v>17</v>
      </c>
      <c r="G6858" s="15" t="s">
        <v>64</v>
      </c>
      <c r="H6858" s="15" t="s">
        <v>28</v>
      </c>
      <c r="I6858" s="15" t="s">
        <v>70</v>
      </c>
      <c r="J6858" s="15">
        <v>10601</v>
      </c>
      <c r="K6858" s="16">
        <v>55337.22</v>
      </c>
      <c r="L6858" s="16">
        <v>70278.269400000005</v>
      </c>
      <c r="M6858" s="17">
        <v>14941.049400000004</v>
      </c>
      <c r="W6858"/>
    </row>
    <row r="6859" spans="1:23">
      <c r="A6859" s="18" t="s">
        <v>26</v>
      </c>
      <c r="B6859" s="19">
        <v>2019</v>
      </c>
      <c r="C6859" s="20">
        <v>5</v>
      </c>
      <c r="D6859" s="21" t="s">
        <v>8</v>
      </c>
      <c r="E6859" s="21" t="s">
        <v>91</v>
      </c>
      <c r="F6859" s="21" t="s">
        <v>17</v>
      </c>
      <c r="G6859" s="21" t="s">
        <v>64</v>
      </c>
      <c r="H6859" s="21" t="s">
        <v>32</v>
      </c>
      <c r="I6859" s="21" t="s">
        <v>33</v>
      </c>
      <c r="J6859" s="21">
        <v>17008</v>
      </c>
      <c r="K6859" s="22">
        <v>98340.256000000008</v>
      </c>
      <c r="L6859" s="22">
        <v>135709.55328000002</v>
      </c>
      <c r="M6859" s="23">
        <v>37369.297280000013</v>
      </c>
      <c r="W6859"/>
    </row>
    <row r="6860" spans="1:23">
      <c r="A6860" s="11" t="s">
        <v>26</v>
      </c>
      <c r="B6860" s="12">
        <v>2019</v>
      </c>
      <c r="C6860" s="13">
        <v>5</v>
      </c>
      <c r="D6860" s="15" t="s">
        <v>8</v>
      </c>
      <c r="E6860" s="15" t="s">
        <v>91</v>
      </c>
      <c r="F6860" s="15" t="s">
        <v>17</v>
      </c>
      <c r="G6860" s="15" t="s">
        <v>64</v>
      </c>
      <c r="H6860" s="15" t="s">
        <v>32</v>
      </c>
      <c r="I6860" s="15" t="s">
        <v>34</v>
      </c>
      <c r="J6860" s="15">
        <v>13460</v>
      </c>
      <c r="K6860" s="16">
        <v>115325.28</v>
      </c>
      <c r="L6860" s="16">
        <v>138390.33600000001</v>
      </c>
      <c r="M6860" s="17">
        <v>23065.056000000011</v>
      </c>
      <c r="W6860"/>
    </row>
    <row r="6861" spans="1:23">
      <c r="A6861" s="18" t="s">
        <v>26</v>
      </c>
      <c r="B6861" s="19">
        <v>2019</v>
      </c>
      <c r="C6861" s="20">
        <v>5</v>
      </c>
      <c r="D6861" s="21" t="s">
        <v>8</v>
      </c>
      <c r="E6861" s="21" t="s">
        <v>91</v>
      </c>
      <c r="F6861" s="21" t="s">
        <v>17</v>
      </c>
      <c r="G6861" s="21" t="s">
        <v>64</v>
      </c>
      <c r="H6861" s="21" t="s">
        <v>32</v>
      </c>
      <c r="I6861" s="21" t="s">
        <v>35</v>
      </c>
      <c r="J6861" s="21">
        <v>6450</v>
      </c>
      <c r="K6861" s="22">
        <v>14835</v>
      </c>
      <c r="L6861" s="22">
        <v>20175.599999999999</v>
      </c>
      <c r="M6861" s="23">
        <v>5340.5999999999985</v>
      </c>
      <c r="W6861"/>
    </row>
    <row r="6862" spans="1:23">
      <c r="A6862" s="11" t="s">
        <v>26</v>
      </c>
      <c r="B6862" s="12">
        <v>2019</v>
      </c>
      <c r="C6862" s="13">
        <v>5</v>
      </c>
      <c r="D6862" s="15" t="s">
        <v>8</v>
      </c>
      <c r="E6862" s="15" t="s">
        <v>91</v>
      </c>
      <c r="F6862" s="15" t="s">
        <v>17</v>
      </c>
      <c r="G6862" s="15" t="s">
        <v>64</v>
      </c>
      <c r="H6862" s="15" t="s">
        <v>32</v>
      </c>
      <c r="I6862" s="15" t="s">
        <v>36</v>
      </c>
      <c r="J6862" s="15">
        <v>7585</v>
      </c>
      <c r="K6862" s="16">
        <v>45510</v>
      </c>
      <c r="L6862" s="16">
        <v>58252.800000000003</v>
      </c>
      <c r="M6862" s="17">
        <v>12742.800000000003</v>
      </c>
      <c r="W6862"/>
    </row>
    <row r="6863" spans="1:23">
      <c r="A6863" s="18" t="s">
        <v>26</v>
      </c>
      <c r="B6863" s="19">
        <v>2019</v>
      </c>
      <c r="C6863" s="20">
        <v>5</v>
      </c>
      <c r="D6863" s="21" t="s">
        <v>8</v>
      </c>
      <c r="E6863" s="21" t="s">
        <v>91</v>
      </c>
      <c r="F6863" s="21" t="s">
        <v>17</v>
      </c>
      <c r="G6863" s="21" t="s">
        <v>64</v>
      </c>
      <c r="H6863" s="21" t="s">
        <v>37</v>
      </c>
      <c r="I6863" s="21" t="s">
        <v>38</v>
      </c>
      <c r="J6863" s="21">
        <v>11455</v>
      </c>
      <c r="K6863" s="22">
        <v>176028.98499999999</v>
      </c>
      <c r="L6863" s="22">
        <v>218275.94139999998</v>
      </c>
      <c r="M6863" s="23">
        <v>42246.956399999995</v>
      </c>
      <c r="W6863"/>
    </row>
    <row r="6864" spans="1:23">
      <c r="A6864" s="11" t="s">
        <v>26</v>
      </c>
      <c r="B6864" s="12">
        <v>2019</v>
      </c>
      <c r="C6864" s="13">
        <v>5</v>
      </c>
      <c r="D6864" s="15" t="s">
        <v>8</v>
      </c>
      <c r="E6864" s="15" t="s">
        <v>91</v>
      </c>
      <c r="F6864" s="15" t="s">
        <v>17</v>
      </c>
      <c r="G6864" s="15" t="s">
        <v>64</v>
      </c>
      <c r="H6864" s="15" t="s">
        <v>37</v>
      </c>
      <c r="I6864" s="15" t="s">
        <v>39</v>
      </c>
      <c r="J6864" s="15">
        <v>14990</v>
      </c>
      <c r="K6864" s="16">
        <v>133291.07999999999</v>
      </c>
      <c r="L6864" s="16">
        <v>163948.02839999998</v>
      </c>
      <c r="M6864" s="17">
        <v>30656.948399999994</v>
      </c>
      <c r="W6864"/>
    </row>
    <row r="6865" spans="1:23">
      <c r="A6865" s="18" t="s">
        <v>26</v>
      </c>
      <c r="B6865" s="19">
        <v>2019</v>
      </c>
      <c r="C6865" s="20">
        <v>5</v>
      </c>
      <c r="D6865" s="21" t="s">
        <v>8</v>
      </c>
      <c r="E6865" s="21" t="s">
        <v>91</v>
      </c>
      <c r="F6865" s="21" t="s">
        <v>17</v>
      </c>
      <c r="G6865" s="21" t="s">
        <v>64</v>
      </c>
      <c r="H6865" s="21" t="s">
        <v>37</v>
      </c>
      <c r="I6865" s="21" t="s">
        <v>40</v>
      </c>
      <c r="J6865" s="21">
        <v>10358</v>
      </c>
      <c r="K6865" s="22">
        <v>20881.728000000003</v>
      </c>
      <c r="L6865" s="22">
        <v>29443.236480000007</v>
      </c>
      <c r="M6865" s="23">
        <v>8561.5084800000041</v>
      </c>
      <c r="W6865"/>
    </row>
    <row r="6866" spans="1:23">
      <c r="A6866" s="11" t="s">
        <v>26</v>
      </c>
      <c r="B6866" s="12">
        <v>2019</v>
      </c>
      <c r="C6866" s="13">
        <v>5</v>
      </c>
      <c r="D6866" s="15" t="s">
        <v>8</v>
      </c>
      <c r="E6866" s="15" t="s">
        <v>91</v>
      </c>
      <c r="F6866" s="15" t="s">
        <v>17</v>
      </c>
      <c r="G6866" s="15" t="s">
        <v>65</v>
      </c>
      <c r="H6866" s="15" t="s">
        <v>28</v>
      </c>
      <c r="I6866" s="15" t="s">
        <v>29</v>
      </c>
      <c r="J6866" s="15">
        <v>9129</v>
      </c>
      <c r="K6866" s="16">
        <v>12853.632000000001</v>
      </c>
      <c r="L6866" s="16">
        <v>17352.403200000004</v>
      </c>
      <c r="M6866" s="17">
        <v>4498.7712000000029</v>
      </c>
      <c r="W6866"/>
    </row>
    <row r="6867" spans="1:23">
      <c r="A6867" s="18" t="s">
        <v>26</v>
      </c>
      <c r="B6867" s="19">
        <v>2019</v>
      </c>
      <c r="C6867" s="20">
        <v>5</v>
      </c>
      <c r="D6867" s="21" t="s">
        <v>8</v>
      </c>
      <c r="E6867" s="21" t="s">
        <v>91</v>
      </c>
      <c r="F6867" s="21" t="s">
        <v>17</v>
      </c>
      <c r="G6867" s="21" t="s">
        <v>65</v>
      </c>
      <c r="H6867" s="21" t="s">
        <v>28</v>
      </c>
      <c r="I6867" s="21" t="s">
        <v>30</v>
      </c>
      <c r="J6867" s="21">
        <v>19907</v>
      </c>
      <c r="K6867" s="22">
        <v>74233.202999999994</v>
      </c>
      <c r="L6867" s="22">
        <v>107638.14434999999</v>
      </c>
      <c r="M6867" s="23">
        <v>33404.941349999994</v>
      </c>
      <c r="W6867"/>
    </row>
    <row r="6868" spans="1:23">
      <c r="A6868" s="11" t="s">
        <v>26</v>
      </c>
      <c r="B6868" s="12">
        <v>2019</v>
      </c>
      <c r="C6868" s="13">
        <v>5</v>
      </c>
      <c r="D6868" s="15" t="s">
        <v>8</v>
      </c>
      <c r="E6868" s="15" t="s">
        <v>91</v>
      </c>
      <c r="F6868" s="15" t="s">
        <v>17</v>
      </c>
      <c r="G6868" s="15" t="s">
        <v>65</v>
      </c>
      <c r="H6868" s="15" t="s">
        <v>28</v>
      </c>
      <c r="I6868" s="15" t="s">
        <v>31</v>
      </c>
      <c r="J6868" s="15">
        <v>15783</v>
      </c>
      <c r="K6868" s="16">
        <v>56755.667999999998</v>
      </c>
      <c r="L6868" s="16">
        <v>68674.35828</v>
      </c>
      <c r="M6868" s="17">
        <v>11918.690280000003</v>
      </c>
      <c r="W6868"/>
    </row>
    <row r="6869" spans="1:23">
      <c r="A6869" s="18" t="s">
        <v>26</v>
      </c>
      <c r="B6869" s="19">
        <v>2019</v>
      </c>
      <c r="C6869" s="20">
        <v>5</v>
      </c>
      <c r="D6869" s="21" t="s">
        <v>8</v>
      </c>
      <c r="E6869" s="21" t="s">
        <v>91</v>
      </c>
      <c r="F6869" s="21" t="s">
        <v>17</v>
      </c>
      <c r="G6869" s="21" t="s">
        <v>65</v>
      </c>
      <c r="H6869" s="21" t="s">
        <v>28</v>
      </c>
      <c r="I6869" s="21" t="s">
        <v>70</v>
      </c>
      <c r="J6869" s="21">
        <v>10908</v>
      </c>
      <c r="K6869" s="22">
        <v>55958.04</v>
      </c>
      <c r="L6869" s="22">
        <v>69947.55</v>
      </c>
      <c r="M6869" s="23">
        <v>13989.510000000002</v>
      </c>
      <c r="W6869"/>
    </row>
    <row r="6870" spans="1:23">
      <c r="A6870" s="11" t="s">
        <v>26</v>
      </c>
      <c r="B6870" s="12">
        <v>2019</v>
      </c>
      <c r="C6870" s="13">
        <v>5</v>
      </c>
      <c r="D6870" s="15" t="s">
        <v>8</v>
      </c>
      <c r="E6870" s="15" t="s">
        <v>91</v>
      </c>
      <c r="F6870" s="15" t="s">
        <v>17</v>
      </c>
      <c r="G6870" s="15" t="s">
        <v>65</v>
      </c>
      <c r="H6870" s="15" t="s">
        <v>32</v>
      </c>
      <c r="I6870" s="15" t="s">
        <v>33</v>
      </c>
      <c r="J6870" s="15">
        <v>18429</v>
      </c>
      <c r="K6870" s="16">
        <v>103847.41499999999</v>
      </c>
      <c r="L6870" s="16">
        <v>130847.7429</v>
      </c>
      <c r="M6870" s="17">
        <v>27000.327900000004</v>
      </c>
      <c r="W6870"/>
    </row>
    <row r="6871" spans="1:23">
      <c r="A6871" s="18" t="s">
        <v>26</v>
      </c>
      <c r="B6871" s="19">
        <v>2019</v>
      </c>
      <c r="C6871" s="20">
        <v>5</v>
      </c>
      <c r="D6871" s="21" t="s">
        <v>8</v>
      </c>
      <c r="E6871" s="21" t="s">
        <v>91</v>
      </c>
      <c r="F6871" s="21" t="s">
        <v>17</v>
      </c>
      <c r="G6871" s="21" t="s">
        <v>65</v>
      </c>
      <c r="H6871" s="21" t="s">
        <v>32</v>
      </c>
      <c r="I6871" s="21" t="s">
        <v>34</v>
      </c>
      <c r="J6871" s="21">
        <v>17450</v>
      </c>
      <c r="K6871" s="22">
        <v>132899.20000000001</v>
      </c>
      <c r="L6871" s="22">
        <v>187387.87200000003</v>
      </c>
      <c r="M6871" s="23">
        <v>54488.67200000002</v>
      </c>
      <c r="W6871"/>
    </row>
    <row r="6872" spans="1:23">
      <c r="A6872" s="11" t="s">
        <v>26</v>
      </c>
      <c r="B6872" s="12">
        <v>2019</v>
      </c>
      <c r="C6872" s="13">
        <v>5</v>
      </c>
      <c r="D6872" s="15" t="s">
        <v>8</v>
      </c>
      <c r="E6872" s="15" t="s">
        <v>91</v>
      </c>
      <c r="F6872" s="15" t="s">
        <v>17</v>
      </c>
      <c r="G6872" s="15" t="s">
        <v>65</v>
      </c>
      <c r="H6872" s="15" t="s">
        <v>32</v>
      </c>
      <c r="I6872" s="15" t="s">
        <v>35</v>
      </c>
      <c r="J6872" s="15">
        <v>8930</v>
      </c>
      <c r="K6872" s="16">
        <v>21967.8</v>
      </c>
      <c r="L6872" s="16">
        <v>30974.597999999998</v>
      </c>
      <c r="M6872" s="17">
        <v>9006.7979999999989</v>
      </c>
      <c r="W6872"/>
    </row>
    <row r="6873" spans="1:23">
      <c r="A6873" s="18" t="s">
        <v>26</v>
      </c>
      <c r="B6873" s="19">
        <v>2019</v>
      </c>
      <c r="C6873" s="20">
        <v>5</v>
      </c>
      <c r="D6873" s="21" t="s">
        <v>8</v>
      </c>
      <c r="E6873" s="21" t="s">
        <v>91</v>
      </c>
      <c r="F6873" s="21" t="s">
        <v>17</v>
      </c>
      <c r="G6873" s="21" t="s">
        <v>65</v>
      </c>
      <c r="H6873" s="21" t="s">
        <v>32</v>
      </c>
      <c r="I6873" s="21" t="s">
        <v>36</v>
      </c>
      <c r="J6873" s="21">
        <v>18324</v>
      </c>
      <c r="K6873" s="22">
        <v>111703.10400000001</v>
      </c>
      <c r="L6873" s="22">
        <v>147448.09727999999</v>
      </c>
      <c r="M6873" s="23">
        <v>35744.993279999981</v>
      </c>
      <c r="W6873"/>
    </row>
    <row r="6874" spans="1:23">
      <c r="A6874" s="11" t="s">
        <v>26</v>
      </c>
      <c r="B6874" s="12">
        <v>2019</v>
      </c>
      <c r="C6874" s="13">
        <v>5</v>
      </c>
      <c r="D6874" s="15" t="s">
        <v>8</v>
      </c>
      <c r="E6874" s="15" t="s">
        <v>91</v>
      </c>
      <c r="F6874" s="15" t="s">
        <v>17</v>
      </c>
      <c r="G6874" s="15" t="s">
        <v>65</v>
      </c>
      <c r="H6874" s="15" t="s">
        <v>37</v>
      </c>
      <c r="I6874" s="15" t="s">
        <v>38</v>
      </c>
      <c r="J6874" s="15">
        <v>14776</v>
      </c>
      <c r="K6874" s="16">
        <v>218123.31200000001</v>
      </c>
      <c r="L6874" s="16">
        <v>294466.47120000003</v>
      </c>
      <c r="M6874" s="17">
        <v>76343.159200000024</v>
      </c>
      <c r="W6874"/>
    </row>
    <row r="6875" spans="1:23">
      <c r="A6875" s="18" t="s">
        <v>26</v>
      </c>
      <c r="B6875" s="19">
        <v>2019</v>
      </c>
      <c r="C6875" s="20">
        <v>5</v>
      </c>
      <c r="D6875" s="21" t="s">
        <v>8</v>
      </c>
      <c r="E6875" s="21" t="s">
        <v>91</v>
      </c>
      <c r="F6875" s="21" t="s">
        <v>17</v>
      </c>
      <c r="G6875" s="21" t="s">
        <v>65</v>
      </c>
      <c r="H6875" s="21" t="s">
        <v>37</v>
      </c>
      <c r="I6875" s="21" t="s">
        <v>39</v>
      </c>
      <c r="J6875" s="21">
        <v>7271</v>
      </c>
      <c r="K6875" s="22">
        <v>66311.520000000004</v>
      </c>
      <c r="L6875" s="22">
        <v>94825.473600000012</v>
      </c>
      <c r="M6875" s="23">
        <v>28513.953600000008</v>
      </c>
      <c r="W6875"/>
    </row>
    <row r="6876" spans="1:23">
      <c r="A6876" s="11" t="s">
        <v>26</v>
      </c>
      <c r="B6876" s="12">
        <v>2019</v>
      </c>
      <c r="C6876" s="13">
        <v>5</v>
      </c>
      <c r="D6876" s="15" t="s">
        <v>8</v>
      </c>
      <c r="E6876" s="15" t="s">
        <v>91</v>
      </c>
      <c r="F6876" s="15" t="s">
        <v>17</v>
      </c>
      <c r="G6876" s="15" t="s">
        <v>65</v>
      </c>
      <c r="H6876" s="15" t="s">
        <v>37</v>
      </c>
      <c r="I6876" s="15" t="s">
        <v>40</v>
      </c>
      <c r="J6876" s="15">
        <v>14375</v>
      </c>
      <c r="K6876" s="16">
        <v>28721.25</v>
      </c>
      <c r="L6876" s="16">
        <v>36475.987500000003</v>
      </c>
      <c r="M6876" s="17">
        <v>7754.7375000000029</v>
      </c>
      <c r="W6876"/>
    </row>
    <row r="6877" spans="1:23">
      <c r="A6877" s="18" t="s">
        <v>26</v>
      </c>
      <c r="B6877" s="19">
        <v>2019</v>
      </c>
      <c r="C6877" s="20">
        <v>5</v>
      </c>
      <c r="D6877" s="21" t="s">
        <v>8</v>
      </c>
      <c r="E6877" s="21" t="s">
        <v>92</v>
      </c>
      <c r="F6877" s="21" t="s">
        <v>17</v>
      </c>
      <c r="G6877" s="21" t="s">
        <v>66</v>
      </c>
      <c r="H6877" s="21" t="s">
        <v>28</v>
      </c>
      <c r="I6877" s="21" t="s">
        <v>29</v>
      </c>
      <c r="J6877" s="21">
        <v>5867</v>
      </c>
      <c r="K6877" s="22">
        <v>8389.8100000000013</v>
      </c>
      <c r="L6877" s="22">
        <v>11829.632100000003</v>
      </c>
      <c r="M6877" s="23">
        <v>3439.8221000000012</v>
      </c>
      <c r="W6877"/>
    </row>
    <row r="6878" spans="1:23">
      <c r="A6878" s="11" t="s">
        <v>26</v>
      </c>
      <c r="B6878" s="12">
        <v>2019</v>
      </c>
      <c r="C6878" s="13">
        <v>5</v>
      </c>
      <c r="D6878" s="15" t="s">
        <v>8</v>
      </c>
      <c r="E6878" s="15" t="s">
        <v>92</v>
      </c>
      <c r="F6878" s="15" t="s">
        <v>17</v>
      </c>
      <c r="G6878" s="15" t="s">
        <v>66</v>
      </c>
      <c r="H6878" s="15" t="s">
        <v>28</v>
      </c>
      <c r="I6878" s="15" t="s">
        <v>30</v>
      </c>
      <c r="J6878" s="15">
        <v>19443</v>
      </c>
      <c r="K6878" s="16">
        <v>80843.993999999992</v>
      </c>
      <c r="L6878" s="16">
        <v>100246.55256</v>
      </c>
      <c r="M6878" s="17">
        <v>19402.558560000005</v>
      </c>
      <c r="W6878"/>
    </row>
    <row r="6879" spans="1:23">
      <c r="A6879" s="18" t="s">
        <v>26</v>
      </c>
      <c r="B6879" s="19">
        <v>2019</v>
      </c>
      <c r="C6879" s="20">
        <v>5</v>
      </c>
      <c r="D6879" s="21" t="s">
        <v>8</v>
      </c>
      <c r="E6879" s="21" t="s">
        <v>92</v>
      </c>
      <c r="F6879" s="21" t="s">
        <v>17</v>
      </c>
      <c r="G6879" s="21" t="s">
        <v>66</v>
      </c>
      <c r="H6879" s="21" t="s">
        <v>28</v>
      </c>
      <c r="I6879" s="21" t="s">
        <v>31</v>
      </c>
      <c r="J6879" s="21">
        <v>18365</v>
      </c>
      <c r="K6879" s="22">
        <v>61779.86</v>
      </c>
      <c r="L6879" s="22">
        <v>82167.213799999998</v>
      </c>
      <c r="M6879" s="23">
        <v>20387.353799999997</v>
      </c>
      <c r="W6879"/>
    </row>
    <row r="6880" spans="1:23">
      <c r="A6880" s="11" t="s">
        <v>26</v>
      </c>
      <c r="B6880" s="12">
        <v>2019</v>
      </c>
      <c r="C6880" s="13">
        <v>5</v>
      </c>
      <c r="D6880" s="15" t="s">
        <v>8</v>
      </c>
      <c r="E6880" s="15" t="s">
        <v>92</v>
      </c>
      <c r="F6880" s="15" t="s">
        <v>17</v>
      </c>
      <c r="G6880" s="15" t="s">
        <v>66</v>
      </c>
      <c r="H6880" s="15" t="s">
        <v>28</v>
      </c>
      <c r="I6880" s="15" t="s">
        <v>70</v>
      </c>
      <c r="J6880" s="15">
        <v>17933</v>
      </c>
      <c r="K6880" s="16">
        <v>93610.26</v>
      </c>
      <c r="L6880" s="16">
        <v>129182.15879999999</v>
      </c>
      <c r="M6880" s="17">
        <v>35571.898799999995</v>
      </c>
      <c r="W6880"/>
    </row>
    <row r="6881" spans="1:23">
      <c r="A6881" s="18" t="s">
        <v>26</v>
      </c>
      <c r="B6881" s="19">
        <v>2019</v>
      </c>
      <c r="C6881" s="20">
        <v>5</v>
      </c>
      <c r="D6881" s="21" t="s">
        <v>8</v>
      </c>
      <c r="E6881" s="21" t="s">
        <v>92</v>
      </c>
      <c r="F6881" s="21" t="s">
        <v>17</v>
      </c>
      <c r="G6881" s="21" t="s">
        <v>66</v>
      </c>
      <c r="H6881" s="21" t="s">
        <v>32</v>
      </c>
      <c r="I6881" s="21" t="s">
        <v>33</v>
      </c>
      <c r="J6881" s="21">
        <v>13006</v>
      </c>
      <c r="K6881" s="22">
        <v>70739.634000000005</v>
      </c>
      <c r="L6881" s="22">
        <v>96205.90224000001</v>
      </c>
      <c r="M6881" s="23">
        <v>25466.268240000005</v>
      </c>
      <c r="W6881"/>
    </row>
    <row r="6882" spans="1:23">
      <c r="A6882" s="11" t="s">
        <v>26</v>
      </c>
      <c r="B6882" s="12">
        <v>2019</v>
      </c>
      <c r="C6882" s="13">
        <v>5</v>
      </c>
      <c r="D6882" s="15" t="s">
        <v>8</v>
      </c>
      <c r="E6882" s="15" t="s">
        <v>92</v>
      </c>
      <c r="F6882" s="15" t="s">
        <v>17</v>
      </c>
      <c r="G6882" s="15" t="s">
        <v>66</v>
      </c>
      <c r="H6882" s="15" t="s">
        <v>32</v>
      </c>
      <c r="I6882" s="15" t="s">
        <v>34</v>
      </c>
      <c r="J6882" s="15">
        <v>14551</v>
      </c>
      <c r="K6882" s="16">
        <v>127641.37200000002</v>
      </c>
      <c r="L6882" s="16">
        <v>160828.12872000001</v>
      </c>
      <c r="M6882" s="17">
        <v>33186.75671999999</v>
      </c>
      <c r="W6882"/>
    </row>
    <row r="6883" spans="1:23">
      <c r="A6883" s="18" t="s">
        <v>26</v>
      </c>
      <c r="B6883" s="19">
        <v>2019</v>
      </c>
      <c r="C6883" s="20">
        <v>5</v>
      </c>
      <c r="D6883" s="21" t="s">
        <v>8</v>
      </c>
      <c r="E6883" s="21" t="s">
        <v>92</v>
      </c>
      <c r="F6883" s="21" t="s">
        <v>17</v>
      </c>
      <c r="G6883" s="21" t="s">
        <v>66</v>
      </c>
      <c r="H6883" s="21" t="s">
        <v>32</v>
      </c>
      <c r="I6883" s="21" t="s">
        <v>35</v>
      </c>
      <c r="J6883" s="21">
        <v>11887</v>
      </c>
      <c r="K6883" s="22">
        <v>27577.84</v>
      </c>
      <c r="L6883" s="22">
        <v>38608.976000000002</v>
      </c>
      <c r="M6883" s="23">
        <v>11031.136000000002</v>
      </c>
      <c r="W6883"/>
    </row>
    <row r="6884" spans="1:23">
      <c r="A6884" s="11" t="s">
        <v>26</v>
      </c>
      <c r="B6884" s="12">
        <v>2019</v>
      </c>
      <c r="C6884" s="13">
        <v>5</v>
      </c>
      <c r="D6884" s="15" t="s">
        <v>8</v>
      </c>
      <c r="E6884" s="15" t="s">
        <v>92</v>
      </c>
      <c r="F6884" s="15" t="s">
        <v>17</v>
      </c>
      <c r="G6884" s="15" t="s">
        <v>66</v>
      </c>
      <c r="H6884" s="15" t="s">
        <v>32</v>
      </c>
      <c r="I6884" s="15" t="s">
        <v>36</v>
      </c>
      <c r="J6884" s="15">
        <v>6540</v>
      </c>
      <c r="K6884" s="16">
        <v>35159.040000000001</v>
      </c>
      <c r="L6884" s="16">
        <v>51683.788800000002</v>
      </c>
      <c r="M6884" s="17">
        <v>16524.748800000001</v>
      </c>
      <c r="W6884"/>
    </row>
    <row r="6885" spans="1:23">
      <c r="A6885" s="18" t="s">
        <v>26</v>
      </c>
      <c r="B6885" s="19">
        <v>2019</v>
      </c>
      <c r="C6885" s="20">
        <v>5</v>
      </c>
      <c r="D6885" s="21" t="s">
        <v>8</v>
      </c>
      <c r="E6885" s="21" t="s">
        <v>92</v>
      </c>
      <c r="F6885" s="21" t="s">
        <v>17</v>
      </c>
      <c r="G6885" s="21" t="s">
        <v>66</v>
      </c>
      <c r="H6885" s="21" t="s">
        <v>37</v>
      </c>
      <c r="I6885" s="21" t="s">
        <v>38</v>
      </c>
      <c r="J6885" s="21">
        <v>9940</v>
      </c>
      <c r="K6885" s="22">
        <v>153950.72</v>
      </c>
      <c r="L6885" s="22">
        <v>223228.54399999999</v>
      </c>
      <c r="M6885" s="23">
        <v>69277.823999999993</v>
      </c>
      <c r="W6885"/>
    </row>
    <row r="6886" spans="1:23">
      <c r="A6886" s="11" t="s">
        <v>26</v>
      </c>
      <c r="B6886" s="12">
        <v>2019</v>
      </c>
      <c r="C6886" s="13">
        <v>5</v>
      </c>
      <c r="D6886" s="15" t="s">
        <v>8</v>
      </c>
      <c r="E6886" s="15" t="s">
        <v>92</v>
      </c>
      <c r="F6886" s="15" t="s">
        <v>17</v>
      </c>
      <c r="G6886" s="15" t="s">
        <v>66</v>
      </c>
      <c r="H6886" s="15" t="s">
        <v>37</v>
      </c>
      <c r="I6886" s="15" t="s">
        <v>39</v>
      </c>
      <c r="J6886" s="15">
        <v>5369</v>
      </c>
      <c r="K6886" s="16">
        <v>50189.412000000004</v>
      </c>
      <c r="L6886" s="16">
        <v>68759.494439999995</v>
      </c>
      <c r="M6886" s="17">
        <v>18570.082439999991</v>
      </c>
      <c r="W6886"/>
    </row>
    <row r="6887" spans="1:23">
      <c r="A6887" s="18" t="s">
        <v>26</v>
      </c>
      <c r="B6887" s="19">
        <v>2019</v>
      </c>
      <c r="C6887" s="20">
        <v>5</v>
      </c>
      <c r="D6887" s="21" t="s">
        <v>8</v>
      </c>
      <c r="E6887" s="21" t="s">
        <v>92</v>
      </c>
      <c r="F6887" s="21" t="s">
        <v>17</v>
      </c>
      <c r="G6887" s="21" t="s">
        <v>66</v>
      </c>
      <c r="H6887" s="21" t="s">
        <v>37</v>
      </c>
      <c r="I6887" s="21" t="s">
        <v>40</v>
      </c>
      <c r="J6887" s="21">
        <v>11270</v>
      </c>
      <c r="K6887" s="22">
        <v>25560.36</v>
      </c>
      <c r="L6887" s="22">
        <v>36295.711199999998</v>
      </c>
      <c r="M6887" s="23">
        <v>10735.351199999997</v>
      </c>
      <c r="W6887"/>
    </row>
    <row r="6888" spans="1:23">
      <c r="A6888" s="11" t="s">
        <v>26</v>
      </c>
      <c r="B6888" s="12">
        <v>2019</v>
      </c>
      <c r="C6888" s="13">
        <v>5</v>
      </c>
      <c r="D6888" s="15" t="s">
        <v>8</v>
      </c>
      <c r="E6888" s="15" t="s">
        <v>92</v>
      </c>
      <c r="F6888" s="15" t="s">
        <v>17</v>
      </c>
      <c r="G6888" s="15" t="s">
        <v>67</v>
      </c>
      <c r="H6888" s="15" t="s">
        <v>28</v>
      </c>
      <c r="I6888" s="15" t="s">
        <v>29</v>
      </c>
      <c r="J6888" s="15">
        <v>15529</v>
      </c>
      <c r="K6888" s="16">
        <v>19985.823000000004</v>
      </c>
      <c r="L6888" s="16">
        <v>24782.420520000007</v>
      </c>
      <c r="M6888" s="17">
        <v>4796.597520000003</v>
      </c>
      <c r="W6888"/>
    </row>
    <row r="6889" spans="1:23">
      <c r="A6889" s="18" t="s">
        <v>26</v>
      </c>
      <c r="B6889" s="19">
        <v>2019</v>
      </c>
      <c r="C6889" s="20">
        <v>5</v>
      </c>
      <c r="D6889" s="21" t="s">
        <v>8</v>
      </c>
      <c r="E6889" s="21" t="s">
        <v>92</v>
      </c>
      <c r="F6889" s="21" t="s">
        <v>17</v>
      </c>
      <c r="G6889" s="21" t="s">
        <v>67</v>
      </c>
      <c r="H6889" s="21" t="s">
        <v>28</v>
      </c>
      <c r="I6889" s="21" t="s">
        <v>30</v>
      </c>
      <c r="J6889" s="21">
        <v>19824</v>
      </c>
      <c r="K6889" s="22">
        <v>72615.311999999991</v>
      </c>
      <c r="L6889" s="22">
        <v>106744.50863999999</v>
      </c>
      <c r="M6889" s="23">
        <v>34129.196639999995</v>
      </c>
      <c r="W6889"/>
    </row>
    <row r="6890" spans="1:23">
      <c r="A6890" s="11" t="s">
        <v>26</v>
      </c>
      <c r="B6890" s="12">
        <v>2019</v>
      </c>
      <c r="C6890" s="13">
        <v>5</v>
      </c>
      <c r="D6890" s="15" t="s">
        <v>8</v>
      </c>
      <c r="E6890" s="15" t="s">
        <v>92</v>
      </c>
      <c r="F6890" s="15" t="s">
        <v>17</v>
      </c>
      <c r="G6890" s="15" t="s">
        <v>67</v>
      </c>
      <c r="H6890" s="15" t="s">
        <v>28</v>
      </c>
      <c r="I6890" s="15" t="s">
        <v>31</v>
      </c>
      <c r="J6890" s="15">
        <v>7983</v>
      </c>
      <c r="K6890" s="16">
        <v>29632.896000000001</v>
      </c>
      <c r="L6890" s="16">
        <v>36744.791040000004</v>
      </c>
      <c r="M6890" s="17">
        <v>7111.8950400000031</v>
      </c>
      <c r="W6890"/>
    </row>
    <row r="6891" spans="1:23">
      <c r="A6891" s="18" t="s">
        <v>26</v>
      </c>
      <c r="B6891" s="19">
        <v>2019</v>
      </c>
      <c r="C6891" s="20">
        <v>5</v>
      </c>
      <c r="D6891" s="21" t="s">
        <v>8</v>
      </c>
      <c r="E6891" s="21" t="s">
        <v>92</v>
      </c>
      <c r="F6891" s="21" t="s">
        <v>17</v>
      </c>
      <c r="G6891" s="21" t="s">
        <v>67</v>
      </c>
      <c r="H6891" s="21" t="s">
        <v>28</v>
      </c>
      <c r="I6891" s="21" t="s">
        <v>70</v>
      </c>
      <c r="J6891" s="21">
        <v>8037</v>
      </c>
      <c r="K6891" s="22">
        <v>40868.144999999997</v>
      </c>
      <c r="L6891" s="22">
        <v>52311.225599999998</v>
      </c>
      <c r="M6891" s="23">
        <v>11443.080600000001</v>
      </c>
      <c r="W6891"/>
    </row>
    <row r="6892" spans="1:23">
      <c r="A6892" s="11" t="s">
        <v>26</v>
      </c>
      <c r="B6892" s="12">
        <v>2019</v>
      </c>
      <c r="C6892" s="13">
        <v>5</v>
      </c>
      <c r="D6892" s="15" t="s">
        <v>8</v>
      </c>
      <c r="E6892" s="15" t="s">
        <v>92</v>
      </c>
      <c r="F6892" s="15" t="s">
        <v>17</v>
      </c>
      <c r="G6892" s="15" t="s">
        <v>67</v>
      </c>
      <c r="H6892" s="15" t="s">
        <v>32</v>
      </c>
      <c r="I6892" s="15" t="s">
        <v>33</v>
      </c>
      <c r="J6892" s="15">
        <v>13840</v>
      </c>
      <c r="K6892" s="16">
        <v>85448.16</v>
      </c>
      <c r="L6892" s="16">
        <v>111937.08960000001</v>
      </c>
      <c r="M6892" s="17">
        <v>26488.929600000003</v>
      </c>
      <c r="W6892"/>
    </row>
    <row r="6893" spans="1:23">
      <c r="A6893" s="18" t="s">
        <v>26</v>
      </c>
      <c r="B6893" s="19">
        <v>2019</v>
      </c>
      <c r="C6893" s="20">
        <v>5</v>
      </c>
      <c r="D6893" s="21" t="s">
        <v>8</v>
      </c>
      <c r="E6893" s="21" t="s">
        <v>92</v>
      </c>
      <c r="F6893" s="21" t="s">
        <v>17</v>
      </c>
      <c r="G6893" s="21" t="s">
        <v>67</v>
      </c>
      <c r="H6893" s="21" t="s">
        <v>32</v>
      </c>
      <c r="I6893" s="21" t="s">
        <v>34</v>
      </c>
      <c r="J6893" s="21">
        <v>14555</v>
      </c>
      <c r="K6893" s="22">
        <v>123717.5</v>
      </c>
      <c r="L6893" s="22">
        <v>149698.17499999999</v>
      </c>
      <c r="M6893" s="23">
        <v>25980.674999999988</v>
      </c>
      <c r="W6893"/>
    </row>
    <row r="6894" spans="1:23">
      <c r="A6894" s="11" t="s">
        <v>26</v>
      </c>
      <c r="B6894" s="12">
        <v>2019</v>
      </c>
      <c r="C6894" s="13">
        <v>5</v>
      </c>
      <c r="D6894" s="15" t="s">
        <v>8</v>
      </c>
      <c r="E6894" s="15" t="s">
        <v>92</v>
      </c>
      <c r="F6894" s="15" t="s">
        <v>17</v>
      </c>
      <c r="G6894" s="15" t="s">
        <v>67</v>
      </c>
      <c r="H6894" s="15" t="s">
        <v>32</v>
      </c>
      <c r="I6894" s="15" t="s">
        <v>35</v>
      </c>
      <c r="J6894" s="15">
        <v>14719</v>
      </c>
      <c r="K6894" s="16">
        <v>35619.980000000003</v>
      </c>
      <c r="L6894" s="16">
        <v>53073.770200000006</v>
      </c>
      <c r="M6894" s="17">
        <v>17453.790200000003</v>
      </c>
      <c r="W6894"/>
    </row>
    <row r="6895" spans="1:23">
      <c r="A6895" s="18" t="s">
        <v>26</v>
      </c>
      <c r="B6895" s="19">
        <v>2019</v>
      </c>
      <c r="C6895" s="20">
        <v>5</v>
      </c>
      <c r="D6895" s="21" t="s">
        <v>8</v>
      </c>
      <c r="E6895" s="21" t="s">
        <v>92</v>
      </c>
      <c r="F6895" s="21" t="s">
        <v>17</v>
      </c>
      <c r="G6895" s="21" t="s">
        <v>67</v>
      </c>
      <c r="H6895" s="21" t="s">
        <v>32</v>
      </c>
      <c r="I6895" s="21" t="s">
        <v>36</v>
      </c>
      <c r="J6895" s="21">
        <v>12912</v>
      </c>
      <c r="K6895" s="22">
        <v>70654.463999999993</v>
      </c>
      <c r="L6895" s="22">
        <v>102448.97279999999</v>
      </c>
      <c r="M6895" s="23">
        <v>31794.508799999996</v>
      </c>
      <c r="W6895"/>
    </row>
    <row r="6896" spans="1:23">
      <c r="A6896" s="11" t="s">
        <v>26</v>
      </c>
      <c r="B6896" s="12">
        <v>2019</v>
      </c>
      <c r="C6896" s="13">
        <v>5</v>
      </c>
      <c r="D6896" s="15" t="s">
        <v>8</v>
      </c>
      <c r="E6896" s="15" t="s">
        <v>92</v>
      </c>
      <c r="F6896" s="15" t="s">
        <v>17</v>
      </c>
      <c r="G6896" s="15" t="s">
        <v>67</v>
      </c>
      <c r="H6896" s="15" t="s">
        <v>37</v>
      </c>
      <c r="I6896" s="15" t="s">
        <v>38</v>
      </c>
      <c r="J6896" s="15">
        <v>5343</v>
      </c>
      <c r="K6896" s="16">
        <v>81459.377999999997</v>
      </c>
      <c r="L6896" s="16">
        <v>115672.31675999999</v>
      </c>
      <c r="M6896" s="17">
        <v>34212.93875999999</v>
      </c>
      <c r="W6896"/>
    </row>
    <row r="6897" spans="1:23">
      <c r="A6897" s="18" t="s">
        <v>26</v>
      </c>
      <c r="B6897" s="19">
        <v>2019</v>
      </c>
      <c r="C6897" s="20">
        <v>5</v>
      </c>
      <c r="D6897" s="21" t="s">
        <v>8</v>
      </c>
      <c r="E6897" s="21" t="s">
        <v>92</v>
      </c>
      <c r="F6897" s="21" t="s">
        <v>17</v>
      </c>
      <c r="G6897" s="21" t="s">
        <v>67</v>
      </c>
      <c r="H6897" s="21" t="s">
        <v>37</v>
      </c>
      <c r="I6897" s="21" t="s">
        <v>39</v>
      </c>
      <c r="J6897" s="21">
        <v>11479</v>
      </c>
      <c r="K6897" s="22">
        <v>95964.44</v>
      </c>
      <c r="L6897" s="22">
        <v>116116.9724</v>
      </c>
      <c r="M6897" s="23">
        <v>20152.532399999996</v>
      </c>
      <c r="W6897"/>
    </row>
    <row r="6898" spans="1:23">
      <c r="A6898" s="11" t="s">
        <v>26</v>
      </c>
      <c r="B6898" s="12">
        <v>2019</v>
      </c>
      <c r="C6898" s="13">
        <v>5</v>
      </c>
      <c r="D6898" s="15" t="s">
        <v>8</v>
      </c>
      <c r="E6898" s="15" t="s">
        <v>92</v>
      </c>
      <c r="F6898" s="15" t="s">
        <v>17</v>
      </c>
      <c r="G6898" s="15" t="s">
        <v>67</v>
      </c>
      <c r="H6898" s="15" t="s">
        <v>37</v>
      </c>
      <c r="I6898" s="15" t="s">
        <v>40</v>
      </c>
      <c r="J6898" s="15">
        <v>11149</v>
      </c>
      <c r="K6898" s="16">
        <v>22677.066000000003</v>
      </c>
      <c r="L6898" s="16">
        <v>28346.332500000004</v>
      </c>
      <c r="M6898" s="17">
        <v>5669.2665000000015</v>
      </c>
      <c r="W6898"/>
    </row>
    <row r="6899" spans="1:23">
      <c r="A6899" s="18" t="s">
        <v>26</v>
      </c>
      <c r="B6899" s="19">
        <v>2019</v>
      </c>
      <c r="C6899" s="20">
        <v>5</v>
      </c>
      <c r="D6899" s="21" t="s">
        <v>8</v>
      </c>
      <c r="E6899" s="21" t="s">
        <v>92</v>
      </c>
      <c r="F6899" s="21" t="s">
        <v>17</v>
      </c>
      <c r="G6899" s="21" t="s">
        <v>68</v>
      </c>
      <c r="H6899" s="21" t="s">
        <v>28</v>
      </c>
      <c r="I6899" s="21" t="s">
        <v>29</v>
      </c>
      <c r="J6899" s="21">
        <v>16479</v>
      </c>
      <c r="K6899" s="22">
        <v>21389.742000000002</v>
      </c>
      <c r="L6899" s="22">
        <v>29517.843960000002</v>
      </c>
      <c r="M6899" s="23">
        <v>8128.10196</v>
      </c>
      <c r="W6899"/>
    </row>
    <row r="6900" spans="1:23">
      <c r="A6900" s="11" t="s">
        <v>26</v>
      </c>
      <c r="B6900" s="12">
        <v>2019</v>
      </c>
      <c r="C6900" s="13">
        <v>5</v>
      </c>
      <c r="D6900" s="15" t="s">
        <v>8</v>
      </c>
      <c r="E6900" s="15" t="s">
        <v>92</v>
      </c>
      <c r="F6900" s="15" t="s">
        <v>17</v>
      </c>
      <c r="G6900" s="15" t="s">
        <v>68</v>
      </c>
      <c r="H6900" s="15" t="s">
        <v>28</v>
      </c>
      <c r="I6900" s="15" t="s">
        <v>30</v>
      </c>
      <c r="J6900" s="15">
        <v>10246</v>
      </c>
      <c r="K6900" s="16">
        <v>42602.867999999995</v>
      </c>
      <c r="L6900" s="16">
        <v>61348.129919999999</v>
      </c>
      <c r="M6900" s="17">
        <v>18745.261920000004</v>
      </c>
      <c r="W6900"/>
    </row>
    <row r="6901" spans="1:23">
      <c r="A6901" s="18" t="s">
        <v>26</v>
      </c>
      <c r="B6901" s="19">
        <v>2019</v>
      </c>
      <c r="C6901" s="20">
        <v>5</v>
      </c>
      <c r="D6901" s="21" t="s">
        <v>8</v>
      </c>
      <c r="E6901" s="21" t="s">
        <v>92</v>
      </c>
      <c r="F6901" s="21" t="s">
        <v>17</v>
      </c>
      <c r="G6901" s="21" t="s">
        <v>68</v>
      </c>
      <c r="H6901" s="21" t="s">
        <v>28</v>
      </c>
      <c r="I6901" s="21" t="s">
        <v>31</v>
      </c>
      <c r="J6901" s="21">
        <v>9096</v>
      </c>
      <c r="K6901" s="22">
        <v>34291.919999999998</v>
      </c>
      <c r="L6901" s="22">
        <v>49723.283999999992</v>
      </c>
      <c r="M6901" s="23">
        <v>15431.363999999994</v>
      </c>
      <c r="W6901"/>
    </row>
    <row r="6902" spans="1:23">
      <c r="A6902" s="11" t="s">
        <v>26</v>
      </c>
      <c r="B6902" s="12">
        <v>2019</v>
      </c>
      <c r="C6902" s="13">
        <v>5</v>
      </c>
      <c r="D6902" s="15" t="s">
        <v>8</v>
      </c>
      <c r="E6902" s="15" t="s">
        <v>92</v>
      </c>
      <c r="F6902" s="15" t="s">
        <v>17</v>
      </c>
      <c r="G6902" s="15" t="s">
        <v>68</v>
      </c>
      <c r="H6902" s="15" t="s">
        <v>28</v>
      </c>
      <c r="I6902" s="15" t="s">
        <v>70</v>
      </c>
      <c r="J6902" s="15">
        <v>18391</v>
      </c>
      <c r="K6902" s="16">
        <v>98483.804999999993</v>
      </c>
      <c r="L6902" s="16">
        <v>135907.65090000001</v>
      </c>
      <c r="M6902" s="17">
        <v>37423.845900000015</v>
      </c>
      <c r="W6902"/>
    </row>
    <row r="6903" spans="1:23">
      <c r="A6903" s="18" t="s">
        <v>26</v>
      </c>
      <c r="B6903" s="19">
        <v>2019</v>
      </c>
      <c r="C6903" s="20">
        <v>5</v>
      </c>
      <c r="D6903" s="21" t="s">
        <v>8</v>
      </c>
      <c r="E6903" s="21" t="s">
        <v>92</v>
      </c>
      <c r="F6903" s="21" t="s">
        <v>17</v>
      </c>
      <c r="G6903" s="21" t="s">
        <v>68</v>
      </c>
      <c r="H6903" s="21" t="s">
        <v>32</v>
      </c>
      <c r="I6903" s="21" t="s">
        <v>33</v>
      </c>
      <c r="J6903" s="21">
        <v>8268</v>
      </c>
      <c r="K6903" s="22">
        <v>44564.520000000011</v>
      </c>
      <c r="L6903" s="22">
        <v>62390.328000000016</v>
      </c>
      <c r="M6903" s="23">
        <v>17825.808000000005</v>
      </c>
      <c r="W6903"/>
    </row>
    <row r="6904" spans="1:23">
      <c r="A6904" s="11" t="s">
        <v>26</v>
      </c>
      <c r="B6904" s="12">
        <v>2019</v>
      </c>
      <c r="C6904" s="13">
        <v>5</v>
      </c>
      <c r="D6904" s="15" t="s">
        <v>8</v>
      </c>
      <c r="E6904" s="15" t="s">
        <v>92</v>
      </c>
      <c r="F6904" s="15" t="s">
        <v>17</v>
      </c>
      <c r="G6904" s="15" t="s">
        <v>68</v>
      </c>
      <c r="H6904" s="15" t="s">
        <v>32</v>
      </c>
      <c r="I6904" s="15" t="s">
        <v>34</v>
      </c>
      <c r="J6904" s="15">
        <v>11202</v>
      </c>
      <c r="K6904" s="16">
        <v>86076.167999999991</v>
      </c>
      <c r="L6904" s="16">
        <v>105012.92495999999</v>
      </c>
      <c r="M6904" s="17">
        <v>18936.756959999999</v>
      </c>
      <c r="W6904"/>
    </row>
    <row r="6905" spans="1:23">
      <c r="A6905" s="18" t="s">
        <v>26</v>
      </c>
      <c r="B6905" s="19">
        <v>2019</v>
      </c>
      <c r="C6905" s="20">
        <v>5</v>
      </c>
      <c r="D6905" s="21" t="s">
        <v>8</v>
      </c>
      <c r="E6905" s="21" t="s">
        <v>92</v>
      </c>
      <c r="F6905" s="21" t="s">
        <v>17</v>
      </c>
      <c r="G6905" s="21" t="s">
        <v>68</v>
      </c>
      <c r="H6905" s="21" t="s">
        <v>32</v>
      </c>
      <c r="I6905" s="21" t="s">
        <v>35</v>
      </c>
      <c r="J6905" s="21">
        <v>18599</v>
      </c>
      <c r="K6905" s="22">
        <v>44637.599999999999</v>
      </c>
      <c r="L6905" s="22">
        <v>66063.648000000001</v>
      </c>
      <c r="M6905" s="23">
        <v>21426.048000000003</v>
      </c>
      <c r="W6905"/>
    </row>
    <row r="6906" spans="1:23">
      <c r="A6906" s="11" t="s">
        <v>26</v>
      </c>
      <c r="B6906" s="12">
        <v>2019</v>
      </c>
      <c r="C6906" s="13">
        <v>5</v>
      </c>
      <c r="D6906" s="15" t="s">
        <v>8</v>
      </c>
      <c r="E6906" s="15" t="s">
        <v>92</v>
      </c>
      <c r="F6906" s="15" t="s">
        <v>17</v>
      </c>
      <c r="G6906" s="15" t="s">
        <v>68</v>
      </c>
      <c r="H6906" s="15" t="s">
        <v>32</v>
      </c>
      <c r="I6906" s="15" t="s">
        <v>36</v>
      </c>
      <c r="J6906" s="15">
        <v>10860</v>
      </c>
      <c r="K6906" s="16">
        <v>59947.199999999997</v>
      </c>
      <c r="L6906" s="16">
        <v>81528.191999999995</v>
      </c>
      <c r="M6906" s="17">
        <v>21580.991999999998</v>
      </c>
      <c r="W6906"/>
    </row>
    <row r="6907" spans="1:23">
      <c r="A6907" s="18" t="s">
        <v>26</v>
      </c>
      <c r="B6907" s="19">
        <v>2019</v>
      </c>
      <c r="C6907" s="20">
        <v>5</v>
      </c>
      <c r="D6907" s="21" t="s">
        <v>8</v>
      </c>
      <c r="E6907" s="21" t="s">
        <v>92</v>
      </c>
      <c r="F6907" s="21" t="s">
        <v>17</v>
      </c>
      <c r="G6907" s="21" t="s">
        <v>68</v>
      </c>
      <c r="H6907" s="21" t="s">
        <v>37</v>
      </c>
      <c r="I6907" s="21" t="s">
        <v>38</v>
      </c>
      <c r="J6907" s="21">
        <v>6273</v>
      </c>
      <c r="K6907" s="22">
        <v>85770.729000000007</v>
      </c>
      <c r="L6907" s="22">
        <v>127798.38621000001</v>
      </c>
      <c r="M6907" s="23">
        <v>42027.657210000005</v>
      </c>
      <c r="W6907"/>
    </row>
    <row r="6908" spans="1:23">
      <c r="A6908" s="11" t="s">
        <v>26</v>
      </c>
      <c r="B6908" s="12">
        <v>2019</v>
      </c>
      <c r="C6908" s="13">
        <v>5</v>
      </c>
      <c r="D6908" s="15" t="s">
        <v>8</v>
      </c>
      <c r="E6908" s="15" t="s">
        <v>92</v>
      </c>
      <c r="F6908" s="15" t="s">
        <v>17</v>
      </c>
      <c r="G6908" s="15" t="s">
        <v>68</v>
      </c>
      <c r="H6908" s="15" t="s">
        <v>37</v>
      </c>
      <c r="I6908" s="15" t="s">
        <v>39</v>
      </c>
      <c r="J6908" s="15">
        <v>17864</v>
      </c>
      <c r="K6908" s="16">
        <v>166992.67199999999</v>
      </c>
      <c r="L6908" s="16">
        <v>222100.25375999999</v>
      </c>
      <c r="M6908" s="17">
        <v>55107.581760000001</v>
      </c>
      <c r="W6908"/>
    </row>
    <row r="6909" spans="1:23">
      <c r="A6909" s="18" t="s">
        <v>26</v>
      </c>
      <c r="B6909" s="19">
        <v>2019</v>
      </c>
      <c r="C6909" s="20">
        <v>5</v>
      </c>
      <c r="D6909" s="21" t="s">
        <v>8</v>
      </c>
      <c r="E6909" s="21" t="s">
        <v>92</v>
      </c>
      <c r="F6909" s="21" t="s">
        <v>17</v>
      </c>
      <c r="G6909" s="21" t="s">
        <v>68</v>
      </c>
      <c r="H6909" s="21" t="s">
        <v>37</v>
      </c>
      <c r="I6909" s="21" t="s">
        <v>40</v>
      </c>
      <c r="J6909" s="21">
        <v>10108</v>
      </c>
      <c r="K6909" s="22">
        <v>23470.776000000002</v>
      </c>
      <c r="L6909" s="22">
        <v>29103.762240000004</v>
      </c>
      <c r="M6909" s="23">
        <v>5632.986240000002</v>
      </c>
      <c r="W6909"/>
    </row>
    <row r="6910" spans="1:23">
      <c r="A6910" s="11" t="s">
        <v>26</v>
      </c>
      <c r="B6910" s="12">
        <v>2019</v>
      </c>
      <c r="C6910" s="13">
        <v>5</v>
      </c>
      <c r="D6910" s="15" t="s">
        <v>8</v>
      </c>
      <c r="E6910" s="15" t="s">
        <v>92</v>
      </c>
      <c r="F6910" s="15" t="s">
        <v>17</v>
      </c>
      <c r="G6910" s="15" t="s">
        <v>69</v>
      </c>
      <c r="H6910" s="15" t="s">
        <v>28</v>
      </c>
      <c r="I6910" s="15" t="s">
        <v>29</v>
      </c>
      <c r="J6910" s="15">
        <v>15644</v>
      </c>
      <c r="K6910" s="16">
        <v>22026.752</v>
      </c>
      <c r="L6910" s="16">
        <v>29075.31264</v>
      </c>
      <c r="M6910" s="17">
        <v>7048.5606399999997</v>
      </c>
      <c r="W6910"/>
    </row>
    <row r="6911" spans="1:23">
      <c r="A6911" s="18" t="s">
        <v>26</v>
      </c>
      <c r="B6911" s="19">
        <v>2019</v>
      </c>
      <c r="C6911" s="20">
        <v>5</v>
      </c>
      <c r="D6911" s="21" t="s">
        <v>8</v>
      </c>
      <c r="E6911" s="21" t="s">
        <v>92</v>
      </c>
      <c r="F6911" s="21" t="s">
        <v>17</v>
      </c>
      <c r="G6911" s="21" t="s">
        <v>69</v>
      </c>
      <c r="H6911" s="21" t="s">
        <v>28</v>
      </c>
      <c r="I6911" s="21" t="s">
        <v>30</v>
      </c>
      <c r="J6911" s="21">
        <v>11007</v>
      </c>
      <c r="K6911" s="22">
        <v>42498.027000000002</v>
      </c>
      <c r="L6911" s="22">
        <v>61197.158880000003</v>
      </c>
      <c r="M6911" s="23">
        <v>18699.131880000001</v>
      </c>
      <c r="W6911"/>
    </row>
    <row r="6912" spans="1:23">
      <c r="A6912" s="11" t="s">
        <v>26</v>
      </c>
      <c r="B6912" s="12">
        <v>2019</v>
      </c>
      <c r="C6912" s="13">
        <v>5</v>
      </c>
      <c r="D6912" s="15" t="s">
        <v>8</v>
      </c>
      <c r="E6912" s="15" t="s">
        <v>92</v>
      </c>
      <c r="F6912" s="15" t="s">
        <v>17</v>
      </c>
      <c r="G6912" s="15" t="s">
        <v>69</v>
      </c>
      <c r="H6912" s="15" t="s">
        <v>28</v>
      </c>
      <c r="I6912" s="15" t="s">
        <v>31</v>
      </c>
      <c r="J6912" s="15">
        <v>15003</v>
      </c>
      <c r="K6912" s="16">
        <v>50035.004999999997</v>
      </c>
      <c r="L6912" s="16">
        <v>63044.106299999999</v>
      </c>
      <c r="M6912" s="17">
        <v>13009.101300000002</v>
      </c>
      <c r="W6912"/>
    </row>
    <row r="6913" spans="1:23">
      <c r="A6913" s="18" t="s">
        <v>26</v>
      </c>
      <c r="B6913" s="19">
        <v>2019</v>
      </c>
      <c r="C6913" s="20">
        <v>5</v>
      </c>
      <c r="D6913" s="21" t="s">
        <v>8</v>
      </c>
      <c r="E6913" s="21" t="s">
        <v>92</v>
      </c>
      <c r="F6913" s="21" t="s">
        <v>17</v>
      </c>
      <c r="G6913" s="21" t="s">
        <v>69</v>
      </c>
      <c r="H6913" s="21" t="s">
        <v>28</v>
      </c>
      <c r="I6913" s="21" t="s">
        <v>70</v>
      </c>
      <c r="J6913" s="21">
        <v>12541</v>
      </c>
      <c r="K6913" s="22">
        <v>66592.710000000006</v>
      </c>
      <c r="L6913" s="22">
        <v>88568.304300000018</v>
      </c>
      <c r="M6913" s="23">
        <v>21975.594300000012</v>
      </c>
      <c r="W6913"/>
    </row>
    <row r="6914" spans="1:23">
      <c r="A6914" s="11" t="s">
        <v>26</v>
      </c>
      <c r="B6914" s="12">
        <v>2019</v>
      </c>
      <c r="C6914" s="13">
        <v>5</v>
      </c>
      <c r="D6914" s="15" t="s">
        <v>8</v>
      </c>
      <c r="E6914" s="15" t="s">
        <v>92</v>
      </c>
      <c r="F6914" s="15" t="s">
        <v>17</v>
      </c>
      <c r="G6914" s="15" t="s">
        <v>69</v>
      </c>
      <c r="H6914" s="15" t="s">
        <v>32</v>
      </c>
      <c r="I6914" s="15" t="s">
        <v>33</v>
      </c>
      <c r="J6914" s="15">
        <v>18257</v>
      </c>
      <c r="K6914" s="16">
        <v>112718.71800000001</v>
      </c>
      <c r="L6914" s="16">
        <v>144279.95904000002</v>
      </c>
      <c r="M6914" s="17">
        <v>31561.241040000008</v>
      </c>
      <c r="W6914"/>
    </row>
    <row r="6915" spans="1:23">
      <c r="A6915" s="18" t="s">
        <v>26</v>
      </c>
      <c r="B6915" s="19">
        <v>2019</v>
      </c>
      <c r="C6915" s="20">
        <v>5</v>
      </c>
      <c r="D6915" s="21" t="s">
        <v>8</v>
      </c>
      <c r="E6915" s="21" t="s">
        <v>92</v>
      </c>
      <c r="F6915" s="21" t="s">
        <v>17</v>
      </c>
      <c r="G6915" s="21" t="s">
        <v>69</v>
      </c>
      <c r="H6915" s="21" t="s">
        <v>32</v>
      </c>
      <c r="I6915" s="21" t="s">
        <v>34</v>
      </c>
      <c r="J6915" s="21">
        <v>19245</v>
      </c>
      <c r="K6915" s="22">
        <v>147878.57999999999</v>
      </c>
      <c r="L6915" s="22">
        <v>208508.79779999997</v>
      </c>
      <c r="M6915" s="23">
        <v>60630.217799999984</v>
      </c>
      <c r="W6915"/>
    </row>
    <row r="6916" spans="1:23">
      <c r="A6916" s="11" t="s">
        <v>26</v>
      </c>
      <c r="B6916" s="12">
        <v>2019</v>
      </c>
      <c r="C6916" s="13">
        <v>5</v>
      </c>
      <c r="D6916" s="15" t="s">
        <v>8</v>
      </c>
      <c r="E6916" s="15" t="s">
        <v>92</v>
      </c>
      <c r="F6916" s="15" t="s">
        <v>17</v>
      </c>
      <c r="G6916" s="15" t="s">
        <v>69</v>
      </c>
      <c r="H6916" s="15" t="s">
        <v>32</v>
      </c>
      <c r="I6916" s="15" t="s">
        <v>35</v>
      </c>
      <c r="J6916" s="15">
        <v>5649</v>
      </c>
      <c r="K6916" s="16">
        <v>14687.4</v>
      </c>
      <c r="L6916" s="16">
        <v>20856.108</v>
      </c>
      <c r="M6916" s="17">
        <v>6168.7080000000005</v>
      </c>
      <c r="W6916"/>
    </row>
    <row r="6917" spans="1:23">
      <c r="A6917" s="18" t="s">
        <v>26</v>
      </c>
      <c r="B6917" s="19">
        <v>2019</v>
      </c>
      <c r="C6917" s="20">
        <v>5</v>
      </c>
      <c r="D6917" s="21" t="s">
        <v>8</v>
      </c>
      <c r="E6917" s="21" t="s">
        <v>92</v>
      </c>
      <c r="F6917" s="21" t="s">
        <v>17</v>
      </c>
      <c r="G6917" s="21" t="s">
        <v>69</v>
      </c>
      <c r="H6917" s="21" t="s">
        <v>32</v>
      </c>
      <c r="I6917" s="21" t="s">
        <v>36</v>
      </c>
      <c r="J6917" s="21">
        <v>14966</v>
      </c>
      <c r="K6917" s="22">
        <v>90514.368000000002</v>
      </c>
      <c r="L6917" s="22">
        <v>111332.67264</v>
      </c>
      <c r="M6917" s="23">
        <v>20818.304640000002</v>
      </c>
      <c r="W6917"/>
    </row>
    <row r="6918" spans="1:23">
      <c r="A6918" s="11" t="s">
        <v>26</v>
      </c>
      <c r="B6918" s="12">
        <v>2019</v>
      </c>
      <c r="C6918" s="13">
        <v>5</v>
      </c>
      <c r="D6918" s="15" t="s">
        <v>8</v>
      </c>
      <c r="E6918" s="15" t="s">
        <v>92</v>
      </c>
      <c r="F6918" s="15" t="s">
        <v>17</v>
      </c>
      <c r="G6918" s="15" t="s">
        <v>69</v>
      </c>
      <c r="H6918" s="15" t="s">
        <v>37</v>
      </c>
      <c r="I6918" s="15" t="s">
        <v>38</v>
      </c>
      <c r="J6918" s="15">
        <v>7883</v>
      </c>
      <c r="K6918" s="16">
        <v>117322.689</v>
      </c>
      <c r="L6918" s="16">
        <v>167771.44527</v>
      </c>
      <c r="M6918" s="17">
        <v>50448.756269999998</v>
      </c>
      <c r="W6918"/>
    </row>
    <row r="6919" spans="1:23">
      <c r="A6919" s="18" t="s">
        <v>26</v>
      </c>
      <c r="B6919" s="19">
        <v>2019</v>
      </c>
      <c r="C6919" s="20">
        <v>5</v>
      </c>
      <c r="D6919" s="21" t="s">
        <v>8</v>
      </c>
      <c r="E6919" s="21" t="s">
        <v>92</v>
      </c>
      <c r="F6919" s="21" t="s">
        <v>17</v>
      </c>
      <c r="G6919" s="21" t="s">
        <v>69</v>
      </c>
      <c r="H6919" s="21" t="s">
        <v>37</v>
      </c>
      <c r="I6919" s="21" t="s">
        <v>39</v>
      </c>
      <c r="J6919" s="21">
        <v>8938</v>
      </c>
      <c r="K6919" s="22">
        <v>82873.135999999999</v>
      </c>
      <c r="L6919" s="22">
        <v>123480.97264000001</v>
      </c>
      <c r="M6919" s="23">
        <v>40607.836640000009</v>
      </c>
      <c r="W6919"/>
    </row>
    <row r="6920" spans="1:23">
      <c r="A6920" s="11" t="s">
        <v>26</v>
      </c>
      <c r="B6920" s="12">
        <v>2019</v>
      </c>
      <c r="C6920" s="13">
        <v>5</v>
      </c>
      <c r="D6920" s="15" t="s">
        <v>8</v>
      </c>
      <c r="E6920" s="15" t="s">
        <v>92</v>
      </c>
      <c r="F6920" s="15" t="s">
        <v>17</v>
      </c>
      <c r="G6920" s="15" t="s">
        <v>69</v>
      </c>
      <c r="H6920" s="15" t="s">
        <v>37</v>
      </c>
      <c r="I6920" s="15" t="s">
        <v>40</v>
      </c>
      <c r="J6920" s="15">
        <v>14836</v>
      </c>
      <c r="K6920" s="16">
        <v>30443.471999999998</v>
      </c>
      <c r="L6920" s="16">
        <v>38054.339999999997</v>
      </c>
      <c r="M6920" s="17">
        <v>7610.8679999999986</v>
      </c>
      <c r="W6920"/>
    </row>
    <row r="6921" spans="1:23">
      <c r="A6921" s="18" t="s">
        <v>27</v>
      </c>
      <c r="B6921" s="19">
        <v>2019</v>
      </c>
      <c r="C6921" s="20">
        <v>6</v>
      </c>
      <c r="D6921" s="21" t="s">
        <v>8</v>
      </c>
      <c r="E6921" s="21" t="s">
        <v>84</v>
      </c>
      <c r="F6921" s="21" t="s">
        <v>14</v>
      </c>
      <c r="G6921" s="21" t="s">
        <v>1</v>
      </c>
      <c r="H6921" s="21" t="s">
        <v>28</v>
      </c>
      <c r="I6921" s="21" t="s">
        <v>29</v>
      </c>
      <c r="J6921" s="21">
        <v>18183</v>
      </c>
      <c r="K6921" s="22">
        <v>24801.612000000001</v>
      </c>
      <c r="L6921" s="22">
        <v>35466.305160000004</v>
      </c>
      <c r="M6921" s="23">
        <v>10664.693160000003</v>
      </c>
      <c r="W6921"/>
    </row>
    <row r="6922" spans="1:23">
      <c r="A6922" s="11" t="s">
        <v>27</v>
      </c>
      <c r="B6922" s="12">
        <v>2019</v>
      </c>
      <c r="C6922" s="13">
        <v>6</v>
      </c>
      <c r="D6922" s="15" t="s">
        <v>8</v>
      </c>
      <c r="E6922" s="15" t="s">
        <v>84</v>
      </c>
      <c r="F6922" s="15" t="s">
        <v>14</v>
      </c>
      <c r="G6922" s="15" t="s">
        <v>1</v>
      </c>
      <c r="H6922" s="15" t="s">
        <v>28</v>
      </c>
      <c r="I6922" s="15" t="s">
        <v>30</v>
      </c>
      <c r="J6922" s="15">
        <v>14751</v>
      </c>
      <c r="K6922" s="16">
        <v>56953.610999999997</v>
      </c>
      <c r="L6922" s="16">
        <v>82582.735950000002</v>
      </c>
      <c r="M6922" s="17">
        <v>25629.124950000005</v>
      </c>
      <c r="W6922"/>
    </row>
    <row r="6923" spans="1:23">
      <c r="A6923" s="18" t="s">
        <v>27</v>
      </c>
      <c r="B6923" s="19">
        <v>2019</v>
      </c>
      <c r="C6923" s="20">
        <v>6</v>
      </c>
      <c r="D6923" s="21" t="s">
        <v>8</v>
      </c>
      <c r="E6923" s="21" t="s">
        <v>84</v>
      </c>
      <c r="F6923" s="21" t="s">
        <v>14</v>
      </c>
      <c r="G6923" s="21" t="s">
        <v>1</v>
      </c>
      <c r="H6923" s="21" t="s">
        <v>28</v>
      </c>
      <c r="I6923" s="21" t="s">
        <v>31</v>
      </c>
      <c r="J6923" s="21">
        <v>14909</v>
      </c>
      <c r="K6923" s="22">
        <v>48856.792999999998</v>
      </c>
      <c r="L6923" s="22">
        <v>72796.621570000003</v>
      </c>
      <c r="M6923" s="23">
        <v>23939.828570000005</v>
      </c>
      <c r="W6923"/>
    </row>
    <row r="6924" spans="1:23">
      <c r="A6924" s="11" t="s">
        <v>27</v>
      </c>
      <c r="B6924" s="12">
        <v>2019</v>
      </c>
      <c r="C6924" s="13">
        <v>6</v>
      </c>
      <c r="D6924" s="15" t="s">
        <v>8</v>
      </c>
      <c r="E6924" s="15" t="s">
        <v>84</v>
      </c>
      <c r="F6924" s="15" t="s">
        <v>14</v>
      </c>
      <c r="G6924" s="15" t="s">
        <v>1</v>
      </c>
      <c r="H6924" s="15" t="s">
        <v>28</v>
      </c>
      <c r="I6924" s="15" t="s">
        <v>70</v>
      </c>
      <c r="J6924" s="15">
        <v>12866</v>
      </c>
      <c r="K6924" s="16">
        <v>75266.100000000006</v>
      </c>
      <c r="L6924" s="16">
        <v>103114.55700000002</v>
      </c>
      <c r="M6924" s="17">
        <v>27848.457000000009</v>
      </c>
      <c r="W6924"/>
    </row>
    <row r="6925" spans="1:23">
      <c r="A6925" s="18" t="s">
        <v>27</v>
      </c>
      <c r="B6925" s="19">
        <v>2019</v>
      </c>
      <c r="C6925" s="20">
        <v>6</v>
      </c>
      <c r="D6925" s="21" t="s">
        <v>8</v>
      </c>
      <c r="E6925" s="21" t="s">
        <v>84</v>
      </c>
      <c r="F6925" s="21" t="s">
        <v>14</v>
      </c>
      <c r="G6925" s="21" t="s">
        <v>1</v>
      </c>
      <c r="H6925" s="21" t="s">
        <v>32</v>
      </c>
      <c r="I6925" s="21" t="s">
        <v>33</v>
      </c>
      <c r="J6925" s="21">
        <v>12161</v>
      </c>
      <c r="K6925" s="22">
        <v>76869.681000000011</v>
      </c>
      <c r="L6925" s="22">
        <v>97624.49487000001</v>
      </c>
      <c r="M6925" s="23">
        <v>20754.813869999998</v>
      </c>
      <c r="W6925"/>
    </row>
    <row r="6926" spans="1:23">
      <c r="A6926" s="11" t="s">
        <v>27</v>
      </c>
      <c r="B6926" s="12">
        <v>2019</v>
      </c>
      <c r="C6926" s="13">
        <v>6</v>
      </c>
      <c r="D6926" s="15" t="s">
        <v>8</v>
      </c>
      <c r="E6926" s="15" t="s">
        <v>84</v>
      </c>
      <c r="F6926" s="15" t="s">
        <v>14</v>
      </c>
      <c r="G6926" s="15" t="s">
        <v>1</v>
      </c>
      <c r="H6926" s="15" t="s">
        <v>32</v>
      </c>
      <c r="I6926" s="15" t="s">
        <v>34</v>
      </c>
      <c r="J6926" s="15">
        <v>18785</v>
      </c>
      <c r="K6926" s="16">
        <v>145621.32</v>
      </c>
      <c r="L6926" s="16">
        <v>216975.76679999998</v>
      </c>
      <c r="M6926" s="17">
        <v>71354.446799999976</v>
      </c>
      <c r="W6926"/>
    </row>
    <row r="6927" spans="1:23">
      <c r="A6927" s="18" t="s">
        <v>27</v>
      </c>
      <c r="B6927" s="19">
        <v>2019</v>
      </c>
      <c r="C6927" s="20">
        <v>6</v>
      </c>
      <c r="D6927" s="21" t="s">
        <v>8</v>
      </c>
      <c r="E6927" s="21" t="s">
        <v>84</v>
      </c>
      <c r="F6927" s="21" t="s">
        <v>14</v>
      </c>
      <c r="G6927" s="21" t="s">
        <v>1</v>
      </c>
      <c r="H6927" s="21" t="s">
        <v>32</v>
      </c>
      <c r="I6927" s="21" t="s">
        <v>35</v>
      </c>
      <c r="J6927" s="21">
        <v>11220</v>
      </c>
      <c r="K6927" s="22">
        <v>24684</v>
      </c>
      <c r="L6927" s="22">
        <v>34063.919999999998</v>
      </c>
      <c r="M6927" s="23">
        <v>9379.9199999999983</v>
      </c>
      <c r="W6927"/>
    </row>
    <row r="6928" spans="1:23">
      <c r="A6928" s="11" t="s">
        <v>27</v>
      </c>
      <c r="B6928" s="12">
        <v>2019</v>
      </c>
      <c r="C6928" s="13">
        <v>6</v>
      </c>
      <c r="D6928" s="15" t="s">
        <v>8</v>
      </c>
      <c r="E6928" s="15" t="s">
        <v>84</v>
      </c>
      <c r="F6928" s="15" t="s">
        <v>14</v>
      </c>
      <c r="G6928" s="15" t="s">
        <v>1</v>
      </c>
      <c r="H6928" s="15" t="s">
        <v>32</v>
      </c>
      <c r="I6928" s="15" t="s">
        <v>36</v>
      </c>
      <c r="J6928" s="15">
        <v>9560</v>
      </c>
      <c r="K6928" s="16">
        <v>53688.959999999999</v>
      </c>
      <c r="L6928" s="16">
        <v>64426.752</v>
      </c>
      <c r="M6928" s="17">
        <v>10737.792000000001</v>
      </c>
      <c r="W6928"/>
    </row>
    <row r="6929" spans="1:23">
      <c r="A6929" s="18" t="s">
        <v>27</v>
      </c>
      <c r="B6929" s="19">
        <v>2019</v>
      </c>
      <c r="C6929" s="20">
        <v>6</v>
      </c>
      <c r="D6929" s="21" t="s">
        <v>8</v>
      </c>
      <c r="E6929" s="21" t="s">
        <v>84</v>
      </c>
      <c r="F6929" s="21" t="s">
        <v>14</v>
      </c>
      <c r="G6929" s="21" t="s">
        <v>1</v>
      </c>
      <c r="H6929" s="21" t="s">
        <v>37</v>
      </c>
      <c r="I6929" s="21" t="s">
        <v>38</v>
      </c>
      <c r="J6929" s="21">
        <v>15411</v>
      </c>
      <c r="K6929" s="22">
        <v>240550.29900000003</v>
      </c>
      <c r="L6929" s="22">
        <v>322337.40066000004</v>
      </c>
      <c r="M6929" s="23">
        <v>81787.101660000015</v>
      </c>
      <c r="W6929"/>
    </row>
    <row r="6930" spans="1:23">
      <c r="A6930" s="11" t="s">
        <v>27</v>
      </c>
      <c r="B6930" s="12">
        <v>2019</v>
      </c>
      <c r="C6930" s="13">
        <v>6</v>
      </c>
      <c r="D6930" s="15" t="s">
        <v>8</v>
      </c>
      <c r="E6930" s="15" t="s">
        <v>84</v>
      </c>
      <c r="F6930" s="15" t="s">
        <v>14</v>
      </c>
      <c r="G6930" s="15" t="s">
        <v>1</v>
      </c>
      <c r="H6930" s="15" t="s">
        <v>37</v>
      </c>
      <c r="I6930" s="15" t="s">
        <v>39</v>
      </c>
      <c r="J6930" s="15">
        <v>9677</v>
      </c>
      <c r="K6930" s="16">
        <v>82370.623999999996</v>
      </c>
      <c r="L6930" s="16">
        <v>100492.16127999999</v>
      </c>
      <c r="M6930" s="17">
        <v>18121.53727999999</v>
      </c>
      <c r="W6930"/>
    </row>
    <row r="6931" spans="1:23">
      <c r="A6931" s="18" t="s">
        <v>27</v>
      </c>
      <c r="B6931" s="19">
        <v>2019</v>
      </c>
      <c r="C6931" s="20">
        <v>6</v>
      </c>
      <c r="D6931" s="21" t="s">
        <v>8</v>
      </c>
      <c r="E6931" s="21" t="s">
        <v>84</v>
      </c>
      <c r="F6931" s="21" t="s">
        <v>14</v>
      </c>
      <c r="G6931" s="21" t="s">
        <v>1</v>
      </c>
      <c r="H6931" s="21" t="s">
        <v>37</v>
      </c>
      <c r="I6931" s="21" t="s">
        <v>40</v>
      </c>
      <c r="J6931" s="21">
        <v>5029</v>
      </c>
      <c r="K6931" s="22">
        <v>10410.030000000001</v>
      </c>
      <c r="L6931" s="22">
        <v>13637.139300000003</v>
      </c>
      <c r="M6931" s="23">
        <v>3227.1093000000019</v>
      </c>
      <c r="W6931"/>
    </row>
    <row r="6932" spans="1:23">
      <c r="A6932" s="11" t="s">
        <v>27</v>
      </c>
      <c r="B6932" s="12">
        <v>2019</v>
      </c>
      <c r="C6932" s="13">
        <v>6</v>
      </c>
      <c r="D6932" s="15" t="s">
        <v>8</v>
      </c>
      <c r="E6932" s="15" t="s">
        <v>84</v>
      </c>
      <c r="F6932" s="15" t="s">
        <v>14</v>
      </c>
      <c r="G6932" s="15" t="s">
        <v>41</v>
      </c>
      <c r="H6932" s="15" t="s">
        <v>28</v>
      </c>
      <c r="I6932" s="15" t="s">
        <v>29</v>
      </c>
      <c r="J6932" s="15">
        <v>10364</v>
      </c>
      <c r="K6932" s="16">
        <v>14706.516000000001</v>
      </c>
      <c r="L6932" s="16">
        <v>21030.317880000002</v>
      </c>
      <c r="M6932" s="17">
        <v>6323.8018800000009</v>
      </c>
      <c r="W6932"/>
    </row>
    <row r="6933" spans="1:23">
      <c r="A6933" s="18" t="s">
        <v>27</v>
      </c>
      <c r="B6933" s="19">
        <v>2019</v>
      </c>
      <c r="C6933" s="20">
        <v>6</v>
      </c>
      <c r="D6933" s="21" t="s">
        <v>8</v>
      </c>
      <c r="E6933" s="21" t="s">
        <v>84</v>
      </c>
      <c r="F6933" s="21" t="s">
        <v>14</v>
      </c>
      <c r="G6933" s="21" t="s">
        <v>41</v>
      </c>
      <c r="H6933" s="21" t="s">
        <v>28</v>
      </c>
      <c r="I6933" s="21" t="s">
        <v>30</v>
      </c>
      <c r="J6933" s="21">
        <v>8896</v>
      </c>
      <c r="K6933" s="22">
        <v>34053.887999999999</v>
      </c>
      <c r="L6933" s="22">
        <v>44951.132160000001</v>
      </c>
      <c r="M6933" s="23">
        <v>10897.244160000002</v>
      </c>
      <c r="W6933"/>
    </row>
    <row r="6934" spans="1:23">
      <c r="A6934" s="11" t="s">
        <v>27</v>
      </c>
      <c r="B6934" s="12">
        <v>2019</v>
      </c>
      <c r="C6934" s="13">
        <v>6</v>
      </c>
      <c r="D6934" s="15" t="s">
        <v>8</v>
      </c>
      <c r="E6934" s="15" t="s">
        <v>84</v>
      </c>
      <c r="F6934" s="15" t="s">
        <v>14</v>
      </c>
      <c r="G6934" s="15" t="s">
        <v>41</v>
      </c>
      <c r="H6934" s="15" t="s">
        <v>28</v>
      </c>
      <c r="I6934" s="15" t="s">
        <v>31</v>
      </c>
      <c r="J6934" s="15">
        <v>11528</v>
      </c>
      <c r="K6934" s="16">
        <v>41788.999999999993</v>
      </c>
      <c r="L6934" s="16">
        <v>62265.609999999993</v>
      </c>
      <c r="M6934" s="17">
        <v>20476.61</v>
      </c>
      <c r="W6934"/>
    </row>
    <row r="6935" spans="1:23">
      <c r="A6935" s="18" t="s">
        <v>27</v>
      </c>
      <c r="B6935" s="19">
        <v>2019</v>
      </c>
      <c r="C6935" s="20">
        <v>6</v>
      </c>
      <c r="D6935" s="21" t="s">
        <v>8</v>
      </c>
      <c r="E6935" s="21" t="s">
        <v>84</v>
      </c>
      <c r="F6935" s="21" t="s">
        <v>14</v>
      </c>
      <c r="G6935" s="21" t="s">
        <v>41</v>
      </c>
      <c r="H6935" s="21" t="s">
        <v>28</v>
      </c>
      <c r="I6935" s="21" t="s">
        <v>70</v>
      </c>
      <c r="J6935" s="21">
        <v>16820</v>
      </c>
      <c r="K6935" s="22">
        <v>91584.9</v>
      </c>
      <c r="L6935" s="22">
        <v>124555.46399999998</v>
      </c>
      <c r="M6935" s="23">
        <v>32970.563999999984</v>
      </c>
      <c r="W6935"/>
    </row>
    <row r="6936" spans="1:23">
      <c r="A6936" s="11" t="s">
        <v>27</v>
      </c>
      <c r="B6936" s="12">
        <v>2019</v>
      </c>
      <c r="C6936" s="13">
        <v>6</v>
      </c>
      <c r="D6936" s="15" t="s">
        <v>8</v>
      </c>
      <c r="E6936" s="15" t="s">
        <v>84</v>
      </c>
      <c r="F6936" s="15" t="s">
        <v>14</v>
      </c>
      <c r="G6936" s="15" t="s">
        <v>41</v>
      </c>
      <c r="H6936" s="15" t="s">
        <v>32</v>
      </c>
      <c r="I6936" s="15" t="s">
        <v>33</v>
      </c>
      <c r="J6936" s="15">
        <v>15675</v>
      </c>
      <c r="K6936" s="16">
        <v>98313.600000000006</v>
      </c>
      <c r="L6936" s="16">
        <v>137639.04000000001</v>
      </c>
      <c r="M6936" s="17">
        <v>39325.440000000002</v>
      </c>
      <c r="W6936"/>
    </row>
    <row r="6937" spans="1:23">
      <c r="A6937" s="18" t="s">
        <v>27</v>
      </c>
      <c r="B6937" s="19">
        <v>2019</v>
      </c>
      <c r="C6937" s="20">
        <v>6</v>
      </c>
      <c r="D6937" s="21" t="s">
        <v>8</v>
      </c>
      <c r="E6937" s="21" t="s">
        <v>84</v>
      </c>
      <c r="F6937" s="21" t="s">
        <v>14</v>
      </c>
      <c r="G6937" s="21" t="s">
        <v>41</v>
      </c>
      <c r="H6937" s="21" t="s">
        <v>32</v>
      </c>
      <c r="I6937" s="21" t="s">
        <v>34</v>
      </c>
      <c r="J6937" s="21">
        <v>10852</v>
      </c>
      <c r="K6937" s="22">
        <v>92241.999999999985</v>
      </c>
      <c r="L6937" s="22">
        <v>123604.27999999998</v>
      </c>
      <c r="M6937" s="23">
        <v>31362.28</v>
      </c>
      <c r="W6937"/>
    </row>
    <row r="6938" spans="1:23">
      <c r="A6938" s="11" t="s">
        <v>27</v>
      </c>
      <c r="B6938" s="12">
        <v>2019</v>
      </c>
      <c r="C6938" s="13">
        <v>6</v>
      </c>
      <c r="D6938" s="15" t="s">
        <v>8</v>
      </c>
      <c r="E6938" s="15" t="s">
        <v>84</v>
      </c>
      <c r="F6938" s="15" t="s">
        <v>14</v>
      </c>
      <c r="G6938" s="15" t="s">
        <v>41</v>
      </c>
      <c r="H6938" s="15" t="s">
        <v>32</v>
      </c>
      <c r="I6938" s="15" t="s">
        <v>35</v>
      </c>
      <c r="J6938" s="15">
        <v>5304</v>
      </c>
      <c r="K6938" s="16">
        <v>13153.92</v>
      </c>
      <c r="L6938" s="16">
        <v>19073.183999999997</v>
      </c>
      <c r="M6938" s="17">
        <v>5919.2639999999974</v>
      </c>
      <c r="W6938"/>
    </row>
    <row r="6939" spans="1:23">
      <c r="A6939" s="18" t="s">
        <v>27</v>
      </c>
      <c r="B6939" s="19">
        <v>2019</v>
      </c>
      <c r="C6939" s="20">
        <v>6</v>
      </c>
      <c r="D6939" s="21" t="s">
        <v>8</v>
      </c>
      <c r="E6939" s="21" t="s">
        <v>84</v>
      </c>
      <c r="F6939" s="21" t="s">
        <v>14</v>
      </c>
      <c r="G6939" s="21" t="s">
        <v>41</v>
      </c>
      <c r="H6939" s="21" t="s">
        <v>32</v>
      </c>
      <c r="I6939" s="21" t="s">
        <v>36</v>
      </c>
      <c r="J6939" s="21">
        <v>7673</v>
      </c>
      <c r="K6939" s="22">
        <v>47879.519999999997</v>
      </c>
      <c r="L6939" s="22">
        <v>58413.014399999993</v>
      </c>
      <c r="M6939" s="23">
        <v>10533.494399999996</v>
      </c>
      <c r="W6939"/>
    </row>
    <row r="6940" spans="1:23">
      <c r="A6940" s="11" t="s">
        <v>27</v>
      </c>
      <c r="B6940" s="12">
        <v>2019</v>
      </c>
      <c r="C6940" s="13">
        <v>6</v>
      </c>
      <c r="D6940" s="15" t="s">
        <v>8</v>
      </c>
      <c r="E6940" s="15" t="s">
        <v>84</v>
      </c>
      <c r="F6940" s="15" t="s">
        <v>14</v>
      </c>
      <c r="G6940" s="15" t="s">
        <v>41</v>
      </c>
      <c r="H6940" s="15" t="s">
        <v>37</v>
      </c>
      <c r="I6940" s="15" t="s">
        <v>38</v>
      </c>
      <c r="J6940" s="15">
        <v>10348</v>
      </c>
      <c r="K6940" s="16">
        <v>162774.04</v>
      </c>
      <c r="L6940" s="16">
        <v>201839.80960000001</v>
      </c>
      <c r="M6940" s="17">
        <v>39065.7696</v>
      </c>
      <c r="W6940"/>
    </row>
    <row r="6941" spans="1:23">
      <c r="A6941" s="18" t="s">
        <v>27</v>
      </c>
      <c r="B6941" s="19">
        <v>2019</v>
      </c>
      <c r="C6941" s="20">
        <v>6</v>
      </c>
      <c r="D6941" s="21" t="s">
        <v>8</v>
      </c>
      <c r="E6941" s="21" t="s">
        <v>84</v>
      </c>
      <c r="F6941" s="21" t="s">
        <v>14</v>
      </c>
      <c r="G6941" s="21" t="s">
        <v>41</v>
      </c>
      <c r="H6941" s="21" t="s">
        <v>37</v>
      </c>
      <c r="I6941" s="21" t="s">
        <v>39</v>
      </c>
      <c r="J6941" s="21">
        <v>6999</v>
      </c>
      <c r="K6941" s="22">
        <v>63298.955999999998</v>
      </c>
      <c r="L6941" s="22">
        <v>86086.580159999983</v>
      </c>
      <c r="M6941" s="23">
        <v>22787.624159999985</v>
      </c>
      <c r="W6941"/>
    </row>
    <row r="6942" spans="1:23">
      <c r="A6942" s="11" t="s">
        <v>27</v>
      </c>
      <c r="B6942" s="12">
        <v>2019</v>
      </c>
      <c r="C6942" s="13">
        <v>6</v>
      </c>
      <c r="D6942" s="15" t="s">
        <v>8</v>
      </c>
      <c r="E6942" s="15" t="s">
        <v>84</v>
      </c>
      <c r="F6942" s="15" t="s">
        <v>14</v>
      </c>
      <c r="G6942" s="15" t="s">
        <v>41</v>
      </c>
      <c r="H6942" s="15" t="s">
        <v>37</v>
      </c>
      <c r="I6942" s="15" t="s">
        <v>40</v>
      </c>
      <c r="J6942" s="15">
        <v>12783</v>
      </c>
      <c r="K6942" s="16">
        <v>28531.656000000003</v>
      </c>
      <c r="L6942" s="16">
        <v>37661.785920000002</v>
      </c>
      <c r="M6942" s="17">
        <v>9130.1299199999994</v>
      </c>
      <c r="W6942"/>
    </row>
    <row r="6943" spans="1:23">
      <c r="A6943" s="18" t="s">
        <v>27</v>
      </c>
      <c r="B6943" s="19">
        <v>2019</v>
      </c>
      <c r="C6943" s="20">
        <v>6</v>
      </c>
      <c r="D6943" s="21" t="s">
        <v>8</v>
      </c>
      <c r="E6943" s="21" t="s">
        <v>84</v>
      </c>
      <c r="F6943" s="21" t="s">
        <v>14</v>
      </c>
      <c r="G6943" s="21" t="s">
        <v>42</v>
      </c>
      <c r="H6943" s="21" t="s">
        <v>28</v>
      </c>
      <c r="I6943" s="21" t="s">
        <v>29</v>
      </c>
      <c r="J6943" s="21">
        <v>10948</v>
      </c>
      <c r="K6943" s="22">
        <v>13608.364000000001</v>
      </c>
      <c r="L6943" s="22">
        <v>19732.127800000002</v>
      </c>
      <c r="M6943" s="23">
        <v>6123.7638000000006</v>
      </c>
      <c r="W6943"/>
    </row>
    <row r="6944" spans="1:23">
      <c r="A6944" s="11" t="s">
        <v>27</v>
      </c>
      <c r="B6944" s="12">
        <v>2019</v>
      </c>
      <c r="C6944" s="13">
        <v>6</v>
      </c>
      <c r="D6944" s="15" t="s">
        <v>8</v>
      </c>
      <c r="E6944" s="15" t="s">
        <v>84</v>
      </c>
      <c r="F6944" s="15" t="s">
        <v>14</v>
      </c>
      <c r="G6944" s="15" t="s">
        <v>42</v>
      </c>
      <c r="H6944" s="15" t="s">
        <v>28</v>
      </c>
      <c r="I6944" s="15" t="s">
        <v>30</v>
      </c>
      <c r="J6944" s="15">
        <v>10600</v>
      </c>
      <c r="K6944" s="16">
        <v>44774.400000000001</v>
      </c>
      <c r="L6944" s="16">
        <v>65370.624000000003</v>
      </c>
      <c r="M6944" s="17">
        <v>20596.224000000002</v>
      </c>
      <c r="W6944"/>
    </row>
    <row r="6945" spans="1:23">
      <c r="A6945" s="18" t="s">
        <v>27</v>
      </c>
      <c r="B6945" s="19">
        <v>2019</v>
      </c>
      <c r="C6945" s="20">
        <v>6</v>
      </c>
      <c r="D6945" s="21" t="s">
        <v>8</v>
      </c>
      <c r="E6945" s="21" t="s">
        <v>84</v>
      </c>
      <c r="F6945" s="21" t="s">
        <v>14</v>
      </c>
      <c r="G6945" s="21" t="s">
        <v>42</v>
      </c>
      <c r="H6945" s="21" t="s">
        <v>28</v>
      </c>
      <c r="I6945" s="21" t="s">
        <v>31</v>
      </c>
      <c r="J6945" s="21">
        <v>5124</v>
      </c>
      <c r="K6945" s="22">
        <v>18574.5</v>
      </c>
      <c r="L6945" s="22">
        <v>26933.025000000001</v>
      </c>
      <c r="M6945" s="23">
        <v>8358.5250000000015</v>
      </c>
      <c r="W6945"/>
    </row>
    <row r="6946" spans="1:23">
      <c r="A6946" s="11" t="s">
        <v>27</v>
      </c>
      <c r="B6946" s="12">
        <v>2019</v>
      </c>
      <c r="C6946" s="13">
        <v>6</v>
      </c>
      <c r="D6946" s="15" t="s">
        <v>8</v>
      </c>
      <c r="E6946" s="15" t="s">
        <v>84</v>
      </c>
      <c r="F6946" s="15" t="s">
        <v>14</v>
      </c>
      <c r="G6946" s="15" t="s">
        <v>42</v>
      </c>
      <c r="H6946" s="15" t="s">
        <v>28</v>
      </c>
      <c r="I6946" s="15" t="s">
        <v>70</v>
      </c>
      <c r="J6946" s="15">
        <v>6786</v>
      </c>
      <c r="K6946" s="16">
        <v>35728.29</v>
      </c>
      <c r="L6946" s="16">
        <v>46089.494100000004</v>
      </c>
      <c r="M6946" s="17">
        <v>10361.204100000003</v>
      </c>
      <c r="W6946"/>
    </row>
    <row r="6947" spans="1:23">
      <c r="A6947" s="18" t="s">
        <v>27</v>
      </c>
      <c r="B6947" s="19">
        <v>2019</v>
      </c>
      <c r="C6947" s="20">
        <v>6</v>
      </c>
      <c r="D6947" s="21" t="s">
        <v>8</v>
      </c>
      <c r="E6947" s="21" t="s">
        <v>84</v>
      </c>
      <c r="F6947" s="21" t="s">
        <v>14</v>
      </c>
      <c r="G6947" s="21" t="s">
        <v>42</v>
      </c>
      <c r="H6947" s="21" t="s">
        <v>32</v>
      </c>
      <c r="I6947" s="21" t="s">
        <v>33</v>
      </c>
      <c r="J6947" s="21">
        <v>11677</v>
      </c>
      <c r="K6947" s="22">
        <v>65227.722000000002</v>
      </c>
      <c r="L6947" s="22">
        <v>90666.533580000003</v>
      </c>
      <c r="M6947" s="23">
        <v>25438.811580000001</v>
      </c>
      <c r="W6947"/>
    </row>
    <row r="6948" spans="1:23">
      <c r="A6948" s="11" t="s">
        <v>27</v>
      </c>
      <c r="B6948" s="12">
        <v>2019</v>
      </c>
      <c r="C6948" s="13">
        <v>6</v>
      </c>
      <c r="D6948" s="15" t="s">
        <v>8</v>
      </c>
      <c r="E6948" s="15" t="s">
        <v>84</v>
      </c>
      <c r="F6948" s="15" t="s">
        <v>14</v>
      </c>
      <c r="G6948" s="15" t="s">
        <v>42</v>
      </c>
      <c r="H6948" s="15" t="s">
        <v>32</v>
      </c>
      <c r="I6948" s="15" t="s">
        <v>34</v>
      </c>
      <c r="J6948" s="15">
        <v>15749</v>
      </c>
      <c r="K6948" s="16">
        <v>133866.5</v>
      </c>
      <c r="L6948" s="16">
        <v>174026.45</v>
      </c>
      <c r="M6948" s="17">
        <v>40159.950000000012</v>
      </c>
      <c r="W6948"/>
    </row>
    <row r="6949" spans="1:23">
      <c r="A6949" s="18" t="s">
        <v>27</v>
      </c>
      <c r="B6949" s="19">
        <v>2019</v>
      </c>
      <c r="C6949" s="20">
        <v>6</v>
      </c>
      <c r="D6949" s="21" t="s">
        <v>8</v>
      </c>
      <c r="E6949" s="21" t="s">
        <v>84</v>
      </c>
      <c r="F6949" s="21" t="s">
        <v>14</v>
      </c>
      <c r="G6949" s="21" t="s">
        <v>42</v>
      </c>
      <c r="H6949" s="21" t="s">
        <v>32</v>
      </c>
      <c r="I6949" s="21" t="s">
        <v>35</v>
      </c>
      <c r="J6949" s="21">
        <v>12301</v>
      </c>
      <c r="K6949" s="22">
        <v>27800.26</v>
      </c>
      <c r="L6949" s="22">
        <v>40866.3822</v>
      </c>
      <c r="M6949" s="23">
        <v>13066.122200000002</v>
      </c>
      <c r="W6949"/>
    </row>
    <row r="6950" spans="1:23">
      <c r="A6950" s="11" t="s">
        <v>27</v>
      </c>
      <c r="B6950" s="12">
        <v>2019</v>
      </c>
      <c r="C6950" s="13">
        <v>6</v>
      </c>
      <c r="D6950" s="15" t="s">
        <v>8</v>
      </c>
      <c r="E6950" s="15" t="s">
        <v>84</v>
      </c>
      <c r="F6950" s="15" t="s">
        <v>14</v>
      </c>
      <c r="G6950" s="15" t="s">
        <v>42</v>
      </c>
      <c r="H6950" s="15" t="s">
        <v>32</v>
      </c>
      <c r="I6950" s="15" t="s">
        <v>36</v>
      </c>
      <c r="J6950" s="15">
        <v>10337</v>
      </c>
      <c r="K6950" s="16">
        <v>60533.472000000002</v>
      </c>
      <c r="L6950" s="16">
        <v>87168.199680000005</v>
      </c>
      <c r="M6950" s="17">
        <v>26634.727680000004</v>
      </c>
      <c r="W6950"/>
    </row>
    <row r="6951" spans="1:23">
      <c r="A6951" s="18" t="s">
        <v>27</v>
      </c>
      <c r="B6951" s="19">
        <v>2019</v>
      </c>
      <c r="C6951" s="20">
        <v>6</v>
      </c>
      <c r="D6951" s="21" t="s">
        <v>8</v>
      </c>
      <c r="E6951" s="21" t="s">
        <v>84</v>
      </c>
      <c r="F6951" s="21" t="s">
        <v>14</v>
      </c>
      <c r="G6951" s="21" t="s">
        <v>42</v>
      </c>
      <c r="H6951" s="21" t="s">
        <v>37</v>
      </c>
      <c r="I6951" s="21" t="s">
        <v>38</v>
      </c>
      <c r="J6951" s="21">
        <v>12076</v>
      </c>
      <c r="K6951" s="22">
        <v>185571.89199999999</v>
      </c>
      <c r="L6951" s="22">
        <v>246810.61635999999</v>
      </c>
      <c r="M6951" s="23">
        <v>61238.724359999993</v>
      </c>
      <c r="W6951"/>
    </row>
    <row r="6952" spans="1:23">
      <c r="A6952" s="11" t="s">
        <v>27</v>
      </c>
      <c r="B6952" s="12">
        <v>2019</v>
      </c>
      <c r="C6952" s="13">
        <v>6</v>
      </c>
      <c r="D6952" s="15" t="s">
        <v>8</v>
      </c>
      <c r="E6952" s="15" t="s">
        <v>84</v>
      </c>
      <c r="F6952" s="15" t="s">
        <v>14</v>
      </c>
      <c r="G6952" s="15" t="s">
        <v>42</v>
      </c>
      <c r="H6952" s="15" t="s">
        <v>37</v>
      </c>
      <c r="I6952" s="15" t="s">
        <v>39</v>
      </c>
      <c r="J6952" s="15">
        <v>16643</v>
      </c>
      <c r="K6952" s="16">
        <v>164432.83999999997</v>
      </c>
      <c r="L6952" s="16">
        <v>207185.37839999996</v>
      </c>
      <c r="M6952" s="17">
        <v>42752.53839999999</v>
      </c>
      <c r="W6952"/>
    </row>
    <row r="6953" spans="1:23">
      <c r="A6953" s="18" t="s">
        <v>27</v>
      </c>
      <c r="B6953" s="19">
        <v>2019</v>
      </c>
      <c r="C6953" s="20">
        <v>6</v>
      </c>
      <c r="D6953" s="21" t="s">
        <v>8</v>
      </c>
      <c r="E6953" s="21" t="s">
        <v>84</v>
      </c>
      <c r="F6953" s="21" t="s">
        <v>14</v>
      </c>
      <c r="G6953" s="21" t="s">
        <v>42</v>
      </c>
      <c r="H6953" s="21" t="s">
        <v>37</v>
      </c>
      <c r="I6953" s="21" t="s">
        <v>40</v>
      </c>
      <c r="J6953" s="21">
        <v>19761</v>
      </c>
      <c r="K6953" s="22">
        <v>39482.478000000003</v>
      </c>
      <c r="L6953" s="22">
        <v>49747.922279999999</v>
      </c>
      <c r="M6953" s="23">
        <v>10265.444279999996</v>
      </c>
      <c r="W6953"/>
    </row>
    <row r="6954" spans="1:23">
      <c r="A6954" s="11" t="s">
        <v>27</v>
      </c>
      <c r="B6954" s="12">
        <v>2019</v>
      </c>
      <c r="C6954" s="13">
        <v>6</v>
      </c>
      <c r="D6954" s="15" t="s">
        <v>8</v>
      </c>
      <c r="E6954" s="15" t="s">
        <v>85</v>
      </c>
      <c r="F6954" s="15" t="s">
        <v>14</v>
      </c>
      <c r="G6954" s="15" t="s">
        <v>43</v>
      </c>
      <c r="H6954" s="15" t="s">
        <v>28</v>
      </c>
      <c r="I6954" s="15" t="s">
        <v>29</v>
      </c>
      <c r="J6954" s="15">
        <v>7093</v>
      </c>
      <c r="K6954" s="16">
        <v>9050.6679999999997</v>
      </c>
      <c r="L6954" s="16">
        <v>12127.895119999999</v>
      </c>
      <c r="M6954" s="17">
        <v>3077.2271199999996</v>
      </c>
      <c r="W6954"/>
    </row>
    <row r="6955" spans="1:23">
      <c r="A6955" s="18" t="s">
        <v>27</v>
      </c>
      <c r="B6955" s="19">
        <v>2019</v>
      </c>
      <c r="C6955" s="20">
        <v>6</v>
      </c>
      <c r="D6955" s="21" t="s">
        <v>8</v>
      </c>
      <c r="E6955" s="21" t="s">
        <v>85</v>
      </c>
      <c r="F6955" s="21" t="s">
        <v>14</v>
      </c>
      <c r="G6955" s="21" t="s">
        <v>43</v>
      </c>
      <c r="H6955" s="21" t="s">
        <v>28</v>
      </c>
      <c r="I6955" s="21" t="s">
        <v>30</v>
      </c>
      <c r="J6955" s="21">
        <v>13516</v>
      </c>
      <c r="K6955" s="22">
        <v>49955.135999999999</v>
      </c>
      <c r="L6955" s="22">
        <v>73933.601280000003</v>
      </c>
      <c r="M6955" s="23">
        <v>23978.465280000004</v>
      </c>
      <c r="W6955"/>
    </row>
    <row r="6956" spans="1:23">
      <c r="A6956" s="11" t="s">
        <v>27</v>
      </c>
      <c r="B6956" s="12">
        <v>2019</v>
      </c>
      <c r="C6956" s="13">
        <v>6</v>
      </c>
      <c r="D6956" s="15" t="s">
        <v>8</v>
      </c>
      <c r="E6956" s="15" t="s">
        <v>85</v>
      </c>
      <c r="F6956" s="15" t="s">
        <v>14</v>
      </c>
      <c r="G6956" s="15" t="s">
        <v>43</v>
      </c>
      <c r="H6956" s="15" t="s">
        <v>28</v>
      </c>
      <c r="I6956" s="15" t="s">
        <v>31</v>
      </c>
      <c r="J6956" s="15">
        <v>19332</v>
      </c>
      <c r="K6956" s="16">
        <v>67835.987999999998</v>
      </c>
      <c r="L6956" s="16">
        <v>87508.42452</v>
      </c>
      <c r="M6956" s="17">
        <v>19672.436520000003</v>
      </c>
      <c r="W6956"/>
    </row>
    <row r="6957" spans="1:23">
      <c r="A6957" s="18" t="s">
        <v>27</v>
      </c>
      <c r="B6957" s="19">
        <v>2019</v>
      </c>
      <c r="C6957" s="20">
        <v>6</v>
      </c>
      <c r="D6957" s="21" t="s">
        <v>8</v>
      </c>
      <c r="E6957" s="21" t="s">
        <v>85</v>
      </c>
      <c r="F6957" s="21" t="s">
        <v>14</v>
      </c>
      <c r="G6957" s="21" t="s">
        <v>43</v>
      </c>
      <c r="H6957" s="21" t="s">
        <v>28</v>
      </c>
      <c r="I6957" s="21" t="s">
        <v>70</v>
      </c>
      <c r="J6957" s="21">
        <v>9004</v>
      </c>
      <c r="K6957" s="22">
        <v>45785.34</v>
      </c>
      <c r="L6957" s="22">
        <v>61810.208999999995</v>
      </c>
      <c r="M6957" s="23">
        <v>16024.868999999999</v>
      </c>
      <c r="W6957"/>
    </row>
    <row r="6958" spans="1:23">
      <c r="A6958" s="11" t="s">
        <v>27</v>
      </c>
      <c r="B6958" s="12">
        <v>2019</v>
      </c>
      <c r="C6958" s="13">
        <v>6</v>
      </c>
      <c r="D6958" s="15" t="s">
        <v>8</v>
      </c>
      <c r="E6958" s="15" t="s">
        <v>85</v>
      </c>
      <c r="F6958" s="15" t="s">
        <v>14</v>
      </c>
      <c r="G6958" s="15" t="s">
        <v>43</v>
      </c>
      <c r="H6958" s="15" t="s">
        <v>32</v>
      </c>
      <c r="I6958" s="15" t="s">
        <v>33</v>
      </c>
      <c r="J6958" s="15">
        <v>18525</v>
      </c>
      <c r="K6958" s="16">
        <v>101665.2</v>
      </c>
      <c r="L6958" s="16">
        <v>139281.32399999999</v>
      </c>
      <c r="M6958" s="17">
        <v>37616.123999999996</v>
      </c>
      <c r="W6958"/>
    </row>
    <row r="6959" spans="1:23">
      <c r="A6959" s="18" t="s">
        <v>27</v>
      </c>
      <c r="B6959" s="19">
        <v>2019</v>
      </c>
      <c r="C6959" s="20">
        <v>6</v>
      </c>
      <c r="D6959" s="21" t="s">
        <v>8</v>
      </c>
      <c r="E6959" s="21" t="s">
        <v>85</v>
      </c>
      <c r="F6959" s="21" t="s">
        <v>14</v>
      </c>
      <c r="G6959" s="21" t="s">
        <v>43</v>
      </c>
      <c r="H6959" s="21" t="s">
        <v>32</v>
      </c>
      <c r="I6959" s="21" t="s">
        <v>34</v>
      </c>
      <c r="J6959" s="21">
        <v>8445</v>
      </c>
      <c r="K6959" s="22">
        <v>64891.38</v>
      </c>
      <c r="L6959" s="22">
        <v>79167.483599999992</v>
      </c>
      <c r="M6959" s="23">
        <v>14276.103599999995</v>
      </c>
      <c r="W6959"/>
    </row>
    <row r="6960" spans="1:23">
      <c r="A6960" s="11" t="s">
        <v>27</v>
      </c>
      <c r="B6960" s="12">
        <v>2019</v>
      </c>
      <c r="C6960" s="13">
        <v>6</v>
      </c>
      <c r="D6960" s="15" t="s">
        <v>8</v>
      </c>
      <c r="E6960" s="15" t="s">
        <v>85</v>
      </c>
      <c r="F6960" s="15" t="s">
        <v>14</v>
      </c>
      <c r="G6960" s="15" t="s">
        <v>43</v>
      </c>
      <c r="H6960" s="15" t="s">
        <v>32</v>
      </c>
      <c r="I6960" s="15" t="s">
        <v>35</v>
      </c>
      <c r="J6960" s="15">
        <v>5899</v>
      </c>
      <c r="K6960" s="16">
        <v>14039.62</v>
      </c>
      <c r="L6960" s="16">
        <v>18672.694600000003</v>
      </c>
      <c r="M6960" s="17">
        <v>4633.0746000000017</v>
      </c>
      <c r="W6960"/>
    </row>
    <row r="6961" spans="1:23">
      <c r="A6961" s="18" t="s">
        <v>27</v>
      </c>
      <c r="B6961" s="19">
        <v>2019</v>
      </c>
      <c r="C6961" s="20">
        <v>6</v>
      </c>
      <c r="D6961" s="21" t="s">
        <v>8</v>
      </c>
      <c r="E6961" s="21" t="s">
        <v>85</v>
      </c>
      <c r="F6961" s="21" t="s">
        <v>14</v>
      </c>
      <c r="G6961" s="21" t="s">
        <v>43</v>
      </c>
      <c r="H6961" s="21" t="s">
        <v>32</v>
      </c>
      <c r="I6961" s="21" t="s">
        <v>36</v>
      </c>
      <c r="J6961" s="21">
        <v>15669</v>
      </c>
      <c r="K6961" s="22">
        <v>86492.88</v>
      </c>
      <c r="L6961" s="22">
        <v>105521.31360000001</v>
      </c>
      <c r="M6961" s="23">
        <v>19028.433600000004</v>
      </c>
      <c r="W6961"/>
    </row>
    <row r="6962" spans="1:23">
      <c r="A6962" s="11" t="s">
        <v>27</v>
      </c>
      <c r="B6962" s="12">
        <v>2019</v>
      </c>
      <c r="C6962" s="13">
        <v>6</v>
      </c>
      <c r="D6962" s="15" t="s">
        <v>8</v>
      </c>
      <c r="E6962" s="15" t="s">
        <v>85</v>
      </c>
      <c r="F6962" s="15" t="s">
        <v>14</v>
      </c>
      <c r="G6962" s="15" t="s">
        <v>43</v>
      </c>
      <c r="H6962" s="15" t="s">
        <v>37</v>
      </c>
      <c r="I6962" s="15" t="s">
        <v>38</v>
      </c>
      <c r="J6962" s="15">
        <v>13290</v>
      </c>
      <c r="K6962" s="16">
        <v>196186.98</v>
      </c>
      <c r="L6962" s="16">
        <v>257004.94380000004</v>
      </c>
      <c r="M6962" s="17">
        <v>60817.963800000027</v>
      </c>
      <c r="W6962"/>
    </row>
    <row r="6963" spans="1:23">
      <c r="A6963" s="18" t="s">
        <v>27</v>
      </c>
      <c r="B6963" s="19">
        <v>2019</v>
      </c>
      <c r="C6963" s="20">
        <v>6</v>
      </c>
      <c r="D6963" s="21" t="s">
        <v>8</v>
      </c>
      <c r="E6963" s="21" t="s">
        <v>85</v>
      </c>
      <c r="F6963" s="21" t="s">
        <v>14</v>
      </c>
      <c r="G6963" s="21" t="s">
        <v>43</v>
      </c>
      <c r="H6963" s="21" t="s">
        <v>37</v>
      </c>
      <c r="I6963" s="21" t="s">
        <v>39</v>
      </c>
      <c r="J6963" s="21">
        <v>13128</v>
      </c>
      <c r="K6963" s="22">
        <v>119727.35999999999</v>
      </c>
      <c r="L6963" s="22">
        <v>149659.19999999998</v>
      </c>
      <c r="M6963" s="23">
        <v>29931.839999999997</v>
      </c>
      <c r="W6963"/>
    </row>
    <row r="6964" spans="1:23">
      <c r="A6964" s="11" t="s">
        <v>27</v>
      </c>
      <c r="B6964" s="12">
        <v>2019</v>
      </c>
      <c r="C6964" s="13">
        <v>6</v>
      </c>
      <c r="D6964" s="15" t="s">
        <v>8</v>
      </c>
      <c r="E6964" s="15" t="s">
        <v>85</v>
      </c>
      <c r="F6964" s="15" t="s">
        <v>14</v>
      </c>
      <c r="G6964" s="15" t="s">
        <v>43</v>
      </c>
      <c r="H6964" s="15" t="s">
        <v>37</v>
      </c>
      <c r="I6964" s="15" t="s">
        <v>40</v>
      </c>
      <c r="J6964" s="15">
        <v>14933</v>
      </c>
      <c r="K6964" s="16">
        <v>32524.074000000004</v>
      </c>
      <c r="L6964" s="16">
        <v>47485.148040000007</v>
      </c>
      <c r="M6964" s="17">
        <v>14961.074040000003</v>
      </c>
      <c r="W6964"/>
    </row>
    <row r="6965" spans="1:23">
      <c r="A6965" s="18" t="s">
        <v>27</v>
      </c>
      <c r="B6965" s="19">
        <v>2019</v>
      </c>
      <c r="C6965" s="20">
        <v>6</v>
      </c>
      <c r="D6965" s="21" t="s">
        <v>8</v>
      </c>
      <c r="E6965" s="21" t="s">
        <v>85</v>
      </c>
      <c r="F6965" s="21" t="s">
        <v>14</v>
      </c>
      <c r="G6965" s="21" t="s">
        <v>44</v>
      </c>
      <c r="H6965" s="21" t="s">
        <v>28</v>
      </c>
      <c r="I6965" s="21" t="s">
        <v>29</v>
      </c>
      <c r="J6965" s="21">
        <v>11809</v>
      </c>
      <c r="K6965" s="22">
        <v>14288.890000000003</v>
      </c>
      <c r="L6965" s="22">
        <v>17432.445800000001</v>
      </c>
      <c r="M6965" s="23">
        <v>3143.5557999999983</v>
      </c>
      <c r="W6965"/>
    </row>
    <row r="6966" spans="1:23">
      <c r="A6966" s="11" t="s">
        <v>27</v>
      </c>
      <c r="B6966" s="12">
        <v>2019</v>
      </c>
      <c r="C6966" s="13">
        <v>6</v>
      </c>
      <c r="D6966" s="15" t="s">
        <v>8</v>
      </c>
      <c r="E6966" s="15" t="s">
        <v>85</v>
      </c>
      <c r="F6966" s="15" t="s">
        <v>14</v>
      </c>
      <c r="G6966" s="15" t="s">
        <v>44</v>
      </c>
      <c r="H6966" s="15" t="s">
        <v>28</v>
      </c>
      <c r="I6966" s="15" t="s">
        <v>30</v>
      </c>
      <c r="J6966" s="15">
        <v>7021</v>
      </c>
      <c r="K6966" s="16">
        <v>29193.317999999999</v>
      </c>
      <c r="L6966" s="16">
        <v>42330.311100000006</v>
      </c>
      <c r="M6966" s="17">
        <v>13136.993100000007</v>
      </c>
      <c r="W6966"/>
    </row>
    <row r="6967" spans="1:23">
      <c r="A6967" s="18" t="s">
        <v>27</v>
      </c>
      <c r="B6967" s="19">
        <v>2019</v>
      </c>
      <c r="C6967" s="20">
        <v>6</v>
      </c>
      <c r="D6967" s="21" t="s">
        <v>8</v>
      </c>
      <c r="E6967" s="21" t="s">
        <v>85</v>
      </c>
      <c r="F6967" s="21" t="s">
        <v>14</v>
      </c>
      <c r="G6967" s="21" t="s">
        <v>44</v>
      </c>
      <c r="H6967" s="21" t="s">
        <v>28</v>
      </c>
      <c r="I6967" s="21" t="s">
        <v>31</v>
      </c>
      <c r="J6967" s="21">
        <v>5675</v>
      </c>
      <c r="K6967" s="22">
        <v>20571.875</v>
      </c>
      <c r="L6967" s="22">
        <v>27772.03125</v>
      </c>
      <c r="M6967" s="23">
        <v>7200.15625</v>
      </c>
      <c r="W6967"/>
    </row>
    <row r="6968" spans="1:23">
      <c r="A6968" s="11" t="s">
        <v>27</v>
      </c>
      <c r="B6968" s="12">
        <v>2019</v>
      </c>
      <c r="C6968" s="13">
        <v>6</v>
      </c>
      <c r="D6968" s="15" t="s">
        <v>8</v>
      </c>
      <c r="E6968" s="15" t="s">
        <v>85</v>
      </c>
      <c r="F6968" s="15" t="s">
        <v>14</v>
      </c>
      <c r="G6968" s="15" t="s">
        <v>44</v>
      </c>
      <c r="H6968" s="15" t="s">
        <v>28</v>
      </c>
      <c r="I6968" s="15" t="s">
        <v>70</v>
      </c>
      <c r="J6968" s="15">
        <v>6744</v>
      </c>
      <c r="K6968" s="16">
        <v>33686.28</v>
      </c>
      <c r="L6968" s="16">
        <v>45139.615199999993</v>
      </c>
      <c r="M6968" s="17">
        <v>11453.335199999994</v>
      </c>
      <c r="W6968"/>
    </row>
    <row r="6969" spans="1:23">
      <c r="A6969" s="18" t="s">
        <v>27</v>
      </c>
      <c r="B6969" s="19">
        <v>2019</v>
      </c>
      <c r="C6969" s="20">
        <v>6</v>
      </c>
      <c r="D6969" s="21" t="s">
        <v>8</v>
      </c>
      <c r="E6969" s="21" t="s">
        <v>85</v>
      </c>
      <c r="F6969" s="21" t="s">
        <v>14</v>
      </c>
      <c r="G6969" s="21" t="s">
        <v>44</v>
      </c>
      <c r="H6969" s="21" t="s">
        <v>32</v>
      </c>
      <c r="I6969" s="21" t="s">
        <v>33</v>
      </c>
      <c r="J6969" s="21">
        <v>17779</v>
      </c>
      <c r="K6969" s="22">
        <v>105411.69100000002</v>
      </c>
      <c r="L6969" s="22">
        <v>130710.49684000002</v>
      </c>
      <c r="M6969" s="23">
        <v>25298.805840000001</v>
      </c>
      <c r="W6969"/>
    </row>
    <row r="6970" spans="1:23">
      <c r="A6970" s="11" t="s">
        <v>27</v>
      </c>
      <c r="B6970" s="12">
        <v>2019</v>
      </c>
      <c r="C6970" s="13">
        <v>6</v>
      </c>
      <c r="D6970" s="15" t="s">
        <v>8</v>
      </c>
      <c r="E6970" s="15" t="s">
        <v>85</v>
      </c>
      <c r="F6970" s="15" t="s">
        <v>14</v>
      </c>
      <c r="G6970" s="15" t="s">
        <v>44</v>
      </c>
      <c r="H6970" s="15" t="s">
        <v>32</v>
      </c>
      <c r="I6970" s="15" t="s">
        <v>34</v>
      </c>
      <c r="J6970" s="15">
        <v>13564</v>
      </c>
      <c r="K6970" s="16">
        <v>101458.72</v>
      </c>
      <c r="L6970" s="16">
        <v>135954.68480000002</v>
      </c>
      <c r="M6970" s="17">
        <v>34495.964800000016</v>
      </c>
      <c r="W6970"/>
    </row>
    <row r="6971" spans="1:23">
      <c r="A6971" s="18" t="s">
        <v>27</v>
      </c>
      <c r="B6971" s="19">
        <v>2019</v>
      </c>
      <c r="C6971" s="20">
        <v>6</v>
      </c>
      <c r="D6971" s="21" t="s">
        <v>8</v>
      </c>
      <c r="E6971" s="21" t="s">
        <v>85</v>
      </c>
      <c r="F6971" s="21" t="s">
        <v>14</v>
      </c>
      <c r="G6971" s="21" t="s">
        <v>44</v>
      </c>
      <c r="H6971" s="21" t="s">
        <v>32</v>
      </c>
      <c r="I6971" s="21" t="s">
        <v>35</v>
      </c>
      <c r="J6971" s="21">
        <v>10643</v>
      </c>
      <c r="K6971" s="22">
        <v>23414.6</v>
      </c>
      <c r="L6971" s="22">
        <v>32546.293999999998</v>
      </c>
      <c r="M6971" s="23">
        <v>9131.6939999999995</v>
      </c>
      <c r="W6971"/>
    </row>
    <row r="6972" spans="1:23">
      <c r="A6972" s="11" t="s">
        <v>27</v>
      </c>
      <c r="B6972" s="12">
        <v>2019</v>
      </c>
      <c r="C6972" s="13">
        <v>6</v>
      </c>
      <c r="D6972" s="15" t="s">
        <v>8</v>
      </c>
      <c r="E6972" s="15" t="s">
        <v>85</v>
      </c>
      <c r="F6972" s="15" t="s">
        <v>14</v>
      </c>
      <c r="G6972" s="15" t="s">
        <v>44</v>
      </c>
      <c r="H6972" s="15" t="s">
        <v>32</v>
      </c>
      <c r="I6972" s="15" t="s">
        <v>36</v>
      </c>
      <c r="J6972" s="15">
        <v>19693</v>
      </c>
      <c r="K6972" s="16">
        <v>114376.94399999999</v>
      </c>
      <c r="L6972" s="16">
        <v>170421.64655999999</v>
      </c>
      <c r="M6972" s="17">
        <v>56044.702560000005</v>
      </c>
      <c r="W6972"/>
    </row>
    <row r="6973" spans="1:23">
      <c r="A6973" s="18" t="s">
        <v>27</v>
      </c>
      <c r="B6973" s="19">
        <v>2019</v>
      </c>
      <c r="C6973" s="20">
        <v>6</v>
      </c>
      <c r="D6973" s="21" t="s">
        <v>8</v>
      </c>
      <c r="E6973" s="21" t="s">
        <v>85</v>
      </c>
      <c r="F6973" s="21" t="s">
        <v>14</v>
      </c>
      <c r="G6973" s="21" t="s">
        <v>44</v>
      </c>
      <c r="H6973" s="21" t="s">
        <v>37</v>
      </c>
      <c r="I6973" s="21" t="s">
        <v>38</v>
      </c>
      <c r="J6973" s="21">
        <v>9843</v>
      </c>
      <c r="K6973" s="22">
        <v>144111.36300000001</v>
      </c>
      <c r="L6973" s="22">
        <v>201755.90820000001</v>
      </c>
      <c r="M6973" s="23">
        <v>57644.545199999993</v>
      </c>
      <c r="W6973"/>
    </row>
    <row r="6974" spans="1:23">
      <c r="A6974" s="11" t="s">
        <v>27</v>
      </c>
      <c r="B6974" s="12">
        <v>2019</v>
      </c>
      <c r="C6974" s="13">
        <v>6</v>
      </c>
      <c r="D6974" s="15" t="s">
        <v>8</v>
      </c>
      <c r="E6974" s="15" t="s">
        <v>85</v>
      </c>
      <c r="F6974" s="15" t="s">
        <v>14</v>
      </c>
      <c r="G6974" s="15" t="s">
        <v>44</v>
      </c>
      <c r="H6974" s="15" t="s">
        <v>37</v>
      </c>
      <c r="I6974" s="15" t="s">
        <v>39</v>
      </c>
      <c r="J6974" s="15">
        <v>8682</v>
      </c>
      <c r="K6974" s="16">
        <v>81819.168000000005</v>
      </c>
      <c r="L6974" s="16">
        <v>105546.72672000001</v>
      </c>
      <c r="M6974" s="17">
        <v>23727.558720000001</v>
      </c>
      <c r="W6974"/>
    </row>
    <row r="6975" spans="1:23">
      <c r="A6975" s="18" t="s">
        <v>27</v>
      </c>
      <c r="B6975" s="19">
        <v>2019</v>
      </c>
      <c r="C6975" s="20">
        <v>6</v>
      </c>
      <c r="D6975" s="21" t="s">
        <v>8</v>
      </c>
      <c r="E6975" s="21" t="s">
        <v>85</v>
      </c>
      <c r="F6975" s="21" t="s">
        <v>14</v>
      </c>
      <c r="G6975" s="21" t="s">
        <v>44</v>
      </c>
      <c r="H6975" s="21" t="s">
        <v>37</v>
      </c>
      <c r="I6975" s="21" t="s">
        <v>40</v>
      </c>
      <c r="J6975" s="21">
        <v>9000</v>
      </c>
      <c r="K6975" s="22">
        <v>20898</v>
      </c>
      <c r="L6975" s="22">
        <v>30511.08</v>
      </c>
      <c r="M6975" s="23">
        <v>9613.0800000000017</v>
      </c>
      <c r="W6975"/>
    </row>
    <row r="6976" spans="1:23">
      <c r="A6976" s="11" t="s">
        <v>27</v>
      </c>
      <c r="B6976" s="12">
        <v>2019</v>
      </c>
      <c r="C6976" s="13">
        <v>6</v>
      </c>
      <c r="D6976" s="15" t="s">
        <v>8</v>
      </c>
      <c r="E6976" s="15" t="s">
        <v>85</v>
      </c>
      <c r="F6976" s="15" t="s">
        <v>14</v>
      </c>
      <c r="G6976" s="15" t="s">
        <v>45</v>
      </c>
      <c r="H6976" s="15" t="s">
        <v>28</v>
      </c>
      <c r="I6976" s="15" t="s">
        <v>29</v>
      </c>
      <c r="J6976" s="15">
        <v>18093</v>
      </c>
      <c r="K6976" s="16">
        <v>22489.599000000002</v>
      </c>
      <c r="L6976" s="16">
        <v>31710.334590000002</v>
      </c>
      <c r="M6976" s="17">
        <v>9220.7355900000002</v>
      </c>
      <c r="W6976"/>
    </row>
    <row r="6977" spans="1:23">
      <c r="A6977" s="18" t="s">
        <v>27</v>
      </c>
      <c r="B6977" s="19">
        <v>2019</v>
      </c>
      <c r="C6977" s="20">
        <v>6</v>
      </c>
      <c r="D6977" s="21" t="s">
        <v>8</v>
      </c>
      <c r="E6977" s="21" t="s">
        <v>85</v>
      </c>
      <c r="F6977" s="21" t="s">
        <v>14</v>
      </c>
      <c r="G6977" s="21" t="s">
        <v>45</v>
      </c>
      <c r="H6977" s="21" t="s">
        <v>28</v>
      </c>
      <c r="I6977" s="21" t="s">
        <v>30</v>
      </c>
      <c r="J6977" s="21">
        <v>14016</v>
      </c>
      <c r="K6977" s="22">
        <v>60128.639999999992</v>
      </c>
      <c r="L6977" s="22">
        <v>87186.527999999991</v>
      </c>
      <c r="M6977" s="23">
        <v>27057.887999999999</v>
      </c>
      <c r="W6977"/>
    </row>
    <row r="6978" spans="1:23">
      <c r="A6978" s="11" t="s">
        <v>27</v>
      </c>
      <c r="B6978" s="12">
        <v>2019</v>
      </c>
      <c r="C6978" s="13">
        <v>6</v>
      </c>
      <c r="D6978" s="15" t="s">
        <v>8</v>
      </c>
      <c r="E6978" s="15" t="s">
        <v>85</v>
      </c>
      <c r="F6978" s="15" t="s">
        <v>14</v>
      </c>
      <c r="G6978" s="15" t="s">
        <v>45</v>
      </c>
      <c r="H6978" s="15" t="s">
        <v>28</v>
      </c>
      <c r="I6978" s="15" t="s">
        <v>31</v>
      </c>
      <c r="J6978" s="15">
        <v>18094</v>
      </c>
      <c r="K6978" s="16">
        <v>60868.215999999993</v>
      </c>
      <c r="L6978" s="16">
        <v>82172.091599999985</v>
      </c>
      <c r="M6978" s="17">
        <v>21303.875599999992</v>
      </c>
      <c r="W6978"/>
    </row>
    <row r="6979" spans="1:23">
      <c r="A6979" s="18" t="s">
        <v>27</v>
      </c>
      <c r="B6979" s="19">
        <v>2019</v>
      </c>
      <c r="C6979" s="20">
        <v>6</v>
      </c>
      <c r="D6979" s="21" t="s">
        <v>8</v>
      </c>
      <c r="E6979" s="21" t="s">
        <v>85</v>
      </c>
      <c r="F6979" s="21" t="s">
        <v>14</v>
      </c>
      <c r="G6979" s="21" t="s">
        <v>45</v>
      </c>
      <c r="H6979" s="21" t="s">
        <v>28</v>
      </c>
      <c r="I6979" s="21" t="s">
        <v>70</v>
      </c>
      <c r="J6979" s="21">
        <v>7435</v>
      </c>
      <c r="K6979" s="22">
        <v>41487.300000000003</v>
      </c>
      <c r="L6979" s="22">
        <v>56007.855000000003</v>
      </c>
      <c r="M6979" s="23">
        <v>14520.555</v>
      </c>
      <c r="W6979"/>
    </row>
    <row r="6980" spans="1:23">
      <c r="A6980" s="11" t="s">
        <v>27</v>
      </c>
      <c r="B6980" s="12">
        <v>2019</v>
      </c>
      <c r="C6980" s="13">
        <v>6</v>
      </c>
      <c r="D6980" s="15" t="s">
        <v>8</v>
      </c>
      <c r="E6980" s="15" t="s">
        <v>85</v>
      </c>
      <c r="F6980" s="15" t="s">
        <v>14</v>
      </c>
      <c r="G6980" s="15" t="s">
        <v>45</v>
      </c>
      <c r="H6980" s="15" t="s">
        <v>32</v>
      </c>
      <c r="I6980" s="15" t="s">
        <v>33</v>
      </c>
      <c r="J6980" s="15">
        <v>6745</v>
      </c>
      <c r="K6980" s="16">
        <v>41313.125</v>
      </c>
      <c r="L6980" s="16">
        <v>59077.768750000003</v>
      </c>
      <c r="M6980" s="17">
        <v>17764.643750000003</v>
      </c>
      <c r="W6980"/>
    </row>
    <row r="6981" spans="1:23">
      <c r="A6981" s="18" t="s">
        <v>27</v>
      </c>
      <c r="B6981" s="19">
        <v>2019</v>
      </c>
      <c r="C6981" s="20">
        <v>6</v>
      </c>
      <c r="D6981" s="21" t="s">
        <v>8</v>
      </c>
      <c r="E6981" s="21" t="s">
        <v>85</v>
      </c>
      <c r="F6981" s="21" t="s">
        <v>14</v>
      </c>
      <c r="G6981" s="21" t="s">
        <v>45</v>
      </c>
      <c r="H6981" s="21" t="s">
        <v>32</v>
      </c>
      <c r="I6981" s="21" t="s">
        <v>34</v>
      </c>
      <c r="J6981" s="21">
        <v>5279</v>
      </c>
      <c r="K6981" s="22">
        <v>44153.555999999997</v>
      </c>
      <c r="L6981" s="22">
        <v>53867.338319999995</v>
      </c>
      <c r="M6981" s="23">
        <v>9713.7823199999984</v>
      </c>
      <c r="W6981"/>
    </row>
    <row r="6982" spans="1:23">
      <c r="A6982" s="11" t="s">
        <v>27</v>
      </c>
      <c r="B6982" s="12">
        <v>2019</v>
      </c>
      <c r="C6982" s="13">
        <v>6</v>
      </c>
      <c r="D6982" s="15" t="s">
        <v>8</v>
      </c>
      <c r="E6982" s="15" t="s">
        <v>85</v>
      </c>
      <c r="F6982" s="15" t="s">
        <v>14</v>
      </c>
      <c r="G6982" s="15" t="s">
        <v>45</v>
      </c>
      <c r="H6982" s="15" t="s">
        <v>32</v>
      </c>
      <c r="I6982" s="15" t="s">
        <v>35</v>
      </c>
      <c r="J6982" s="15">
        <v>11502</v>
      </c>
      <c r="K6982" s="16">
        <v>27144.720000000001</v>
      </c>
      <c r="L6982" s="16">
        <v>39902.738400000002</v>
      </c>
      <c r="M6982" s="17">
        <v>12758.018400000001</v>
      </c>
      <c r="W6982"/>
    </row>
    <row r="6983" spans="1:23">
      <c r="A6983" s="18" t="s">
        <v>27</v>
      </c>
      <c r="B6983" s="19">
        <v>2019</v>
      </c>
      <c r="C6983" s="20">
        <v>6</v>
      </c>
      <c r="D6983" s="21" t="s">
        <v>8</v>
      </c>
      <c r="E6983" s="21" t="s">
        <v>85</v>
      </c>
      <c r="F6983" s="21" t="s">
        <v>14</v>
      </c>
      <c r="G6983" s="21" t="s">
        <v>45</v>
      </c>
      <c r="H6983" s="21" t="s">
        <v>32</v>
      </c>
      <c r="I6983" s="21" t="s">
        <v>36</v>
      </c>
      <c r="J6983" s="21">
        <v>14881</v>
      </c>
      <c r="K6983" s="22">
        <v>87857.423999999999</v>
      </c>
      <c r="L6983" s="22">
        <v>126514.69056</v>
      </c>
      <c r="M6983" s="23">
        <v>38657.266560000004</v>
      </c>
      <c r="W6983"/>
    </row>
    <row r="6984" spans="1:23">
      <c r="A6984" s="11" t="s">
        <v>27</v>
      </c>
      <c r="B6984" s="12">
        <v>2019</v>
      </c>
      <c r="C6984" s="13">
        <v>6</v>
      </c>
      <c r="D6984" s="15" t="s">
        <v>8</v>
      </c>
      <c r="E6984" s="15" t="s">
        <v>85</v>
      </c>
      <c r="F6984" s="15" t="s">
        <v>14</v>
      </c>
      <c r="G6984" s="15" t="s">
        <v>45</v>
      </c>
      <c r="H6984" s="15" t="s">
        <v>37</v>
      </c>
      <c r="I6984" s="15" t="s">
        <v>38</v>
      </c>
      <c r="J6984" s="15">
        <v>6009</v>
      </c>
      <c r="K6984" s="16">
        <v>79979.789999999994</v>
      </c>
      <c r="L6984" s="16">
        <v>97575.343799999988</v>
      </c>
      <c r="M6984" s="17">
        <v>17595.553799999994</v>
      </c>
      <c r="W6984"/>
    </row>
    <row r="6985" spans="1:23">
      <c r="A6985" s="18" t="s">
        <v>27</v>
      </c>
      <c r="B6985" s="19">
        <v>2019</v>
      </c>
      <c r="C6985" s="20">
        <v>6</v>
      </c>
      <c r="D6985" s="21" t="s">
        <v>8</v>
      </c>
      <c r="E6985" s="21" t="s">
        <v>85</v>
      </c>
      <c r="F6985" s="21" t="s">
        <v>14</v>
      </c>
      <c r="G6985" s="21" t="s">
        <v>45</v>
      </c>
      <c r="H6985" s="21" t="s">
        <v>37</v>
      </c>
      <c r="I6985" s="21" t="s">
        <v>39</v>
      </c>
      <c r="J6985" s="21">
        <v>18979</v>
      </c>
      <c r="K6985" s="22">
        <v>178858.09599999999</v>
      </c>
      <c r="L6985" s="22">
        <v>255767.07728</v>
      </c>
      <c r="M6985" s="23">
        <v>76908.981280000007</v>
      </c>
      <c r="W6985"/>
    </row>
    <row r="6986" spans="1:23">
      <c r="A6986" s="11" t="s">
        <v>27</v>
      </c>
      <c r="B6986" s="12">
        <v>2019</v>
      </c>
      <c r="C6986" s="13">
        <v>6</v>
      </c>
      <c r="D6986" s="15" t="s">
        <v>8</v>
      </c>
      <c r="E6986" s="15" t="s">
        <v>85</v>
      </c>
      <c r="F6986" s="15" t="s">
        <v>14</v>
      </c>
      <c r="G6986" s="15" t="s">
        <v>45</v>
      </c>
      <c r="H6986" s="15" t="s">
        <v>37</v>
      </c>
      <c r="I6986" s="15" t="s">
        <v>40</v>
      </c>
      <c r="J6986" s="15">
        <v>6413</v>
      </c>
      <c r="K6986" s="16">
        <v>13852.08</v>
      </c>
      <c r="L6986" s="16">
        <v>16622.495999999999</v>
      </c>
      <c r="M6986" s="17">
        <v>2770.4159999999993</v>
      </c>
      <c r="W6986"/>
    </row>
    <row r="6987" spans="1:23">
      <c r="A6987" s="18" t="s">
        <v>27</v>
      </c>
      <c r="B6987" s="19">
        <v>2019</v>
      </c>
      <c r="C6987" s="20">
        <v>6</v>
      </c>
      <c r="D6987" s="21" t="s">
        <v>8</v>
      </c>
      <c r="E6987" s="21" t="s">
        <v>85</v>
      </c>
      <c r="F6987" s="21" t="s">
        <v>14</v>
      </c>
      <c r="G6987" s="21" t="s">
        <v>46</v>
      </c>
      <c r="H6987" s="21" t="s">
        <v>28</v>
      </c>
      <c r="I6987" s="21" t="s">
        <v>29</v>
      </c>
      <c r="J6987" s="21">
        <v>18614</v>
      </c>
      <c r="K6987" s="22">
        <v>22727.694000000003</v>
      </c>
      <c r="L6987" s="22">
        <v>34091.541000000005</v>
      </c>
      <c r="M6987" s="23">
        <v>11363.847000000002</v>
      </c>
      <c r="W6987"/>
    </row>
    <row r="6988" spans="1:23">
      <c r="A6988" s="11" t="s">
        <v>27</v>
      </c>
      <c r="B6988" s="12">
        <v>2019</v>
      </c>
      <c r="C6988" s="13">
        <v>6</v>
      </c>
      <c r="D6988" s="15" t="s">
        <v>8</v>
      </c>
      <c r="E6988" s="15" t="s">
        <v>85</v>
      </c>
      <c r="F6988" s="15" t="s">
        <v>14</v>
      </c>
      <c r="G6988" s="15" t="s">
        <v>46</v>
      </c>
      <c r="H6988" s="15" t="s">
        <v>28</v>
      </c>
      <c r="I6988" s="15" t="s">
        <v>30</v>
      </c>
      <c r="J6988" s="15">
        <v>15073</v>
      </c>
      <c r="K6988" s="16">
        <v>57202.034999999989</v>
      </c>
      <c r="L6988" s="16">
        <v>85803.052499999976</v>
      </c>
      <c r="M6988" s="17">
        <v>28601.017499999987</v>
      </c>
      <c r="W6988"/>
    </row>
    <row r="6989" spans="1:23">
      <c r="A6989" s="18" t="s">
        <v>27</v>
      </c>
      <c r="B6989" s="19">
        <v>2019</v>
      </c>
      <c r="C6989" s="20">
        <v>6</v>
      </c>
      <c r="D6989" s="21" t="s">
        <v>8</v>
      </c>
      <c r="E6989" s="21" t="s">
        <v>85</v>
      </c>
      <c r="F6989" s="21" t="s">
        <v>14</v>
      </c>
      <c r="G6989" s="21" t="s">
        <v>46</v>
      </c>
      <c r="H6989" s="21" t="s">
        <v>28</v>
      </c>
      <c r="I6989" s="21" t="s">
        <v>31</v>
      </c>
      <c r="J6989" s="21">
        <v>19831</v>
      </c>
      <c r="K6989" s="22">
        <v>68436.781000000003</v>
      </c>
      <c r="L6989" s="22">
        <v>87599.07968000001</v>
      </c>
      <c r="M6989" s="23">
        <v>19162.298680000007</v>
      </c>
      <c r="W6989"/>
    </row>
    <row r="6990" spans="1:23">
      <c r="A6990" s="11" t="s">
        <v>27</v>
      </c>
      <c r="B6990" s="12">
        <v>2019</v>
      </c>
      <c r="C6990" s="13">
        <v>6</v>
      </c>
      <c r="D6990" s="15" t="s">
        <v>8</v>
      </c>
      <c r="E6990" s="15" t="s">
        <v>85</v>
      </c>
      <c r="F6990" s="15" t="s">
        <v>14</v>
      </c>
      <c r="G6990" s="15" t="s">
        <v>46</v>
      </c>
      <c r="H6990" s="15" t="s">
        <v>28</v>
      </c>
      <c r="I6990" s="15" t="s">
        <v>70</v>
      </c>
      <c r="J6990" s="15">
        <v>14506</v>
      </c>
      <c r="K6990" s="16">
        <v>81596.25</v>
      </c>
      <c r="L6990" s="16">
        <v>119946.4875</v>
      </c>
      <c r="M6990" s="17">
        <v>38350.237500000003</v>
      </c>
      <c r="W6990"/>
    </row>
    <row r="6991" spans="1:23">
      <c r="A6991" s="18" t="s">
        <v>27</v>
      </c>
      <c r="B6991" s="19">
        <v>2019</v>
      </c>
      <c r="C6991" s="20">
        <v>6</v>
      </c>
      <c r="D6991" s="21" t="s">
        <v>8</v>
      </c>
      <c r="E6991" s="21" t="s">
        <v>85</v>
      </c>
      <c r="F6991" s="21" t="s">
        <v>14</v>
      </c>
      <c r="G6991" s="21" t="s">
        <v>46</v>
      </c>
      <c r="H6991" s="21" t="s">
        <v>32</v>
      </c>
      <c r="I6991" s="21" t="s">
        <v>33</v>
      </c>
      <c r="J6991" s="21">
        <v>19483</v>
      </c>
      <c r="K6991" s="22">
        <v>121242.70900000002</v>
      </c>
      <c r="L6991" s="22">
        <v>160040.37588000001</v>
      </c>
      <c r="M6991" s="23">
        <v>38797.66687999999</v>
      </c>
      <c r="W6991"/>
    </row>
    <row r="6992" spans="1:23">
      <c r="A6992" s="11" t="s">
        <v>27</v>
      </c>
      <c r="B6992" s="12">
        <v>2019</v>
      </c>
      <c r="C6992" s="13">
        <v>6</v>
      </c>
      <c r="D6992" s="15" t="s">
        <v>8</v>
      </c>
      <c r="E6992" s="15" t="s">
        <v>85</v>
      </c>
      <c r="F6992" s="15" t="s">
        <v>14</v>
      </c>
      <c r="G6992" s="15" t="s">
        <v>46</v>
      </c>
      <c r="H6992" s="15" t="s">
        <v>32</v>
      </c>
      <c r="I6992" s="15" t="s">
        <v>34</v>
      </c>
      <c r="J6992" s="15">
        <v>10448</v>
      </c>
      <c r="K6992" s="16">
        <v>79571.967999999993</v>
      </c>
      <c r="L6992" s="16">
        <v>113787.91423999998</v>
      </c>
      <c r="M6992" s="17">
        <v>34215.94623999999</v>
      </c>
      <c r="W6992"/>
    </row>
    <row r="6993" spans="1:23">
      <c r="A6993" s="18" t="s">
        <v>27</v>
      </c>
      <c r="B6993" s="19">
        <v>2019</v>
      </c>
      <c r="C6993" s="20">
        <v>6</v>
      </c>
      <c r="D6993" s="21" t="s">
        <v>8</v>
      </c>
      <c r="E6993" s="21" t="s">
        <v>85</v>
      </c>
      <c r="F6993" s="21" t="s">
        <v>14</v>
      </c>
      <c r="G6993" s="21" t="s">
        <v>46</v>
      </c>
      <c r="H6993" s="21" t="s">
        <v>32</v>
      </c>
      <c r="I6993" s="21" t="s">
        <v>35</v>
      </c>
      <c r="J6993" s="21">
        <v>16824</v>
      </c>
      <c r="K6993" s="22">
        <v>38695.199999999997</v>
      </c>
      <c r="L6993" s="22">
        <v>48369</v>
      </c>
      <c r="M6993" s="23">
        <v>9673.8000000000029</v>
      </c>
      <c r="W6993"/>
    </row>
    <row r="6994" spans="1:23">
      <c r="A6994" s="11" t="s">
        <v>27</v>
      </c>
      <c r="B6994" s="12">
        <v>2019</v>
      </c>
      <c r="C6994" s="13">
        <v>6</v>
      </c>
      <c r="D6994" s="15" t="s">
        <v>8</v>
      </c>
      <c r="E6994" s="15" t="s">
        <v>85</v>
      </c>
      <c r="F6994" s="15" t="s">
        <v>14</v>
      </c>
      <c r="G6994" s="15" t="s">
        <v>46</v>
      </c>
      <c r="H6994" s="15" t="s">
        <v>32</v>
      </c>
      <c r="I6994" s="15" t="s">
        <v>36</v>
      </c>
      <c r="J6994" s="15">
        <v>13108</v>
      </c>
      <c r="K6994" s="16">
        <v>69210.239999999991</v>
      </c>
      <c r="L6994" s="16">
        <v>92049.619199999986</v>
      </c>
      <c r="M6994" s="17">
        <v>22839.379199999996</v>
      </c>
      <c r="W6994"/>
    </row>
    <row r="6995" spans="1:23">
      <c r="A6995" s="18" t="s">
        <v>27</v>
      </c>
      <c r="B6995" s="19">
        <v>2019</v>
      </c>
      <c r="C6995" s="20">
        <v>6</v>
      </c>
      <c r="D6995" s="21" t="s">
        <v>8</v>
      </c>
      <c r="E6995" s="21" t="s">
        <v>85</v>
      </c>
      <c r="F6995" s="21" t="s">
        <v>14</v>
      </c>
      <c r="G6995" s="21" t="s">
        <v>46</v>
      </c>
      <c r="H6995" s="21" t="s">
        <v>37</v>
      </c>
      <c r="I6995" s="21" t="s">
        <v>38</v>
      </c>
      <c r="J6995" s="21">
        <v>14484</v>
      </c>
      <c r="K6995" s="22">
        <v>208555.11599999998</v>
      </c>
      <c r="L6995" s="22">
        <v>260693.89499999996</v>
      </c>
      <c r="M6995" s="23">
        <v>52138.77899999998</v>
      </c>
      <c r="W6995"/>
    </row>
    <row r="6996" spans="1:23">
      <c r="A6996" s="11" t="s">
        <v>27</v>
      </c>
      <c r="B6996" s="12">
        <v>2019</v>
      </c>
      <c r="C6996" s="13">
        <v>6</v>
      </c>
      <c r="D6996" s="15" t="s">
        <v>8</v>
      </c>
      <c r="E6996" s="15" t="s">
        <v>85</v>
      </c>
      <c r="F6996" s="15" t="s">
        <v>14</v>
      </c>
      <c r="G6996" s="15" t="s">
        <v>46</v>
      </c>
      <c r="H6996" s="15" t="s">
        <v>37</v>
      </c>
      <c r="I6996" s="15" t="s">
        <v>39</v>
      </c>
      <c r="J6996" s="15">
        <v>9579</v>
      </c>
      <c r="K6996" s="16">
        <v>85176.467999999993</v>
      </c>
      <c r="L6996" s="16">
        <v>126061.17263999999</v>
      </c>
      <c r="M6996" s="17">
        <v>40884.704639999996</v>
      </c>
      <c r="W6996"/>
    </row>
    <row r="6997" spans="1:23">
      <c r="A6997" s="18" t="s">
        <v>27</v>
      </c>
      <c r="B6997" s="19">
        <v>2019</v>
      </c>
      <c r="C6997" s="20">
        <v>6</v>
      </c>
      <c r="D6997" s="21" t="s">
        <v>8</v>
      </c>
      <c r="E6997" s="21" t="s">
        <v>85</v>
      </c>
      <c r="F6997" s="21" t="s">
        <v>14</v>
      </c>
      <c r="G6997" s="21" t="s">
        <v>46</v>
      </c>
      <c r="H6997" s="21" t="s">
        <v>37</v>
      </c>
      <c r="I6997" s="21" t="s">
        <v>40</v>
      </c>
      <c r="J6997" s="21">
        <v>7932</v>
      </c>
      <c r="K6997" s="22">
        <v>18560.88</v>
      </c>
      <c r="L6997" s="22">
        <v>27284.493600000002</v>
      </c>
      <c r="M6997" s="23">
        <v>8723.6136000000006</v>
      </c>
      <c r="W6997"/>
    </row>
    <row r="6998" spans="1:23">
      <c r="A6998" s="11" t="s">
        <v>27</v>
      </c>
      <c r="B6998" s="12">
        <v>2019</v>
      </c>
      <c r="C6998" s="13">
        <v>6</v>
      </c>
      <c r="D6998" s="15" t="s">
        <v>8</v>
      </c>
      <c r="E6998" s="15" t="s">
        <v>86</v>
      </c>
      <c r="F6998" s="15" t="s">
        <v>15</v>
      </c>
      <c r="G6998" s="15" t="s">
        <v>47</v>
      </c>
      <c r="H6998" s="15" t="s">
        <v>28</v>
      </c>
      <c r="I6998" s="15" t="s">
        <v>29</v>
      </c>
      <c r="J6998" s="15">
        <v>17422</v>
      </c>
      <c r="K6998" s="16">
        <v>21847.188000000002</v>
      </c>
      <c r="L6998" s="16">
        <v>26872.041240000002</v>
      </c>
      <c r="M6998" s="17">
        <v>5024.8532400000004</v>
      </c>
      <c r="W6998"/>
    </row>
    <row r="6999" spans="1:23">
      <c r="A6999" s="18" t="s">
        <v>27</v>
      </c>
      <c r="B6999" s="19">
        <v>2019</v>
      </c>
      <c r="C6999" s="20">
        <v>6</v>
      </c>
      <c r="D6999" s="21" t="s">
        <v>8</v>
      </c>
      <c r="E6999" s="21" t="s">
        <v>86</v>
      </c>
      <c r="F6999" s="21" t="s">
        <v>15</v>
      </c>
      <c r="G6999" s="21" t="s">
        <v>47</v>
      </c>
      <c r="H6999" s="21" t="s">
        <v>28</v>
      </c>
      <c r="I6999" s="21" t="s">
        <v>30</v>
      </c>
      <c r="J6999" s="21">
        <v>5651</v>
      </c>
      <c r="K6999" s="22">
        <v>20886.095999999998</v>
      </c>
      <c r="L6999" s="22">
        <v>26943.063839999995</v>
      </c>
      <c r="M6999" s="23">
        <v>6056.9678399999975</v>
      </c>
      <c r="W6999"/>
    </row>
    <row r="7000" spans="1:23">
      <c r="A7000" s="11" t="s">
        <v>27</v>
      </c>
      <c r="B7000" s="12">
        <v>2019</v>
      </c>
      <c r="C7000" s="13">
        <v>6</v>
      </c>
      <c r="D7000" s="15" t="s">
        <v>8</v>
      </c>
      <c r="E7000" s="15" t="s">
        <v>86</v>
      </c>
      <c r="F7000" s="15" t="s">
        <v>15</v>
      </c>
      <c r="G7000" s="15" t="s">
        <v>47</v>
      </c>
      <c r="H7000" s="15" t="s">
        <v>28</v>
      </c>
      <c r="I7000" s="15" t="s">
        <v>31</v>
      </c>
      <c r="J7000" s="15">
        <v>13146</v>
      </c>
      <c r="K7000" s="16">
        <v>43460.676000000007</v>
      </c>
      <c r="L7000" s="16">
        <v>62148.766680000008</v>
      </c>
      <c r="M7000" s="17">
        <v>18688.090680000001</v>
      </c>
      <c r="W7000"/>
    </row>
    <row r="7001" spans="1:23">
      <c r="A7001" s="18" t="s">
        <v>27</v>
      </c>
      <c r="B7001" s="19">
        <v>2019</v>
      </c>
      <c r="C7001" s="20">
        <v>6</v>
      </c>
      <c r="D7001" s="21" t="s">
        <v>8</v>
      </c>
      <c r="E7001" s="21" t="s">
        <v>86</v>
      </c>
      <c r="F7001" s="21" t="s">
        <v>15</v>
      </c>
      <c r="G7001" s="21" t="s">
        <v>47</v>
      </c>
      <c r="H7001" s="21" t="s">
        <v>28</v>
      </c>
      <c r="I7001" s="21" t="s">
        <v>70</v>
      </c>
      <c r="J7001" s="21">
        <v>6363</v>
      </c>
      <c r="K7001" s="22">
        <v>35219.205000000002</v>
      </c>
      <c r="L7001" s="22">
        <v>49659.07905</v>
      </c>
      <c r="M7001" s="23">
        <v>14439.874049999999</v>
      </c>
      <c r="W7001"/>
    </row>
    <row r="7002" spans="1:23">
      <c r="A7002" s="11" t="s">
        <v>27</v>
      </c>
      <c r="B7002" s="12">
        <v>2019</v>
      </c>
      <c r="C7002" s="13">
        <v>6</v>
      </c>
      <c r="D7002" s="15" t="s">
        <v>8</v>
      </c>
      <c r="E7002" s="15" t="s">
        <v>86</v>
      </c>
      <c r="F7002" s="15" t="s">
        <v>15</v>
      </c>
      <c r="G7002" s="15" t="s">
        <v>47</v>
      </c>
      <c r="H7002" s="15" t="s">
        <v>32</v>
      </c>
      <c r="I7002" s="15" t="s">
        <v>33</v>
      </c>
      <c r="J7002" s="15">
        <v>7893</v>
      </c>
      <c r="K7002" s="16">
        <v>48731.382000000005</v>
      </c>
      <c r="L7002" s="16">
        <v>63838.110420000005</v>
      </c>
      <c r="M7002" s="17">
        <v>15106.728419999999</v>
      </c>
      <c r="W7002"/>
    </row>
    <row r="7003" spans="1:23">
      <c r="A7003" s="18" t="s">
        <v>27</v>
      </c>
      <c r="B7003" s="19">
        <v>2019</v>
      </c>
      <c r="C7003" s="20">
        <v>6</v>
      </c>
      <c r="D7003" s="21" t="s">
        <v>8</v>
      </c>
      <c r="E7003" s="21" t="s">
        <v>86</v>
      </c>
      <c r="F7003" s="21" t="s">
        <v>15</v>
      </c>
      <c r="G7003" s="21" t="s">
        <v>47</v>
      </c>
      <c r="H7003" s="21" t="s">
        <v>32</v>
      </c>
      <c r="I7003" s="21" t="s">
        <v>34</v>
      </c>
      <c r="J7003" s="21">
        <v>16482</v>
      </c>
      <c r="K7003" s="22">
        <v>133372.34399999998</v>
      </c>
      <c r="L7003" s="22">
        <v>196057.34567999997</v>
      </c>
      <c r="M7003" s="23">
        <v>62685.001679999987</v>
      </c>
      <c r="W7003"/>
    </row>
    <row r="7004" spans="1:23">
      <c r="A7004" s="11" t="s">
        <v>27</v>
      </c>
      <c r="B7004" s="12">
        <v>2019</v>
      </c>
      <c r="C7004" s="13">
        <v>6</v>
      </c>
      <c r="D7004" s="15" t="s">
        <v>8</v>
      </c>
      <c r="E7004" s="15" t="s">
        <v>86</v>
      </c>
      <c r="F7004" s="15" t="s">
        <v>15</v>
      </c>
      <c r="G7004" s="15" t="s">
        <v>47</v>
      </c>
      <c r="H7004" s="15" t="s">
        <v>32</v>
      </c>
      <c r="I7004" s="15" t="s">
        <v>35</v>
      </c>
      <c r="J7004" s="15">
        <v>17939</v>
      </c>
      <c r="K7004" s="16">
        <v>43412.38</v>
      </c>
      <c r="L7004" s="16">
        <v>59040.836799999997</v>
      </c>
      <c r="M7004" s="17">
        <v>15628.4568</v>
      </c>
      <c r="W7004"/>
    </row>
    <row r="7005" spans="1:23">
      <c r="A7005" s="18" t="s">
        <v>27</v>
      </c>
      <c r="B7005" s="19">
        <v>2019</v>
      </c>
      <c r="C7005" s="20">
        <v>6</v>
      </c>
      <c r="D7005" s="21" t="s">
        <v>8</v>
      </c>
      <c r="E7005" s="21" t="s">
        <v>86</v>
      </c>
      <c r="F7005" s="21" t="s">
        <v>15</v>
      </c>
      <c r="G7005" s="21" t="s">
        <v>47</v>
      </c>
      <c r="H7005" s="21" t="s">
        <v>32</v>
      </c>
      <c r="I7005" s="21" t="s">
        <v>36</v>
      </c>
      <c r="J7005" s="21">
        <v>16799</v>
      </c>
      <c r="K7005" s="22">
        <v>97568.59199999999</v>
      </c>
      <c r="L7005" s="22">
        <v>121960.73999999998</v>
      </c>
      <c r="M7005" s="23">
        <v>24392.147999999986</v>
      </c>
      <c r="W7005"/>
    </row>
    <row r="7006" spans="1:23">
      <c r="A7006" s="11" t="s">
        <v>27</v>
      </c>
      <c r="B7006" s="12">
        <v>2019</v>
      </c>
      <c r="C7006" s="13">
        <v>6</v>
      </c>
      <c r="D7006" s="15" t="s">
        <v>8</v>
      </c>
      <c r="E7006" s="15" t="s">
        <v>86</v>
      </c>
      <c r="F7006" s="15" t="s">
        <v>15</v>
      </c>
      <c r="G7006" s="15" t="s">
        <v>47</v>
      </c>
      <c r="H7006" s="15" t="s">
        <v>37</v>
      </c>
      <c r="I7006" s="15" t="s">
        <v>38</v>
      </c>
      <c r="J7006" s="15">
        <v>10284</v>
      </c>
      <c r="K7006" s="16">
        <v>155545.5</v>
      </c>
      <c r="L7006" s="16">
        <v>202209.15</v>
      </c>
      <c r="M7006" s="17">
        <v>46663.649999999994</v>
      </c>
      <c r="W7006"/>
    </row>
    <row r="7007" spans="1:23">
      <c r="A7007" s="18" t="s">
        <v>27</v>
      </c>
      <c r="B7007" s="19">
        <v>2019</v>
      </c>
      <c r="C7007" s="20">
        <v>6</v>
      </c>
      <c r="D7007" s="21" t="s">
        <v>8</v>
      </c>
      <c r="E7007" s="21" t="s">
        <v>86</v>
      </c>
      <c r="F7007" s="21" t="s">
        <v>15</v>
      </c>
      <c r="G7007" s="21" t="s">
        <v>47</v>
      </c>
      <c r="H7007" s="21" t="s">
        <v>37</v>
      </c>
      <c r="I7007" s="21" t="s">
        <v>39</v>
      </c>
      <c r="J7007" s="21">
        <v>16334</v>
      </c>
      <c r="K7007" s="22">
        <v>147724.696</v>
      </c>
      <c r="L7007" s="22">
        <v>205337.32743999999</v>
      </c>
      <c r="M7007" s="23">
        <v>57612.631439999997</v>
      </c>
      <c r="W7007"/>
    </row>
    <row r="7008" spans="1:23">
      <c r="A7008" s="11" t="s">
        <v>27</v>
      </c>
      <c r="B7008" s="12">
        <v>2019</v>
      </c>
      <c r="C7008" s="13">
        <v>6</v>
      </c>
      <c r="D7008" s="15" t="s">
        <v>8</v>
      </c>
      <c r="E7008" s="15" t="s">
        <v>86</v>
      </c>
      <c r="F7008" s="15" t="s">
        <v>15</v>
      </c>
      <c r="G7008" s="15" t="s">
        <v>47</v>
      </c>
      <c r="H7008" s="15" t="s">
        <v>37</v>
      </c>
      <c r="I7008" s="15" t="s">
        <v>40</v>
      </c>
      <c r="J7008" s="15">
        <v>7504</v>
      </c>
      <c r="K7008" s="16">
        <v>17559.36</v>
      </c>
      <c r="L7008" s="16">
        <v>26339.040000000001</v>
      </c>
      <c r="M7008" s="17">
        <v>8779.68</v>
      </c>
      <c r="W7008"/>
    </row>
    <row r="7009" spans="1:23">
      <c r="A7009" s="18" t="s">
        <v>27</v>
      </c>
      <c r="B7009" s="19">
        <v>2019</v>
      </c>
      <c r="C7009" s="20">
        <v>6</v>
      </c>
      <c r="D7009" s="21" t="s">
        <v>8</v>
      </c>
      <c r="E7009" s="21" t="s">
        <v>86</v>
      </c>
      <c r="F7009" s="21" t="s">
        <v>15</v>
      </c>
      <c r="G7009" s="21" t="s">
        <v>48</v>
      </c>
      <c r="H7009" s="21" t="s">
        <v>28</v>
      </c>
      <c r="I7009" s="21" t="s">
        <v>29</v>
      </c>
      <c r="J7009" s="21">
        <v>6636</v>
      </c>
      <c r="K7009" s="22">
        <v>8029.56</v>
      </c>
      <c r="L7009" s="22">
        <v>9876.3588</v>
      </c>
      <c r="M7009" s="23">
        <v>1846.7987999999996</v>
      </c>
      <c r="W7009"/>
    </row>
    <row r="7010" spans="1:23">
      <c r="A7010" s="11" t="s">
        <v>27</v>
      </c>
      <c r="B7010" s="12">
        <v>2019</v>
      </c>
      <c r="C7010" s="13">
        <v>6</v>
      </c>
      <c r="D7010" s="15" t="s">
        <v>8</v>
      </c>
      <c r="E7010" s="15" t="s">
        <v>86</v>
      </c>
      <c r="F7010" s="15" t="s">
        <v>15</v>
      </c>
      <c r="G7010" s="15" t="s">
        <v>48</v>
      </c>
      <c r="H7010" s="15" t="s">
        <v>28</v>
      </c>
      <c r="I7010" s="15" t="s">
        <v>30</v>
      </c>
      <c r="J7010" s="15">
        <v>9702</v>
      </c>
      <c r="K7010" s="16">
        <v>41621.58</v>
      </c>
      <c r="L7010" s="16">
        <v>56605.3488</v>
      </c>
      <c r="M7010" s="17">
        <v>14983.768799999998</v>
      </c>
      <c r="W7010"/>
    </row>
    <row r="7011" spans="1:23">
      <c r="A7011" s="18" t="s">
        <v>27</v>
      </c>
      <c r="B7011" s="19">
        <v>2019</v>
      </c>
      <c r="C7011" s="20">
        <v>6</v>
      </c>
      <c r="D7011" s="21" t="s">
        <v>8</v>
      </c>
      <c r="E7011" s="21" t="s">
        <v>86</v>
      </c>
      <c r="F7011" s="21" t="s">
        <v>15</v>
      </c>
      <c r="G7011" s="21" t="s">
        <v>48</v>
      </c>
      <c r="H7011" s="21" t="s">
        <v>28</v>
      </c>
      <c r="I7011" s="21" t="s">
        <v>31</v>
      </c>
      <c r="J7011" s="21">
        <v>11452</v>
      </c>
      <c r="K7011" s="22">
        <v>40185.067999999992</v>
      </c>
      <c r="L7011" s="22">
        <v>55053.543159999987</v>
      </c>
      <c r="M7011" s="23">
        <v>14868.475159999995</v>
      </c>
      <c r="W7011"/>
    </row>
    <row r="7012" spans="1:23">
      <c r="A7012" s="11" t="s">
        <v>27</v>
      </c>
      <c r="B7012" s="12">
        <v>2019</v>
      </c>
      <c r="C7012" s="13">
        <v>6</v>
      </c>
      <c r="D7012" s="15" t="s">
        <v>8</v>
      </c>
      <c r="E7012" s="15" t="s">
        <v>86</v>
      </c>
      <c r="F7012" s="15" t="s">
        <v>15</v>
      </c>
      <c r="G7012" s="15" t="s">
        <v>48</v>
      </c>
      <c r="H7012" s="15" t="s">
        <v>28</v>
      </c>
      <c r="I7012" s="15" t="s">
        <v>70</v>
      </c>
      <c r="J7012" s="15">
        <v>11894</v>
      </c>
      <c r="K7012" s="16">
        <v>62086.68</v>
      </c>
      <c r="L7012" s="16">
        <v>78229.216799999995</v>
      </c>
      <c r="M7012" s="17">
        <v>16142.536799999994</v>
      </c>
      <c r="W7012"/>
    </row>
    <row r="7013" spans="1:23">
      <c r="A7013" s="18" t="s">
        <v>27</v>
      </c>
      <c r="B7013" s="19">
        <v>2019</v>
      </c>
      <c r="C7013" s="20">
        <v>6</v>
      </c>
      <c r="D7013" s="21" t="s">
        <v>8</v>
      </c>
      <c r="E7013" s="21" t="s">
        <v>86</v>
      </c>
      <c r="F7013" s="21" t="s">
        <v>15</v>
      </c>
      <c r="G7013" s="21" t="s">
        <v>48</v>
      </c>
      <c r="H7013" s="21" t="s">
        <v>32</v>
      </c>
      <c r="I7013" s="21" t="s">
        <v>33</v>
      </c>
      <c r="J7013" s="21">
        <v>16078</v>
      </c>
      <c r="K7013" s="22">
        <v>100053.39400000003</v>
      </c>
      <c r="L7013" s="22">
        <v>147078.48918000006</v>
      </c>
      <c r="M7013" s="23">
        <v>47025.095180000033</v>
      </c>
      <c r="W7013"/>
    </row>
    <row r="7014" spans="1:23">
      <c r="A7014" s="11" t="s">
        <v>27</v>
      </c>
      <c r="B7014" s="12">
        <v>2019</v>
      </c>
      <c r="C7014" s="13">
        <v>6</v>
      </c>
      <c r="D7014" s="15" t="s">
        <v>8</v>
      </c>
      <c r="E7014" s="15" t="s">
        <v>86</v>
      </c>
      <c r="F7014" s="15" t="s">
        <v>15</v>
      </c>
      <c r="G7014" s="15" t="s">
        <v>48</v>
      </c>
      <c r="H7014" s="15" t="s">
        <v>32</v>
      </c>
      <c r="I7014" s="15" t="s">
        <v>34</v>
      </c>
      <c r="J7014" s="15">
        <v>19611</v>
      </c>
      <c r="K7014" s="16">
        <v>152024.47199999998</v>
      </c>
      <c r="L7014" s="16">
        <v>217394.99495999995</v>
      </c>
      <c r="M7014" s="17">
        <v>65370.522959999973</v>
      </c>
      <c r="W7014"/>
    </row>
    <row r="7015" spans="1:23">
      <c r="A7015" s="18" t="s">
        <v>27</v>
      </c>
      <c r="B7015" s="19">
        <v>2019</v>
      </c>
      <c r="C7015" s="20">
        <v>6</v>
      </c>
      <c r="D7015" s="21" t="s">
        <v>8</v>
      </c>
      <c r="E7015" s="21" t="s">
        <v>86</v>
      </c>
      <c r="F7015" s="21" t="s">
        <v>15</v>
      </c>
      <c r="G7015" s="21" t="s">
        <v>48</v>
      </c>
      <c r="H7015" s="21" t="s">
        <v>32</v>
      </c>
      <c r="I7015" s="21" t="s">
        <v>35</v>
      </c>
      <c r="J7015" s="21">
        <v>10381</v>
      </c>
      <c r="K7015" s="22">
        <v>26990.6</v>
      </c>
      <c r="L7015" s="22">
        <v>33468.343999999997</v>
      </c>
      <c r="M7015" s="23">
        <v>6477.7439999999988</v>
      </c>
      <c r="W7015"/>
    </row>
    <row r="7016" spans="1:23">
      <c r="A7016" s="11" t="s">
        <v>27</v>
      </c>
      <c r="B7016" s="12">
        <v>2019</v>
      </c>
      <c r="C7016" s="13">
        <v>6</v>
      </c>
      <c r="D7016" s="15" t="s">
        <v>8</v>
      </c>
      <c r="E7016" s="15" t="s">
        <v>86</v>
      </c>
      <c r="F7016" s="15" t="s">
        <v>15</v>
      </c>
      <c r="G7016" s="15" t="s">
        <v>48</v>
      </c>
      <c r="H7016" s="15" t="s">
        <v>32</v>
      </c>
      <c r="I7016" s="15" t="s">
        <v>36</v>
      </c>
      <c r="J7016" s="15">
        <v>13642</v>
      </c>
      <c r="K7016" s="16">
        <v>84471.26400000001</v>
      </c>
      <c r="L7016" s="16">
        <v>110657.35584</v>
      </c>
      <c r="M7016" s="17">
        <v>26186.091839999994</v>
      </c>
      <c r="W7016"/>
    </row>
    <row r="7017" spans="1:23">
      <c r="A7017" s="18" t="s">
        <v>27</v>
      </c>
      <c r="B7017" s="19">
        <v>2019</v>
      </c>
      <c r="C7017" s="20">
        <v>6</v>
      </c>
      <c r="D7017" s="21" t="s">
        <v>8</v>
      </c>
      <c r="E7017" s="21" t="s">
        <v>86</v>
      </c>
      <c r="F7017" s="21" t="s">
        <v>15</v>
      </c>
      <c r="G7017" s="21" t="s">
        <v>48</v>
      </c>
      <c r="H7017" s="21" t="s">
        <v>37</v>
      </c>
      <c r="I7017" s="21" t="s">
        <v>38</v>
      </c>
      <c r="J7017" s="21">
        <v>9011</v>
      </c>
      <c r="K7017" s="22">
        <v>127568.727</v>
      </c>
      <c r="L7017" s="22">
        <v>168390.71964000002</v>
      </c>
      <c r="M7017" s="23">
        <v>40821.992640000026</v>
      </c>
      <c r="W7017"/>
    </row>
    <row r="7018" spans="1:23">
      <c r="A7018" s="11" t="s">
        <v>27</v>
      </c>
      <c r="B7018" s="12">
        <v>2019</v>
      </c>
      <c r="C7018" s="13">
        <v>6</v>
      </c>
      <c r="D7018" s="15" t="s">
        <v>8</v>
      </c>
      <c r="E7018" s="15" t="s">
        <v>86</v>
      </c>
      <c r="F7018" s="15" t="s">
        <v>15</v>
      </c>
      <c r="G7018" s="15" t="s">
        <v>48</v>
      </c>
      <c r="H7018" s="15" t="s">
        <v>37</v>
      </c>
      <c r="I7018" s="15" t="s">
        <v>39</v>
      </c>
      <c r="J7018" s="15">
        <v>17190</v>
      </c>
      <c r="K7018" s="16">
        <v>154159.92000000001</v>
      </c>
      <c r="L7018" s="16">
        <v>215823.88800000001</v>
      </c>
      <c r="M7018" s="17">
        <v>61663.967999999993</v>
      </c>
      <c r="W7018"/>
    </row>
    <row r="7019" spans="1:23">
      <c r="A7019" s="18" t="s">
        <v>27</v>
      </c>
      <c r="B7019" s="19">
        <v>2019</v>
      </c>
      <c r="C7019" s="20">
        <v>6</v>
      </c>
      <c r="D7019" s="21" t="s">
        <v>8</v>
      </c>
      <c r="E7019" s="21" t="s">
        <v>86</v>
      </c>
      <c r="F7019" s="21" t="s">
        <v>15</v>
      </c>
      <c r="G7019" s="21" t="s">
        <v>48</v>
      </c>
      <c r="H7019" s="21" t="s">
        <v>37</v>
      </c>
      <c r="I7019" s="21" t="s">
        <v>40</v>
      </c>
      <c r="J7019" s="21">
        <v>6370</v>
      </c>
      <c r="K7019" s="22">
        <v>14676.48</v>
      </c>
      <c r="L7019" s="22">
        <v>21867.9552</v>
      </c>
      <c r="M7019" s="23">
        <v>7191.4752000000008</v>
      </c>
      <c r="W7019"/>
    </row>
    <row r="7020" spans="1:23">
      <c r="A7020" s="11" t="s">
        <v>27</v>
      </c>
      <c r="B7020" s="12">
        <v>2019</v>
      </c>
      <c r="C7020" s="13">
        <v>6</v>
      </c>
      <c r="D7020" s="15" t="s">
        <v>8</v>
      </c>
      <c r="E7020" s="15" t="s">
        <v>86</v>
      </c>
      <c r="F7020" s="15" t="s">
        <v>15</v>
      </c>
      <c r="G7020" s="15" t="s">
        <v>49</v>
      </c>
      <c r="H7020" s="15" t="s">
        <v>28</v>
      </c>
      <c r="I7020" s="15" t="s">
        <v>29</v>
      </c>
      <c r="J7020" s="15">
        <v>15484</v>
      </c>
      <c r="K7020" s="16">
        <v>20609.204000000002</v>
      </c>
      <c r="L7020" s="16">
        <v>26379.781120000003</v>
      </c>
      <c r="M7020" s="17">
        <v>5770.5771200000017</v>
      </c>
      <c r="W7020"/>
    </row>
    <row r="7021" spans="1:23">
      <c r="A7021" s="18" t="s">
        <v>27</v>
      </c>
      <c r="B7021" s="19">
        <v>2019</v>
      </c>
      <c r="C7021" s="20">
        <v>6</v>
      </c>
      <c r="D7021" s="21" t="s">
        <v>8</v>
      </c>
      <c r="E7021" s="21" t="s">
        <v>86</v>
      </c>
      <c r="F7021" s="21" t="s">
        <v>15</v>
      </c>
      <c r="G7021" s="21" t="s">
        <v>49</v>
      </c>
      <c r="H7021" s="21" t="s">
        <v>28</v>
      </c>
      <c r="I7021" s="21" t="s">
        <v>30</v>
      </c>
      <c r="J7021" s="21">
        <v>15386</v>
      </c>
      <c r="K7021" s="22">
        <v>64482.725999999995</v>
      </c>
      <c r="L7021" s="22">
        <v>92210.298179999998</v>
      </c>
      <c r="M7021" s="23">
        <v>27727.572180000003</v>
      </c>
      <c r="W7021"/>
    </row>
    <row r="7022" spans="1:23">
      <c r="A7022" s="11" t="s">
        <v>27</v>
      </c>
      <c r="B7022" s="12">
        <v>2019</v>
      </c>
      <c r="C7022" s="13">
        <v>6</v>
      </c>
      <c r="D7022" s="15" t="s">
        <v>8</v>
      </c>
      <c r="E7022" s="15" t="s">
        <v>86</v>
      </c>
      <c r="F7022" s="15" t="s">
        <v>15</v>
      </c>
      <c r="G7022" s="15" t="s">
        <v>49</v>
      </c>
      <c r="H7022" s="15" t="s">
        <v>28</v>
      </c>
      <c r="I7022" s="15" t="s">
        <v>31</v>
      </c>
      <c r="J7022" s="15">
        <v>6793</v>
      </c>
      <c r="K7022" s="16">
        <v>22063.664000000001</v>
      </c>
      <c r="L7022" s="16">
        <v>28462.126560000001</v>
      </c>
      <c r="M7022" s="17">
        <v>6398.4625599999999</v>
      </c>
      <c r="W7022"/>
    </row>
    <row r="7023" spans="1:23">
      <c r="A7023" s="18" t="s">
        <v>27</v>
      </c>
      <c r="B7023" s="19">
        <v>2019</v>
      </c>
      <c r="C7023" s="20">
        <v>6</v>
      </c>
      <c r="D7023" s="21" t="s">
        <v>8</v>
      </c>
      <c r="E7023" s="21" t="s">
        <v>86</v>
      </c>
      <c r="F7023" s="21" t="s">
        <v>15</v>
      </c>
      <c r="G7023" s="21" t="s">
        <v>49</v>
      </c>
      <c r="H7023" s="21" t="s">
        <v>28</v>
      </c>
      <c r="I7023" s="21" t="s">
        <v>70</v>
      </c>
      <c r="J7023" s="21">
        <v>15526</v>
      </c>
      <c r="K7023" s="22">
        <v>80347.05</v>
      </c>
      <c r="L7023" s="22">
        <v>120520.575</v>
      </c>
      <c r="M7023" s="23">
        <v>40173.524999999994</v>
      </c>
      <c r="W7023"/>
    </row>
    <row r="7024" spans="1:23">
      <c r="A7024" s="11" t="s">
        <v>27</v>
      </c>
      <c r="B7024" s="12">
        <v>2019</v>
      </c>
      <c r="C7024" s="13">
        <v>6</v>
      </c>
      <c r="D7024" s="15" t="s">
        <v>8</v>
      </c>
      <c r="E7024" s="15" t="s">
        <v>86</v>
      </c>
      <c r="F7024" s="15" t="s">
        <v>15</v>
      </c>
      <c r="G7024" s="15" t="s">
        <v>49</v>
      </c>
      <c r="H7024" s="15" t="s">
        <v>32</v>
      </c>
      <c r="I7024" s="15" t="s">
        <v>33</v>
      </c>
      <c r="J7024" s="15">
        <v>9331</v>
      </c>
      <c r="K7024" s="16">
        <v>56695.156000000003</v>
      </c>
      <c r="L7024" s="16">
        <v>68034.1872</v>
      </c>
      <c r="M7024" s="17">
        <v>11339.031199999998</v>
      </c>
      <c r="W7024"/>
    </row>
    <row r="7025" spans="1:23">
      <c r="A7025" s="18" t="s">
        <v>27</v>
      </c>
      <c r="B7025" s="19">
        <v>2019</v>
      </c>
      <c r="C7025" s="20">
        <v>6</v>
      </c>
      <c r="D7025" s="21" t="s">
        <v>8</v>
      </c>
      <c r="E7025" s="21" t="s">
        <v>86</v>
      </c>
      <c r="F7025" s="21" t="s">
        <v>15</v>
      </c>
      <c r="G7025" s="21" t="s">
        <v>49</v>
      </c>
      <c r="H7025" s="21" t="s">
        <v>32</v>
      </c>
      <c r="I7025" s="21" t="s">
        <v>34</v>
      </c>
      <c r="J7025" s="21">
        <v>11183</v>
      </c>
      <c r="K7025" s="22">
        <v>86690.615999999995</v>
      </c>
      <c r="L7025" s="22">
        <v>110963.98848</v>
      </c>
      <c r="M7025" s="23">
        <v>24273.372480000005</v>
      </c>
      <c r="W7025"/>
    </row>
    <row r="7026" spans="1:23">
      <c r="A7026" s="11" t="s">
        <v>27</v>
      </c>
      <c r="B7026" s="12">
        <v>2019</v>
      </c>
      <c r="C7026" s="13">
        <v>6</v>
      </c>
      <c r="D7026" s="15" t="s">
        <v>8</v>
      </c>
      <c r="E7026" s="15" t="s">
        <v>86</v>
      </c>
      <c r="F7026" s="15" t="s">
        <v>15</v>
      </c>
      <c r="G7026" s="15" t="s">
        <v>49</v>
      </c>
      <c r="H7026" s="15" t="s">
        <v>32</v>
      </c>
      <c r="I7026" s="15" t="s">
        <v>35</v>
      </c>
      <c r="J7026" s="15">
        <v>7232</v>
      </c>
      <c r="K7026" s="16">
        <v>17212.16</v>
      </c>
      <c r="L7026" s="16">
        <v>23924.902399999999</v>
      </c>
      <c r="M7026" s="17">
        <v>6712.7423999999992</v>
      </c>
      <c r="W7026"/>
    </row>
    <row r="7027" spans="1:23">
      <c r="A7027" s="18" t="s">
        <v>27</v>
      </c>
      <c r="B7027" s="19">
        <v>2019</v>
      </c>
      <c r="C7027" s="20">
        <v>6</v>
      </c>
      <c r="D7027" s="21" t="s">
        <v>8</v>
      </c>
      <c r="E7027" s="21" t="s">
        <v>86</v>
      </c>
      <c r="F7027" s="21" t="s">
        <v>15</v>
      </c>
      <c r="G7027" s="21" t="s">
        <v>49</v>
      </c>
      <c r="H7027" s="21" t="s">
        <v>32</v>
      </c>
      <c r="I7027" s="21" t="s">
        <v>36</v>
      </c>
      <c r="J7027" s="21">
        <v>16532</v>
      </c>
      <c r="K7027" s="22">
        <v>98398.463999999978</v>
      </c>
      <c r="L7027" s="22">
        <v>133821.91103999998</v>
      </c>
      <c r="M7027" s="23">
        <v>35423.447039999999</v>
      </c>
      <c r="W7027"/>
    </row>
    <row r="7028" spans="1:23">
      <c r="A7028" s="11" t="s">
        <v>27</v>
      </c>
      <c r="B7028" s="12">
        <v>2019</v>
      </c>
      <c r="C7028" s="13">
        <v>6</v>
      </c>
      <c r="D7028" s="15" t="s">
        <v>8</v>
      </c>
      <c r="E7028" s="15" t="s">
        <v>86</v>
      </c>
      <c r="F7028" s="15" t="s">
        <v>15</v>
      </c>
      <c r="G7028" s="15" t="s">
        <v>49</v>
      </c>
      <c r="H7028" s="15" t="s">
        <v>37</v>
      </c>
      <c r="I7028" s="15" t="s">
        <v>38</v>
      </c>
      <c r="J7028" s="15">
        <v>12618</v>
      </c>
      <c r="K7028" s="16">
        <v>190847.25</v>
      </c>
      <c r="L7028" s="16">
        <v>263369.20500000002</v>
      </c>
      <c r="M7028" s="17">
        <v>72521.955000000016</v>
      </c>
      <c r="W7028"/>
    </row>
    <row r="7029" spans="1:23">
      <c r="A7029" s="18" t="s">
        <v>27</v>
      </c>
      <c r="B7029" s="19">
        <v>2019</v>
      </c>
      <c r="C7029" s="20">
        <v>6</v>
      </c>
      <c r="D7029" s="21" t="s">
        <v>8</v>
      </c>
      <c r="E7029" s="21" t="s">
        <v>86</v>
      </c>
      <c r="F7029" s="21" t="s">
        <v>15</v>
      </c>
      <c r="G7029" s="21" t="s">
        <v>49</v>
      </c>
      <c r="H7029" s="21" t="s">
        <v>37</v>
      </c>
      <c r="I7029" s="21" t="s">
        <v>39</v>
      </c>
      <c r="J7029" s="21">
        <v>15320</v>
      </c>
      <c r="K7029" s="22">
        <v>146704.32000000001</v>
      </c>
      <c r="L7029" s="22">
        <v>193649.70240000001</v>
      </c>
      <c r="M7029" s="23">
        <v>46945.382400000002</v>
      </c>
      <c r="W7029"/>
    </row>
    <row r="7030" spans="1:23">
      <c r="A7030" s="11" t="s">
        <v>27</v>
      </c>
      <c r="B7030" s="12">
        <v>2019</v>
      </c>
      <c r="C7030" s="13">
        <v>6</v>
      </c>
      <c r="D7030" s="15" t="s">
        <v>8</v>
      </c>
      <c r="E7030" s="15" t="s">
        <v>86</v>
      </c>
      <c r="F7030" s="15" t="s">
        <v>15</v>
      </c>
      <c r="G7030" s="15" t="s">
        <v>49</v>
      </c>
      <c r="H7030" s="15" t="s">
        <v>37</v>
      </c>
      <c r="I7030" s="15" t="s">
        <v>40</v>
      </c>
      <c r="J7030" s="15">
        <v>17741</v>
      </c>
      <c r="K7030" s="16">
        <v>36723.870000000003</v>
      </c>
      <c r="L7030" s="16">
        <v>48475.508400000006</v>
      </c>
      <c r="M7030" s="17">
        <v>11751.638400000003</v>
      </c>
      <c r="W7030"/>
    </row>
    <row r="7031" spans="1:23">
      <c r="A7031" s="18" t="s">
        <v>27</v>
      </c>
      <c r="B7031" s="19">
        <v>2019</v>
      </c>
      <c r="C7031" s="20">
        <v>6</v>
      </c>
      <c r="D7031" s="21" t="s">
        <v>8</v>
      </c>
      <c r="E7031" s="21" t="s">
        <v>86</v>
      </c>
      <c r="F7031" s="21" t="s">
        <v>15</v>
      </c>
      <c r="G7031" s="21" t="s">
        <v>50</v>
      </c>
      <c r="H7031" s="21" t="s">
        <v>28</v>
      </c>
      <c r="I7031" s="21" t="s">
        <v>29</v>
      </c>
      <c r="J7031" s="21">
        <v>16112</v>
      </c>
      <c r="K7031" s="22">
        <v>19495.52</v>
      </c>
      <c r="L7031" s="22">
        <v>25929.0416</v>
      </c>
      <c r="M7031" s="23">
        <v>6433.5216</v>
      </c>
      <c r="W7031"/>
    </row>
    <row r="7032" spans="1:23">
      <c r="A7032" s="11" t="s">
        <v>27</v>
      </c>
      <c r="B7032" s="12">
        <v>2019</v>
      </c>
      <c r="C7032" s="13">
        <v>6</v>
      </c>
      <c r="D7032" s="15" t="s">
        <v>8</v>
      </c>
      <c r="E7032" s="15" t="s">
        <v>86</v>
      </c>
      <c r="F7032" s="15" t="s">
        <v>15</v>
      </c>
      <c r="G7032" s="15" t="s">
        <v>50</v>
      </c>
      <c r="H7032" s="15" t="s">
        <v>28</v>
      </c>
      <c r="I7032" s="15" t="s">
        <v>30</v>
      </c>
      <c r="J7032" s="15">
        <v>6259</v>
      </c>
      <c r="K7032" s="16">
        <v>25818.374999999996</v>
      </c>
      <c r="L7032" s="16">
        <v>30982.049999999996</v>
      </c>
      <c r="M7032" s="17">
        <v>5163.6749999999993</v>
      </c>
      <c r="W7032"/>
    </row>
    <row r="7033" spans="1:23">
      <c r="A7033" s="18" t="s">
        <v>27</v>
      </c>
      <c r="B7033" s="19">
        <v>2019</v>
      </c>
      <c r="C7033" s="20">
        <v>6</v>
      </c>
      <c r="D7033" s="21" t="s">
        <v>8</v>
      </c>
      <c r="E7033" s="21" t="s">
        <v>86</v>
      </c>
      <c r="F7033" s="21" t="s">
        <v>15</v>
      </c>
      <c r="G7033" s="21" t="s">
        <v>50</v>
      </c>
      <c r="H7033" s="21" t="s">
        <v>28</v>
      </c>
      <c r="I7033" s="21" t="s">
        <v>31</v>
      </c>
      <c r="J7033" s="21">
        <v>9663</v>
      </c>
      <c r="K7033" s="22">
        <v>33907.467000000004</v>
      </c>
      <c r="L7033" s="22">
        <v>45775.080450000009</v>
      </c>
      <c r="M7033" s="23">
        <v>11867.613450000004</v>
      </c>
      <c r="W7033"/>
    </row>
    <row r="7034" spans="1:23">
      <c r="A7034" s="11" t="s">
        <v>27</v>
      </c>
      <c r="B7034" s="12">
        <v>2019</v>
      </c>
      <c r="C7034" s="13">
        <v>6</v>
      </c>
      <c r="D7034" s="15" t="s">
        <v>8</v>
      </c>
      <c r="E7034" s="15" t="s">
        <v>86</v>
      </c>
      <c r="F7034" s="15" t="s">
        <v>15</v>
      </c>
      <c r="G7034" s="15" t="s">
        <v>50</v>
      </c>
      <c r="H7034" s="15" t="s">
        <v>28</v>
      </c>
      <c r="I7034" s="15" t="s">
        <v>70</v>
      </c>
      <c r="J7034" s="15">
        <v>18425</v>
      </c>
      <c r="K7034" s="16">
        <v>98665.875</v>
      </c>
      <c r="L7034" s="16">
        <v>121359.02625</v>
      </c>
      <c r="M7034" s="17">
        <v>22693.151249999995</v>
      </c>
      <c r="W7034"/>
    </row>
    <row r="7035" spans="1:23">
      <c r="A7035" s="18" t="s">
        <v>27</v>
      </c>
      <c r="B7035" s="19">
        <v>2019</v>
      </c>
      <c r="C7035" s="20">
        <v>6</v>
      </c>
      <c r="D7035" s="21" t="s">
        <v>8</v>
      </c>
      <c r="E7035" s="21" t="s">
        <v>86</v>
      </c>
      <c r="F7035" s="21" t="s">
        <v>15</v>
      </c>
      <c r="G7035" s="21" t="s">
        <v>50</v>
      </c>
      <c r="H7035" s="21" t="s">
        <v>32</v>
      </c>
      <c r="I7035" s="21" t="s">
        <v>33</v>
      </c>
      <c r="J7035" s="21">
        <v>19768</v>
      </c>
      <c r="K7035" s="22">
        <v>115267.20800000001</v>
      </c>
      <c r="L7035" s="22">
        <v>147542.02624000001</v>
      </c>
      <c r="M7035" s="23">
        <v>32274.818239999993</v>
      </c>
      <c r="W7035"/>
    </row>
    <row r="7036" spans="1:23">
      <c r="A7036" s="11" t="s">
        <v>27</v>
      </c>
      <c r="B7036" s="12">
        <v>2019</v>
      </c>
      <c r="C7036" s="13">
        <v>6</v>
      </c>
      <c r="D7036" s="15" t="s">
        <v>8</v>
      </c>
      <c r="E7036" s="15" t="s">
        <v>86</v>
      </c>
      <c r="F7036" s="15" t="s">
        <v>15</v>
      </c>
      <c r="G7036" s="15" t="s">
        <v>50</v>
      </c>
      <c r="H7036" s="15" t="s">
        <v>32</v>
      </c>
      <c r="I7036" s="15" t="s">
        <v>34</v>
      </c>
      <c r="J7036" s="15">
        <v>15515</v>
      </c>
      <c r="K7036" s="16">
        <v>129767.46</v>
      </c>
      <c r="L7036" s="16">
        <v>186865.14240000001</v>
      </c>
      <c r="M7036" s="17">
        <v>57097.682400000005</v>
      </c>
      <c r="W7036"/>
    </row>
    <row r="7037" spans="1:23">
      <c r="A7037" s="18" t="s">
        <v>27</v>
      </c>
      <c r="B7037" s="19">
        <v>2019</v>
      </c>
      <c r="C7037" s="20">
        <v>6</v>
      </c>
      <c r="D7037" s="21" t="s">
        <v>8</v>
      </c>
      <c r="E7037" s="21" t="s">
        <v>86</v>
      </c>
      <c r="F7037" s="21" t="s">
        <v>15</v>
      </c>
      <c r="G7037" s="21" t="s">
        <v>50</v>
      </c>
      <c r="H7037" s="21" t="s">
        <v>32</v>
      </c>
      <c r="I7037" s="21" t="s">
        <v>35</v>
      </c>
      <c r="J7037" s="21">
        <v>14773</v>
      </c>
      <c r="K7037" s="22">
        <v>33977.9</v>
      </c>
      <c r="L7037" s="22">
        <v>45190.607000000004</v>
      </c>
      <c r="M7037" s="23">
        <v>11212.707000000002</v>
      </c>
      <c r="W7037"/>
    </row>
    <row r="7038" spans="1:23">
      <c r="A7038" s="11" t="s">
        <v>27</v>
      </c>
      <c r="B7038" s="12">
        <v>2019</v>
      </c>
      <c r="C7038" s="13">
        <v>6</v>
      </c>
      <c r="D7038" s="15" t="s">
        <v>8</v>
      </c>
      <c r="E7038" s="15" t="s">
        <v>86</v>
      </c>
      <c r="F7038" s="15" t="s">
        <v>15</v>
      </c>
      <c r="G7038" s="15" t="s">
        <v>50</v>
      </c>
      <c r="H7038" s="15" t="s">
        <v>32</v>
      </c>
      <c r="I7038" s="15" t="s">
        <v>36</v>
      </c>
      <c r="J7038" s="15">
        <v>10531</v>
      </c>
      <c r="K7038" s="16">
        <v>59142.095999999998</v>
      </c>
      <c r="L7038" s="16">
        <v>87530.302080000009</v>
      </c>
      <c r="M7038" s="17">
        <v>28388.206080000011</v>
      </c>
      <c r="W7038"/>
    </row>
    <row r="7039" spans="1:23">
      <c r="A7039" s="18" t="s">
        <v>27</v>
      </c>
      <c r="B7039" s="19">
        <v>2019</v>
      </c>
      <c r="C7039" s="20">
        <v>6</v>
      </c>
      <c r="D7039" s="21" t="s">
        <v>8</v>
      </c>
      <c r="E7039" s="21" t="s">
        <v>86</v>
      </c>
      <c r="F7039" s="21" t="s">
        <v>15</v>
      </c>
      <c r="G7039" s="21" t="s">
        <v>50</v>
      </c>
      <c r="H7039" s="21" t="s">
        <v>37</v>
      </c>
      <c r="I7039" s="21" t="s">
        <v>38</v>
      </c>
      <c r="J7039" s="21">
        <v>11825</v>
      </c>
      <c r="K7039" s="22">
        <v>177422.3</v>
      </c>
      <c r="L7039" s="22">
        <v>232423.21299999996</v>
      </c>
      <c r="M7039" s="23">
        <v>55000.912999999971</v>
      </c>
      <c r="W7039"/>
    </row>
    <row r="7040" spans="1:23">
      <c r="A7040" s="11" t="s">
        <v>27</v>
      </c>
      <c r="B7040" s="12">
        <v>2019</v>
      </c>
      <c r="C7040" s="13">
        <v>6</v>
      </c>
      <c r="D7040" s="15" t="s">
        <v>8</v>
      </c>
      <c r="E7040" s="15" t="s">
        <v>86</v>
      </c>
      <c r="F7040" s="15" t="s">
        <v>15</v>
      </c>
      <c r="G7040" s="15" t="s">
        <v>50</v>
      </c>
      <c r="H7040" s="15" t="s">
        <v>37</v>
      </c>
      <c r="I7040" s="15" t="s">
        <v>39</v>
      </c>
      <c r="J7040" s="15">
        <v>8004</v>
      </c>
      <c r="K7040" s="16">
        <v>69954.959999999992</v>
      </c>
      <c r="L7040" s="16">
        <v>95838.295199999993</v>
      </c>
      <c r="M7040" s="17">
        <v>25883.335200000001</v>
      </c>
      <c r="W7040"/>
    </row>
    <row r="7041" spans="1:23">
      <c r="A7041" s="18" t="s">
        <v>27</v>
      </c>
      <c r="B7041" s="19">
        <v>2019</v>
      </c>
      <c r="C7041" s="20">
        <v>6</v>
      </c>
      <c r="D7041" s="21" t="s">
        <v>8</v>
      </c>
      <c r="E7041" s="21" t="s">
        <v>86</v>
      </c>
      <c r="F7041" s="21" t="s">
        <v>15</v>
      </c>
      <c r="G7041" s="21" t="s">
        <v>50</v>
      </c>
      <c r="H7041" s="21" t="s">
        <v>37</v>
      </c>
      <c r="I7041" s="21" t="s">
        <v>40</v>
      </c>
      <c r="J7041" s="21">
        <v>11410</v>
      </c>
      <c r="K7041" s="22">
        <v>24440.22</v>
      </c>
      <c r="L7041" s="22">
        <v>30305.872800000001</v>
      </c>
      <c r="M7041" s="23">
        <v>5865.6527999999998</v>
      </c>
      <c r="W7041"/>
    </row>
    <row r="7042" spans="1:23">
      <c r="A7042" s="11" t="s">
        <v>27</v>
      </c>
      <c r="B7042" s="12">
        <v>2019</v>
      </c>
      <c r="C7042" s="13">
        <v>6</v>
      </c>
      <c r="D7042" s="15" t="s">
        <v>8</v>
      </c>
      <c r="E7042" s="15" t="s">
        <v>86</v>
      </c>
      <c r="F7042" s="15" t="s">
        <v>15</v>
      </c>
      <c r="G7042" s="15" t="s">
        <v>51</v>
      </c>
      <c r="H7042" s="15" t="s">
        <v>28</v>
      </c>
      <c r="I7042" s="15" t="s">
        <v>29</v>
      </c>
      <c r="J7042" s="15">
        <v>13742</v>
      </c>
      <c r="K7042" s="16">
        <v>18139.439999999999</v>
      </c>
      <c r="L7042" s="16">
        <v>21948.722399999999</v>
      </c>
      <c r="M7042" s="17">
        <v>3809.2824000000001</v>
      </c>
      <c r="W7042"/>
    </row>
    <row r="7043" spans="1:23">
      <c r="A7043" s="18" t="s">
        <v>27</v>
      </c>
      <c r="B7043" s="19">
        <v>2019</v>
      </c>
      <c r="C7043" s="20">
        <v>6</v>
      </c>
      <c r="D7043" s="21" t="s">
        <v>8</v>
      </c>
      <c r="E7043" s="21" t="s">
        <v>86</v>
      </c>
      <c r="F7043" s="21" t="s">
        <v>15</v>
      </c>
      <c r="G7043" s="21" t="s">
        <v>51</v>
      </c>
      <c r="H7043" s="21" t="s">
        <v>28</v>
      </c>
      <c r="I7043" s="21" t="s">
        <v>30</v>
      </c>
      <c r="J7043" s="21">
        <v>7539</v>
      </c>
      <c r="K7043" s="22">
        <v>29356.865999999995</v>
      </c>
      <c r="L7043" s="22">
        <v>42273.887039999987</v>
      </c>
      <c r="M7043" s="23">
        <v>12917.021039999992</v>
      </c>
      <c r="W7043"/>
    </row>
    <row r="7044" spans="1:23">
      <c r="A7044" s="11" t="s">
        <v>27</v>
      </c>
      <c r="B7044" s="12">
        <v>2019</v>
      </c>
      <c r="C7044" s="13">
        <v>6</v>
      </c>
      <c r="D7044" s="15" t="s">
        <v>8</v>
      </c>
      <c r="E7044" s="15" t="s">
        <v>86</v>
      </c>
      <c r="F7044" s="15" t="s">
        <v>15</v>
      </c>
      <c r="G7044" s="15" t="s">
        <v>51</v>
      </c>
      <c r="H7044" s="15" t="s">
        <v>28</v>
      </c>
      <c r="I7044" s="15" t="s">
        <v>31</v>
      </c>
      <c r="J7044" s="15">
        <v>15932</v>
      </c>
      <c r="K7044" s="16">
        <v>54981.331999999995</v>
      </c>
      <c r="L7044" s="16">
        <v>67627.038359999991</v>
      </c>
      <c r="M7044" s="17">
        <v>12645.706359999996</v>
      </c>
      <c r="W7044"/>
    </row>
    <row r="7045" spans="1:23">
      <c r="A7045" s="18" t="s">
        <v>27</v>
      </c>
      <c r="B7045" s="19">
        <v>2019</v>
      </c>
      <c r="C7045" s="20">
        <v>6</v>
      </c>
      <c r="D7045" s="21" t="s">
        <v>8</v>
      </c>
      <c r="E7045" s="21" t="s">
        <v>86</v>
      </c>
      <c r="F7045" s="21" t="s">
        <v>15</v>
      </c>
      <c r="G7045" s="21" t="s">
        <v>51</v>
      </c>
      <c r="H7045" s="21" t="s">
        <v>28</v>
      </c>
      <c r="I7045" s="21" t="s">
        <v>70</v>
      </c>
      <c r="J7045" s="21">
        <v>13754</v>
      </c>
      <c r="K7045" s="22">
        <v>76128.39</v>
      </c>
      <c r="L7045" s="22">
        <v>92115.351899999994</v>
      </c>
      <c r="M7045" s="23">
        <v>15986.961899999995</v>
      </c>
      <c r="W7045"/>
    </row>
    <row r="7046" spans="1:23">
      <c r="A7046" s="11" t="s">
        <v>27</v>
      </c>
      <c r="B7046" s="12">
        <v>2019</v>
      </c>
      <c r="C7046" s="13">
        <v>6</v>
      </c>
      <c r="D7046" s="15" t="s">
        <v>8</v>
      </c>
      <c r="E7046" s="15" t="s">
        <v>86</v>
      </c>
      <c r="F7046" s="15" t="s">
        <v>15</v>
      </c>
      <c r="G7046" s="15" t="s">
        <v>51</v>
      </c>
      <c r="H7046" s="15" t="s">
        <v>32</v>
      </c>
      <c r="I7046" s="15" t="s">
        <v>33</v>
      </c>
      <c r="J7046" s="15">
        <v>17834</v>
      </c>
      <c r="K7046" s="16">
        <v>105737.78600000002</v>
      </c>
      <c r="L7046" s="16">
        <v>151205.03398000004</v>
      </c>
      <c r="M7046" s="17">
        <v>45467.247980000015</v>
      </c>
      <c r="W7046"/>
    </row>
    <row r="7047" spans="1:23">
      <c r="A7047" s="18" t="s">
        <v>27</v>
      </c>
      <c r="B7047" s="19">
        <v>2019</v>
      </c>
      <c r="C7047" s="20">
        <v>6</v>
      </c>
      <c r="D7047" s="21" t="s">
        <v>8</v>
      </c>
      <c r="E7047" s="21" t="s">
        <v>86</v>
      </c>
      <c r="F7047" s="21" t="s">
        <v>15</v>
      </c>
      <c r="G7047" s="21" t="s">
        <v>51</v>
      </c>
      <c r="H7047" s="21" t="s">
        <v>32</v>
      </c>
      <c r="I7047" s="21" t="s">
        <v>34</v>
      </c>
      <c r="J7047" s="21">
        <v>7387</v>
      </c>
      <c r="K7047" s="22">
        <v>60780.235999999997</v>
      </c>
      <c r="L7047" s="22">
        <v>87523.539839999998</v>
      </c>
      <c r="M7047" s="23">
        <v>26743.30384</v>
      </c>
      <c r="W7047"/>
    </row>
    <row r="7048" spans="1:23">
      <c r="A7048" s="11" t="s">
        <v>27</v>
      </c>
      <c r="B7048" s="12">
        <v>2019</v>
      </c>
      <c r="C7048" s="13">
        <v>6</v>
      </c>
      <c r="D7048" s="15" t="s">
        <v>8</v>
      </c>
      <c r="E7048" s="15" t="s">
        <v>86</v>
      </c>
      <c r="F7048" s="15" t="s">
        <v>15</v>
      </c>
      <c r="G7048" s="15" t="s">
        <v>51</v>
      </c>
      <c r="H7048" s="15" t="s">
        <v>32</v>
      </c>
      <c r="I7048" s="15" t="s">
        <v>35</v>
      </c>
      <c r="J7048" s="15">
        <v>17515</v>
      </c>
      <c r="K7048" s="16">
        <v>40634.800000000003</v>
      </c>
      <c r="L7048" s="16">
        <v>50793.5</v>
      </c>
      <c r="M7048" s="17">
        <v>10158.699999999997</v>
      </c>
      <c r="W7048"/>
    </row>
    <row r="7049" spans="1:23">
      <c r="A7049" s="18" t="s">
        <v>27</v>
      </c>
      <c r="B7049" s="19">
        <v>2019</v>
      </c>
      <c r="C7049" s="20">
        <v>6</v>
      </c>
      <c r="D7049" s="21" t="s">
        <v>8</v>
      </c>
      <c r="E7049" s="21" t="s">
        <v>86</v>
      </c>
      <c r="F7049" s="21" t="s">
        <v>15</v>
      </c>
      <c r="G7049" s="21" t="s">
        <v>51</v>
      </c>
      <c r="H7049" s="21" t="s">
        <v>32</v>
      </c>
      <c r="I7049" s="21" t="s">
        <v>36</v>
      </c>
      <c r="J7049" s="21">
        <v>11065</v>
      </c>
      <c r="K7049" s="22">
        <v>60547.68</v>
      </c>
      <c r="L7049" s="22">
        <v>79922.937600000005</v>
      </c>
      <c r="M7049" s="23">
        <v>19375.257600000004</v>
      </c>
      <c r="W7049"/>
    </row>
    <row r="7050" spans="1:23">
      <c r="A7050" s="11" t="s">
        <v>27</v>
      </c>
      <c r="B7050" s="12">
        <v>2019</v>
      </c>
      <c r="C7050" s="13">
        <v>6</v>
      </c>
      <c r="D7050" s="15" t="s">
        <v>8</v>
      </c>
      <c r="E7050" s="15" t="s">
        <v>86</v>
      </c>
      <c r="F7050" s="15" t="s">
        <v>15</v>
      </c>
      <c r="G7050" s="15" t="s">
        <v>51</v>
      </c>
      <c r="H7050" s="15" t="s">
        <v>37</v>
      </c>
      <c r="I7050" s="15" t="s">
        <v>38</v>
      </c>
      <c r="J7050" s="15">
        <v>8463</v>
      </c>
      <c r="K7050" s="16">
        <v>124930.806</v>
      </c>
      <c r="L7050" s="16">
        <v>182398.97675999999</v>
      </c>
      <c r="M7050" s="17">
        <v>57468.170759999994</v>
      </c>
      <c r="W7050"/>
    </row>
    <row r="7051" spans="1:23">
      <c r="A7051" s="18" t="s">
        <v>27</v>
      </c>
      <c r="B7051" s="19">
        <v>2019</v>
      </c>
      <c r="C7051" s="20">
        <v>6</v>
      </c>
      <c r="D7051" s="21" t="s">
        <v>8</v>
      </c>
      <c r="E7051" s="21" t="s">
        <v>86</v>
      </c>
      <c r="F7051" s="21" t="s">
        <v>15</v>
      </c>
      <c r="G7051" s="21" t="s">
        <v>51</v>
      </c>
      <c r="H7051" s="21" t="s">
        <v>37</v>
      </c>
      <c r="I7051" s="21" t="s">
        <v>39</v>
      </c>
      <c r="J7051" s="21">
        <v>19443</v>
      </c>
      <c r="K7051" s="22">
        <v>184708.5</v>
      </c>
      <c r="L7051" s="22">
        <v>267827.32500000001</v>
      </c>
      <c r="M7051" s="23">
        <v>83118.825000000012</v>
      </c>
      <c r="W7051"/>
    </row>
    <row r="7052" spans="1:23">
      <c r="A7052" s="11" t="s">
        <v>27</v>
      </c>
      <c r="B7052" s="12">
        <v>2019</v>
      </c>
      <c r="C7052" s="13">
        <v>6</v>
      </c>
      <c r="D7052" s="15" t="s">
        <v>8</v>
      </c>
      <c r="E7052" s="15" t="s">
        <v>86</v>
      </c>
      <c r="F7052" s="15" t="s">
        <v>15</v>
      </c>
      <c r="G7052" s="15" t="s">
        <v>51</v>
      </c>
      <c r="H7052" s="15" t="s">
        <v>37</v>
      </c>
      <c r="I7052" s="15" t="s">
        <v>40</v>
      </c>
      <c r="J7052" s="15">
        <v>16459</v>
      </c>
      <c r="K7052" s="16">
        <v>38514.06</v>
      </c>
      <c r="L7052" s="16">
        <v>48142.574999999997</v>
      </c>
      <c r="M7052" s="17">
        <v>9628.5149999999994</v>
      </c>
      <c r="W7052"/>
    </row>
    <row r="7053" spans="1:23">
      <c r="A7053" s="18" t="s">
        <v>27</v>
      </c>
      <c r="B7053" s="19">
        <v>2019</v>
      </c>
      <c r="C7053" s="20">
        <v>6</v>
      </c>
      <c r="D7053" s="21" t="s">
        <v>8</v>
      </c>
      <c r="E7053" s="21" t="s">
        <v>87</v>
      </c>
      <c r="F7053" s="21" t="s">
        <v>6</v>
      </c>
      <c r="G7053" s="21" t="s">
        <v>52</v>
      </c>
      <c r="H7053" s="21" t="s">
        <v>28</v>
      </c>
      <c r="I7053" s="21" t="s">
        <v>29</v>
      </c>
      <c r="J7053" s="21">
        <v>16253</v>
      </c>
      <c r="K7053" s="22">
        <v>21632.743000000002</v>
      </c>
      <c r="L7053" s="22">
        <v>26824.601320000002</v>
      </c>
      <c r="M7053" s="23">
        <v>5191.8583199999994</v>
      </c>
      <c r="W7053"/>
    </row>
    <row r="7054" spans="1:23">
      <c r="A7054" s="11" t="s">
        <v>27</v>
      </c>
      <c r="B7054" s="12">
        <v>2019</v>
      </c>
      <c r="C7054" s="13">
        <v>6</v>
      </c>
      <c r="D7054" s="15" t="s">
        <v>8</v>
      </c>
      <c r="E7054" s="15" t="s">
        <v>87</v>
      </c>
      <c r="F7054" s="15" t="s">
        <v>6</v>
      </c>
      <c r="G7054" s="15" t="s">
        <v>52</v>
      </c>
      <c r="H7054" s="15" t="s">
        <v>28</v>
      </c>
      <c r="I7054" s="15" t="s">
        <v>30</v>
      </c>
      <c r="J7054" s="15">
        <v>14552</v>
      </c>
      <c r="K7054" s="16">
        <v>52823.76</v>
      </c>
      <c r="L7054" s="16">
        <v>77122.689599999998</v>
      </c>
      <c r="M7054" s="17">
        <v>24298.929599999996</v>
      </c>
      <c r="W7054"/>
    </row>
    <row r="7055" spans="1:23">
      <c r="A7055" s="18" t="s">
        <v>27</v>
      </c>
      <c r="B7055" s="19">
        <v>2019</v>
      </c>
      <c r="C7055" s="20">
        <v>6</v>
      </c>
      <c r="D7055" s="21" t="s">
        <v>8</v>
      </c>
      <c r="E7055" s="21" t="s">
        <v>87</v>
      </c>
      <c r="F7055" s="21" t="s">
        <v>6</v>
      </c>
      <c r="G7055" s="21" t="s">
        <v>52</v>
      </c>
      <c r="H7055" s="21" t="s">
        <v>28</v>
      </c>
      <c r="I7055" s="21" t="s">
        <v>31</v>
      </c>
      <c r="J7055" s="21">
        <v>12251</v>
      </c>
      <c r="K7055" s="22">
        <v>42633.48</v>
      </c>
      <c r="L7055" s="22">
        <v>60965.876400000008</v>
      </c>
      <c r="M7055" s="23">
        <v>18332.396400000005</v>
      </c>
      <c r="W7055"/>
    </row>
    <row r="7056" spans="1:23">
      <c r="A7056" s="11" t="s">
        <v>27</v>
      </c>
      <c r="B7056" s="12">
        <v>2019</v>
      </c>
      <c r="C7056" s="13">
        <v>6</v>
      </c>
      <c r="D7056" s="15" t="s">
        <v>8</v>
      </c>
      <c r="E7056" s="15" t="s">
        <v>87</v>
      </c>
      <c r="F7056" s="15" t="s">
        <v>6</v>
      </c>
      <c r="G7056" s="15" t="s">
        <v>52</v>
      </c>
      <c r="H7056" s="15" t="s">
        <v>28</v>
      </c>
      <c r="I7056" s="15" t="s">
        <v>70</v>
      </c>
      <c r="J7056" s="15">
        <v>12930</v>
      </c>
      <c r="K7056" s="16">
        <v>75640.5</v>
      </c>
      <c r="L7056" s="16">
        <v>107409.51</v>
      </c>
      <c r="M7056" s="17">
        <v>31769.009999999995</v>
      </c>
      <c r="W7056"/>
    </row>
    <row r="7057" spans="1:23">
      <c r="A7057" s="18" t="s">
        <v>27</v>
      </c>
      <c r="B7057" s="19">
        <v>2019</v>
      </c>
      <c r="C7057" s="20">
        <v>6</v>
      </c>
      <c r="D7057" s="21" t="s">
        <v>8</v>
      </c>
      <c r="E7057" s="21" t="s">
        <v>87</v>
      </c>
      <c r="F7057" s="21" t="s">
        <v>6</v>
      </c>
      <c r="G7057" s="21" t="s">
        <v>52</v>
      </c>
      <c r="H7057" s="21" t="s">
        <v>32</v>
      </c>
      <c r="I7057" s="21" t="s">
        <v>33</v>
      </c>
      <c r="J7057" s="21">
        <v>12692</v>
      </c>
      <c r="K7057" s="22">
        <v>75872.776000000013</v>
      </c>
      <c r="L7057" s="22">
        <v>110774.25296000001</v>
      </c>
      <c r="M7057" s="23">
        <v>34901.47696</v>
      </c>
      <c r="W7057"/>
    </row>
    <row r="7058" spans="1:23">
      <c r="A7058" s="11" t="s">
        <v>27</v>
      </c>
      <c r="B7058" s="12">
        <v>2019</v>
      </c>
      <c r="C7058" s="13">
        <v>6</v>
      </c>
      <c r="D7058" s="15" t="s">
        <v>8</v>
      </c>
      <c r="E7058" s="15" t="s">
        <v>87</v>
      </c>
      <c r="F7058" s="15" t="s">
        <v>6</v>
      </c>
      <c r="G7058" s="15" t="s">
        <v>52</v>
      </c>
      <c r="H7058" s="15" t="s">
        <v>32</v>
      </c>
      <c r="I7058" s="15" t="s">
        <v>34</v>
      </c>
      <c r="J7058" s="15">
        <v>7312</v>
      </c>
      <c r="K7058" s="16">
        <v>64140.863999999994</v>
      </c>
      <c r="L7058" s="16">
        <v>87231.575039999982</v>
      </c>
      <c r="M7058" s="17">
        <v>23090.711039999987</v>
      </c>
      <c r="W7058"/>
    </row>
    <row r="7059" spans="1:23">
      <c r="A7059" s="18" t="s">
        <v>27</v>
      </c>
      <c r="B7059" s="19">
        <v>2019</v>
      </c>
      <c r="C7059" s="20">
        <v>6</v>
      </c>
      <c r="D7059" s="21" t="s">
        <v>8</v>
      </c>
      <c r="E7059" s="21" t="s">
        <v>87</v>
      </c>
      <c r="F7059" s="21" t="s">
        <v>6</v>
      </c>
      <c r="G7059" s="21" t="s">
        <v>52</v>
      </c>
      <c r="H7059" s="21" t="s">
        <v>32</v>
      </c>
      <c r="I7059" s="21" t="s">
        <v>35</v>
      </c>
      <c r="J7059" s="21">
        <v>15737</v>
      </c>
      <c r="K7059" s="22">
        <v>36195.1</v>
      </c>
      <c r="L7059" s="22">
        <v>47415.580999999998</v>
      </c>
      <c r="M7059" s="23">
        <v>11220.481</v>
      </c>
      <c r="W7059"/>
    </row>
    <row r="7060" spans="1:23">
      <c r="A7060" s="11" t="s">
        <v>27</v>
      </c>
      <c r="B7060" s="12">
        <v>2019</v>
      </c>
      <c r="C7060" s="13">
        <v>6</v>
      </c>
      <c r="D7060" s="15" t="s">
        <v>8</v>
      </c>
      <c r="E7060" s="15" t="s">
        <v>87</v>
      </c>
      <c r="F7060" s="15" t="s">
        <v>6</v>
      </c>
      <c r="G7060" s="15" t="s">
        <v>52</v>
      </c>
      <c r="H7060" s="15" t="s">
        <v>32</v>
      </c>
      <c r="I7060" s="15" t="s">
        <v>36</v>
      </c>
      <c r="J7060" s="15">
        <v>11431</v>
      </c>
      <c r="K7060" s="16">
        <v>70232.063999999998</v>
      </c>
      <c r="L7060" s="16">
        <v>94813.286400000012</v>
      </c>
      <c r="M7060" s="17">
        <v>24581.222400000013</v>
      </c>
      <c r="W7060"/>
    </row>
    <row r="7061" spans="1:23">
      <c r="A7061" s="18" t="s">
        <v>27</v>
      </c>
      <c r="B7061" s="19">
        <v>2019</v>
      </c>
      <c r="C7061" s="20">
        <v>6</v>
      </c>
      <c r="D7061" s="21" t="s">
        <v>8</v>
      </c>
      <c r="E7061" s="21" t="s">
        <v>87</v>
      </c>
      <c r="F7061" s="21" t="s">
        <v>6</v>
      </c>
      <c r="G7061" s="21" t="s">
        <v>52</v>
      </c>
      <c r="H7061" s="21" t="s">
        <v>37</v>
      </c>
      <c r="I7061" s="21" t="s">
        <v>38</v>
      </c>
      <c r="J7061" s="21">
        <v>10317</v>
      </c>
      <c r="K7061" s="22">
        <v>141064.34099999999</v>
      </c>
      <c r="L7061" s="22">
        <v>191847.50375999999</v>
      </c>
      <c r="M7061" s="23">
        <v>50783.162760000007</v>
      </c>
      <c r="W7061"/>
    </row>
    <row r="7062" spans="1:23">
      <c r="A7062" s="11" t="s">
        <v>27</v>
      </c>
      <c r="B7062" s="12">
        <v>2019</v>
      </c>
      <c r="C7062" s="13">
        <v>6</v>
      </c>
      <c r="D7062" s="15" t="s">
        <v>8</v>
      </c>
      <c r="E7062" s="15" t="s">
        <v>87</v>
      </c>
      <c r="F7062" s="15" t="s">
        <v>6</v>
      </c>
      <c r="G7062" s="15" t="s">
        <v>52</v>
      </c>
      <c r="H7062" s="15" t="s">
        <v>37</v>
      </c>
      <c r="I7062" s="15" t="s">
        <v>39</v>
      </c>
      <c r="J7062" s="15">
        <v>17915</v>
      </c>
      <c r="K7062" s="16">
        <v>168830.96</v>
      </c>
      <c r="L7062" s="16">
        <v>238051.65359999999</v>
      </c>
      <c r="M7062" s="17">
        <v>69220.693599999999</v>
      </c>
      <c r="W7062"/>
    </row>
    <row r="7063" spans="1:23">
      <c r="A7063" s="18" t="s">
        <v>27</v>
      </c>
      <c r="B7063" s="19">
        <v>2019</v>
      </c>
      <c r="C7063" s="20">
        <v>6</v>
      </c>
      <c r="D7063" s="21" t="s">
        <v>8</v>
      </c>
      <c r="E7063" s="21" t="s">
        <v>87</v>
      </c>
      <c r="F7063" s="21" t="s">
        <v>6</v>
      </c>
      <c r="G7063" s="21" t="s">
        <v>52</v>
      </c>
      <c r="H7063" s="21" t="s">
        <v>37</v>
      </c>
      <c r="I7063" s="21" t="s">
        <v>40</v>
      </c>
      <c r="J7063" s="21">
        <v>8515</v>
      </c>
      <c r="K7063" s="22">
        <v>17319.509999999998</v>
      </c>
      <c r="L7063" s="22">
        <v>21649.387500000001</v>
      </c>
      <c r="M7063" s="23">
        <v>4329.8775000000023</v>
      </c>
      <c r="W7063"/>
    </row>
    <row r="7064" spans="1:23">
      <c r="A7064" s="11" t="s">
        <v>27</v>
      </c>
      <c r="B7064" s="12">
        <v>2019</v>
      </c>
      <c r="C7064" s="13">
        <v>6</v>
      </c>
      <c r="D7064" s="15" t="s">
        <v>8</v>
      </c>
      <c r="E7064" s="15" t="s">
        <v>87</v>
      </c>
      <c r="F7064" s="15" t="s">
        <v>6</v>
      </c>
      <c r="G7064" s="15" t="s">
        <v>53</v>
      </c>
      <c r="H7064" s="15" t="s">
        <v>28</v>
      </c>
      <c r="I7064" s="15" t="s">
        <v>29</v>
      </c>
      <c r="J7064" s="15">
        <v>15890</v>
      </c>
      <c r="K7064" s="16">
        <v>19751.27</v>
      </c>
      <c r="L7064" s="16">
        <v>29231.8796</v>
      </c>
      <c r="M7064" s="17">
        <v>9480.6095999999998</v>
      </c>
      <c r="W7064"/>
    </row>
    <row r="7065" spans="1:23">
      <c r="A7065" s="18" t="s">
        <v>27</v>
      </c>
      <c r="B7065" s="19">
        <v>2019</v>
      </c>
      <c r="C7065" s="20">
        <v>6</v>
      </c>
      <c r="D7065" s="21" t="s">
        <v>8</v>
      </c>
      <c r="E7065" s="21" t="s">
        <v>87</v>
      </c>
      <c r="F7065" s="21" t="s">
        <v>6</v>
      </c>
      <c r="G7065" s="21" t="s">
        <v>53</v>
      </c>
      <c r="H7065" s="21" t="s">
        <v>28</v>
      </c>
      <c r="I7065" s="21" t="s">
        <v>30</v>
      </c>
      <c r="J7065" s="21">
        <v>9766</v>
      </c>
      <c r="K7065" s="22">
        <v>36739.691999999995</v>
      </c>
      <c r="L7065" s="22">
        <v>48863.790359999992</v>
      </c>
      <c r="M7065" s="23">
        <v>12124.098359999996</v>
      </c>
      <c r="W7065"/>
    </row>
    <row r="7066" spans="1:23">
      <c r="A7066" s="11" t="s">
        <v>27</v>
      </c>
      <c r="B7066" s="12">
        <v>2019</v>
      </c>
      <c r="C7066" s="13">
        <v>6</v>
      </c>
      <c r="D7066" s="15" t="s">
        <v>8</v>
      </c>
      <c r="E7066" s="15" t="s">
        <v>87</v>
      </c>
      <c r="F7066" s="15" t="s">
        <v>6</v>
      </c>
      <c r="G7066" s="15" t="s">
        <v>53</v>
      </c>
      <c r="H7066" s="15" t="s">
        <v>28</v>
      </c>
      <c r="I7066" s="15" t="s">
        <v>31</v>
      </c>
      <c r="J7066" s="15">
        <v>8739</v>
      </c>
      <c r="K7066" s="16">
        <v>31425.444</v>
      </c>
      <c r="L7066" s="16">
        <v>40538.822760000003</v>
      </c>
      <c r="M7066" s="17">
        <v>9113.3787600000032</v>
      </c>
      <c r="W7066"/>
    </row>
    <row r="7067" spans="1:23">
      <c r="A7067" s="18" t="s">
        <v>27</v>
      </c>
      <c r="B7067" s="19">
        <v>2019</v>
      </c>
      <c r="C7067" s="20">
        <v>6</v>
      </c>
      <c r="D7067" s="21" t="s">
        <v>8</v>
      </c>
      <c r="E7067" s="21" t="s">
        <v>87</v>
      </c>
      <c r="F7067" s="21" t="s">
        <v>6</v>
      </c>
      <c r="G7067" s="21" t="s">
        <v>53</v>
      </c>
      <c r="H7067" s="21" t="s">
        <v>28</v>
      </c>
      <c r="I7067" s="21" t="s">
        <v>70</v>
      </c>
      <c r="J7067" s="21">
        <v>7757</v>
      </c>
      <c r="K7067" s="22">
        <v>43633.125</v>
      </c>
      <c r="L7067" s="22">
        <v>54977.737500000003</v>
      </c>
      <c r="M7067" s="23">
        <v>11344.612500000003</v>
      </c>
      <c r="W7067"/>
    </row>
    <row r="7068" spans="1:23">
      <c r="A7068" s="11" t="s">
        <v>27</v>
      </c>
      <c r="B7068" s="12">
        <v>2019</v>
      </c>
      <c r="C7068" s="13">
        <v>6</v>
      </c>
      <c r="D7068" s="15" t="s">
        <v>8</v>
      </c>
      <c r="E7068" s="15" t="s">
        <v>87</v>
      </c>
      <c r="F7068" s="15" t="s">
        <v>6</v>
      </c>
      <c r="G7068" s="15" t="s">
        <v>53</v>
      </c>
      <c r="H7068" s="15" t="s">
        <v>32</v>
      </c>
      <c r="I7068" s="15" t="s">
        <v>33</v>
      </c>
      <c r="J7068" s="15">
        <v>15202</v>
      </c>
      <c r="K7068" s="16">
        <v>95346.944000000003</v>
      </c>
      <c r="L7068" s="16">
        <v>123951.02720000001</v>
      </c>
      <c r="M7068" s="17">
        <v>28604.083200000008</v>
      </c>
      <c r="W7068"/>
    </row>
    <row r="7069" spans="1:23">
      <c r="A7069" s="18" t="s">
        <v>27</v>
      </c>
      <c r="B7069" s="19">
        <v>2019</v>
      </c>
      <c r="C7069" s="20">
        <v>6</v>
      </c>
      <c r="D7069" s="21" t="s">
        <v>8</v>
      </c>
      <c r="E7069" s="21" t="s">
        <v>87</v>
      </c>
      <c r="F7069" s="21" t="s">
        <v>6</v>
      </c>
      <c r="G7069" s="21" t="s">
        <v>53</v>
      </c>
      <c r="H7069" s="21" t="s">
        <v>32</v>
      </c>
      <c r="I7069" s="21" t="s">
        <v>34</v>
      </c>
      <c r="J7069" s="21">
        <v>8550</v>
      </c>
      <c r="K7069" s="22">
        <v>65116.800000000003</v>
      </c>
      <c r="L7069" s="22">
        <v>83349.504000000001</v>
      </c>
      <c r="M7069" s="23">
        <v>18232.703999999998</v>
      </c>
      <c r="W7069"/>
    </row>
    <row r="7070" spans="1:23">
      <c r="A7070" s="11" t="s">
        <v>27</v>
      </c>
      <c r="B7070" s="12">
        <v>2019</v>
      </c>
      <c r="C7070" s="13">
        <v>6</v>
      </c>
      <c r="D7070" s="15" t="s">
        <v>8</v>
      </c>
      <c r="E7070" s="15" t="s">
        <v>87</v>
      </c>
      <c r="F7070" s="15" t="s">
        <v>6</v>
      </c>
      <c r="G7070" s="15" t="s">
        <v>53</v>
      </c>
      <c r="H7070" s="15" t="s">
        <v>32</v>
      </c>
      <c r="I7070" s="15" t="s">
        <v>35</v>
      </c>
      <c r="J7070" s="15">
        <v>12934</v>
      </c>
      <c r="K7070" s="16">
        <v>31817.64</v>
      </c>
      <c r="L7070" s="16">
        <v>41999.284799999994</v>
      </c>
      <c r="M7070" s="17">
        <v>10181.644799999995</v>
      </c>
      <c r="W7070"/>
    </row>
    <row r="7071" spans="1:23">
      <c r="A7071" s="18" t="s">
        <v>27</v>
      </c>
      <c r="B7071" s="19">
        <v>2019</v>
      </c>
      <c r="C7071" s="20">
        <v>6</v>
      </c>
      <c r="D7071" s="21" t="s">
        <v>8</v>
      </c>
      <c r="E7071" s="21" t="s">
        <v>87</v>
      </c>
      <c r="F7071" s="21" t="s">
        <v>6</v>
      </c>
      <c r="G7071" s="21" t="s">
        <v>53</v>
      </c>
      <c r="H7071" s="21" t="s">
        <v>32</v>
      </c>
      <c r="I7071" s="21" t="s">
        <v>36</v>
      </c>
      <c r="J7071" s="21">
        <v>6673</v>
      </c>
      <c r="K7071" s="22">
        <v>36514.655999999995</v>
      </c>
      <c r="L7071" s="22">
        <v>52215.958079999989</v>
      </c>
      <c r="M7071" s="23">
        <v>15701.302079999994</v>
      </c>
      <c r="W7071"/>
    </row>
    <row r="7072" spans="1:23">
      <c r="A7072" s="11" t="s">
        <v>27</v>
      </c>
      <c r="B7072" s="12">
        <v>2019</v>
      </c>
      <c r="C7072" s="13">
        <v>6</v>
      </c>
      <c r="D7072" s="15" t="s">
        <v>8</v>
      </c>
      <c r="E7072" s="15" t="s">
        <v>87</v>
      </c>
      <c r="F7072" s="15" t="s">
        <v>6</v>
      </c>
      <c r="G7072" s="15" t="s">
        <v>53</v>
      </c>
      <c r="H7072" s="15" t="s">
        <v>37</v>
      </c>
      <c r="I7072" s="15" t="s">
        <v>38</v>
      </c>
      <c r="J7072" s="15">
        <v>5268</v>
      </c>
      <c r="K7072" s="16">
        <v>74579.076000000001</v>
      </c>
      <c r="L7072" s="16">
        <v>98444.380319999997</v>
      </c>
      <c r="M7072" s="17">
        <v>23865.304319999996</v>
      </c>
      <c r="W7072"/>
    </row>
    <row r="7073" spans="1:23">
      <c r="A7073" s="18" t="s">
        <v>27</v>
      </c>
      <c r="B7073" s="19">
        <v>2019</v>
      </c>
      <c r="C7073" s="20">
        <v>6</v>
      </c>
      <c r="D7073" s="21" t="s">
        <v>8</v>
      </c>
      <c r="E7073" s="21" t="s">
        <v>87</v>
      </c>
      <c r="F7073" s="21" t="s">
        <v>6</v>
      </c>
      <c r="G7073" s="21" t="s">
        <v>53</v>
      </c>
      <c r="H7073" s="21" t="s">
        <v>37</v>
      </c>
      <c r="I7073" s="21" t="s">
        <v>39</v>
      </c>
      <c r="J7073" s="21">
        <v>7607</v>
      </c>
      <c r="K7073" s="22">
        <v>72266.5</v>
      </c>
      <c r="L7073" s="22">
        <v>100450.435</v>
      </c>
      <c r="M7073" s="23">
        <v>28183.934999999998</v>
      </c>
      <c r="W7073"/>
    </row>
    <row r="7074" spans="1:23">
      <c r="A7074" s="11" t="s">
        <v>27</v>
      </c>
      <c r="B7074" s="12">
        <v>2019</v>
      </c>
      <c r="C7074" s="13">
        <v>6</v>
      </c>
      <c r="D7074" s="15" t="s">
        <v>8</v>
      </c>
      <c r="E7074" s="15" t="s">
        <v>87</v>
      </c>
      <c r="F7074" s="15" t="s">
        <v>6</v>
      </c>
      <c r="G7074" s="15" t="s">
        <v>53</v>
      </c>
      <c r="H7074" s="15" t="s">
        <v>37</v>
      </c>
      <c r="I7074" s="15" t="s">
        <v>40</v>
      </c>
      <c r="J7074" s="15">
        <v>19078</v>
      </c>
      <c r="K7074" s="16">
        <v>39148.056000000004</v>
      </c>
      <c r="L7074" s="16">
        <v>47760.628320000003</v>
      </c>
      <c r="M7074" s="17">
        <v>8612.5723199999993</v>
      </c>
      <c r="W7074"/>
    </row>
    <row r="7075" spans="1:23">
      <c r="A7075" s="18" t="s">
        <v>27</v>
      </c>
      <c r="B7075" s="19">
        <v>2019</v>
      </c>
      <c r="C7075" s="20">
        <v>6</v>
      </c>
      <c r="D7075" s="21" t="s">
        <v>8</v>
      </c>
      <c r="E7075" s="21" t="s">
        <v>87</v>
      </c>
      <c r="F7075" s="21" t="s">
        <v>6</v>
      </c>
      <c r="G7075" s="21" t="s">
        <v>54</v>
      </c>
      <c r="H7075" s="21" t="s">
        <v>28</v>
      </c>
      <c r="I7075" s="21" t="s">
        <v>29</v>
      </c>
      <c r="J7075" s="21">
        <v>15855</v>
      </c>
      <c r="K7075" s="22">
        <v>21103.005000000001</v>
      </c>
      <c r="L7075" s="22">
        <v>27644.936550000002</v>
      </c>
      <c r="M7075" s="23">
        <v>6541.9315500000012</v>
      </c>
      <c r="W7075"/>
    </row>
    <row r="7076" spans="1:23">
      <c r="A7076" s="11" t="s">
        <v>27</v>
      </c>
      <c r="B7076" s="12">
        <v>2019</v>
      </c>
      <c r="C7076" s="13">
        <v>6</v>
      </c>
      <c r="D7076" s="15" t="s">
        <v>8</v>
      </c>
      <c r="E7076" s="15" t="s">
        <v>87</v>
      </c>
      <c r="F7076" s="15" t="s">
        <v>6</v>
      </c>
      <c r="G7076" s="15" t="s">
        <v>54</v>
      </c>
      <c r="H7076" s="15" t="s">
        <v>28</v>
      </c>
      <c r="I7076" s="15" t="s">
        <v>30</v>
      </c>
      <c r="J7076" s="15">
        <v>16936</v>
      </c>
      <c r="K7076" s="16">
        <v>70419.887999999992</v>
      </c>
      <c r="L7076" s="16">
        <v>92250.053279999993</v>
      </c>
      <c r="M7076" s="17">
        <v>21830.165280000001</v>
      </c>
      <c r="W7076"/>
    </row>
    <row r="7077" spans="1:23">
      <c r="A7077" s="18" t="s">
        <v>27</v>
      </c>
      <c r="B7077" s="19">
        <v>2019</v>
      </c>
      <c r="C7077" s="20">
        <v>6</v>
      </c>
      <c r="D7077" s="21" t="s">
        <v>8</v>
      </c>
      <c r="E7077" s="21" t="s">
        <v>87</v>
      </c>
      <c r="F7077" s="21" t="s">
        <v>6</v>
      </c>
      <c r="G7077" s="21" t="s">
        <v>54</v>
      </c>
      <c r="H7077" s="21" t="s">
        <v>28</v>
      </c>
      <c r="I7077" s="21" t="s">
        <v>31</v>
      </c>
      <c r="J7077" s="21">
        <v>17098</v>
      </c>
      <c r="K7077" s="22">
        <v>64459.46</v>
      </c>
      <c r="L7077" s="22">
        <v>87020.270999999993</v>
      </c>
      <c r="M7077" s="23">
        <v>22560.810999999994</v>
      </c>
      <c r="W7077"/>
    </row>
    <row r="7078" spans="1:23">
      <c r="A7078" s="11" t="s">
        <v>27</v>
      </c>
      <c r="B7078" s="12">
        <v>2019</v>
      </c>
      <c r="C7078" s="13">
        <v>6</v>
      </c>
      <c r="D7078" s="15" t="s">
        <v>8</v>
      </c>
      <c r="E7078" s="15" t="s">
        <v>87</v>
      </c>
      <c r="F7078" s="15" t="s">
        <v>6</v>
      </c>
      <c r="G7078" s="15" t="s">
        <v>54</v>
      </c>
      <c r="H7078" s="15" t="s">
        <v>28</v>
      </c>
      <c r="I7078" s="15" t="s">
        <v>70</v>
      </c>
      <c r="J7078" s="15">
        <v>18441</v>
      </c>
      <c r="K7078" s="16">
        <v>105390.315</v>
      </c>
      <c r="L7078" s="16">
        <v>126468.37800000001</v>
      </c>
      <c r="M7078" s="17">
        <v>21078.063000000009</v>
      </c>
      <c r="W7078"/>
    </row>
    <row r="7079" spans="1:23">
      <c r="A7079" s="18" t="s">
        <v>27</v>
      </c>
      <c r="B7079" s="19">
        <v>2019</v>
      </c>
      <c r="C7079" s="20">
        <v>6</v>
      </c>
      <c r="D7079" s="21" t="s">
        <v>8</v>
      </c>
      <c r="E7079" s="21" t="s">
        <v>87</v>
      </c>
      <c r="F7079" s="21" t="s">
        <v>6</v>
      </c>
      <c r="G7079" s="21" t="s">
        <v>54</v>
      </c>
      <c r="H7079" s="21" t="s">
        <v>32</v>
      </c>
      <c r="I7079" s="21" t="s">
        <v>33</v>
      </c>
      <c r="J7079" s="21">
        <v>5169</v>
      </c>
      <c r="K7079" s="22">
        <v>29633.877</v>
      </c>
      <c r="L7079" s="22">
        <v>44154.476730000002</v>
      </c>
      <c r="M7079" s="23">
        <v>14520.599730000002</v>
      </c>
      <c r="W7079"/>
    </row>
    <row r="7080" spans="1:23">
      <c r="A7080" s="11" t="s">
        <v>27</v>
      </c>
      <c r="B7080" s="12">
        <v>2019</v>
      </c>
      <c r="C7080" s="13">
        <v>6</v>
      </c>
      <c r="D7080" s="15" t="s">
        <v>8</v>
      </c>
      <c r="E7080" s="15" t="s">
        <v>87</v>
      </c>
      <c r="F7080" s="15" t="s">
        <v>6</v>
      </c>
      <c r="G7080" s="15" t="s">
        <v>54</v>
      </c>
      <c r="H7080" s="15" t="s">
        <v>32</v>
      </c>
      <c r="I7080" s="15" t="s">
        <v>34</v>
      </c>
      <c r="J7080" s="15">
        <v>5632</v>
      </c>
      <c r="K7080" s="16">
        <v>47872</v>
      </c>
      <c r="L7080" s="16">
        <v>62233.599999999999</v>
      </c>
      <c r="M7080" s="17">
        <v>14361.599999999999</v>
      </c>
      <c r="W7080"/>
    </row>
    <row r="7081" spans="1:23">
      <c r="A7081" s="18" t="s">
        <v>27</v>
      </c>
      <c r="B7081" s="19">
        <v>2019</v>
      </c>
      <c r="C7081" s="20">
        <v>6</v>
      </c>
      <c r="D7081" s="21" t="s">
        <v>8</v>
      </c>
      <c r="E7081" s="21" t="s">
        <v>87</v>
      </c>
      <c r="F7081" s="21" t="s">
        <v>6</v>
      </c>
      <c r="G7081" s="21" t="s">
        <v>54</v>
      </c>
      <c r="H7081" s="21" t="s">
        <v>32</v>
      </c>
      <c r="I7081" s="21" t="s">
        <v>35</v>
      </c>
      <c r="J7081" s="21">
        <v>14264</v>
      </c>
      <c r="K7081" s="22">
        <v>31951.360000000001</v>
      </c>
      <c r="L7081" s="22">
        <v>47607.526399999995</v>
      </c>
      <c r="M7081" s="23">
        <v>15656.166399999995</v>
      </c>
      <c r="W7081"/>
    </row>
    <row r="7082" spans="1:23">
      <c r="A7082" s="11" t="s">
        <v>27</v>
      </c>
      <c r="B7082" s="12">
        <v>2019</v>
      </c>
      <c r="C7082" s="13">
        <v>6</v>
      </c>
      <c r="D7082" s="15" t="s">
        <v>8</v>
      </c>
      <c r="E7082" s="15" t="s">
        <v>87</v>
      </c>
      <c r="F7082" s="15" t="s">
        <v>6</v>
      </c>
      <c r="G7082" s="15" t="s">
        <v>54</v>
      </c>
      <c r="H7082" s="15" t="s">
        <v>32</v>
      </c>
      <c r="I7082" s="15" t="s">
        <v>36</v>
      </c>
      <c r="J7082" s="15">
        <v>18183</v>
      </c>
      <c r="K7082" s="16">
        <v>101242.94399999999</v>
      </c>
      <c r="L7082" s="16">
        <v>148827.12768000001</v>
      </c>
      <c r="M7082" s="17">
        <v>47584.183680000016</v>
      </c>
      <c r="W7082"/>
    </row>
    <row r="7083" spans="1:23">
      <c r="A7083" s="18" t="s">
        <v>27</v>
      </c>
      <c r="B7083" s="19">
        <v>2019</v>
      </c>
      <c r="C7083" s="20">
        <v>6</v>
      </c>
      <c r="D7083" s="21" t="s">
        <v>8</v>
      </c>
      <c r="E7083" s="21" t="s">
        <v>87</v>
      </c>
      <c r="F7083" s="21" t="s">
        <v>6</v>
      </c>
      <c r="G7083" s="21" t="s">
        <v>54</v>
      </c>
      <c r="H7083" s="21" t="s">
        <v>37</v>
      </c>
      <c r="I7083" s="21" t="s">
        <v>38</v>
      </c>
      <c r="J7083" s="21">
        <v>19651</v>
      </c>
      <c r="K7083" s="22">
        <v>268688.12300000002</v>
      </c>
      <c r="L7083" s="22">
        <v>354668.32235999999</v>
      </c>
      <c r="M7083" s="23">
        <v>85980.19935999997</v>
      </c>
      <c r="W7083"/>
    </row>
    <row r="7084" spans="1:23">
      <c r="A7084" s="11" t="s">
        <v>27</v>
      </c>
      <c r="B7084" s="12">
        <v>2019</v>
      </c>
      <c r="C7084" s="13">
        <v>6</v>
      </c>
      <c r="D7084" s="15" t="s">
        <v>8</v>
      </c>
      <c r="E7084" s="15" t="s">
        <v>87</v>
      </c>
      <c r="F7084" s="15" t="s">
        <v>6</v>
      </c>
      <c r="G7084" s="15" t="s">
        <v>54</v>
      </c>
      <c r="H7084" s="15" t="s">
        <v>37</v>
      </c>
      <c r="I7084" s="15" t="s">
        <v>39</v>
      </c>
      <c r="J7084" s="15">
        <v>6943</v>
      </c>
      <c r="K7084" s="16">
        <v>59626.483999999997</v>
      </c>
      <c r="L7084" s="16">
        <v>86458.401799999992</v>
      </c>
      <c r="M7084" s="17">
        <v>26831.917799999996</v>
      </c>
      <c r="W7084"/>
    </row>
    <row r="7085" spans="1:23">
      <c r="A7085" s="18" t="s">
        <v>27</v>
      </c>
      <c r="B7085" s="19">
        <v>2019</v>
      </c>
      <c r="C7085" s="20">
        <v>6</v>
      </c>
      <c r="D7085" s="21" t="s">
        <v>8</v>
      </c>
      <c r="E7085" s="21" t="s">
        <v>87</v>
      </c>
      <c r="F7085" s="21" t="s">
        <v>6</v>
      </c>
      <c r="G7085" s="21" t="s">
        <v>54</v>
      </c>
      <c r="H7085" s="21" t="s">
        <v>37</v>
      </c>
      <c r="I7085" s="21" t="s">
        <v>40</v>
      </c>
      <c r="J7085" s="21">
        <v>7224</v>
      </c>
      <c r="K7085" s="22">
        <v>16384.032000000003</v>
      </c>
      <c r="L7085" s="22">
        <v>21790.762560000006</v>
      </c>
      <c r="M7085" s="23">
        <v>5406.7305600000036</v>
      </c>
      <c r="W7085"/>
    </row>
    <row r="7086" spans="1:23">
      <c r="A7086" s="11" t="s">
        <v>27</v>
      </c>
      <c r="B7086" s="12">
        <v>2019</v>
      </c>
      <c r="C7086" s="13">
        <v>6</v>
      </c>
      <c r="D7086" s="15" t="s">
        <v>8</v>
      </c>
      <c r="E7086" s="15" t="s">
        <v>87</v>
      </c>
      <c r="F7086" s="15" t="s">
        <v>6</v>
      </c>
      <c r="G7086" s="15" t="s">
        <v>7</v>
      </c>
      <c r="H7086" s="15" t="s">
        <v>28</v>
      </c>
      <c r="I7086" s="15" t="s">
        <v>29</v>
      </c>
      <c r="J7086" s="15">
        <v>13367</v>
      </c>
      <c r="K7086" s="16">
        <v>17644.439999999999</v>
      </c>
      <c r="L7086" s="16">
        <v>24349.327199999996</v>
      </c>
      <c r="M7086" s="17">
        <v>6704.8871999999974</v>
      </c>
      <c r="W7086"/>
    </row>
    <row r="7087" spans="1:23">
      <c r="A7087" s="18" t="s">
        <v>27</v>
      </c>
      <c r="B7087" s="19">
        <v>2019</v>
      </c>
      <c r="C7087" s="20">
        <v>6</v>
      </c>
      <c r="D7087" s="21" t="s">
        <v>8</v>
      </c>
      <c r="E7087" s="21" t="s">
        <v>87</v>
      </c>
      <c r="F7087" s="21" t="s">
        <v>6</v>
      </c>
      <c r="G7087" s="21" t="s">
        <v>7</v>
      </c>
      <c r="H7087" s="21" t="s">
        <v>28</v>
      </c>
      <c r="I7087" s="21" t="s">
        <v>30</v>
      </c>
      <c r="J7087" s="21">
        <v>11920</v>
      </c>
      <c r="K7087" s="22">
        <v>49563.360000000001</v>
      </c>
      <c r="L7087" s="22">
        <v>73849.406399999993</v>
      </c>
      <c r="M7087" s="23">
        <v>24286.046399999992</v>
      </c>
      <c r="W7087"/>
    </row>
    <row r="7088" spans="1:23">
      <c r="A7088" s="11" t="s">
        <v>27</v>
      </c>
      <c r="B7088" s="12">
        <v>2019</v>
      </c>
      <c r="C7088" s="13">
        <v>6</v>
      </c>
      <c r="D7088" s="15" t="s">
        <v>8</v>
      </c>
      <c r="E7088" s="15" t="s">
        <v>87</v>
      </c>
      <c r="F7088" s="15" t="s">
        <v>6</v>
      </c>
      <c r="G7088" s="15" t="s">
        <v>7</v>
      </c>
      <c r="H7088" s="15" t="s">
        <v>28</v>
      </c>
      <c r="I7088" s="15" t="s">
        <v>31</v>
      </c>
      <c r="J7088" s="15">
        <v>6781</v>
      </c>
      <c r="K7088" s="16">
        <v>24384.475999999995</v>
      </c>
      <c r="L7088" s="16">
        <v>32187.508319999994</v>
      </c>
      <c r="M7088" s="17">
        <v>7803.0323199999984</v>
      </c>
      <c r="W7088"/>
    </row>
    <row r="7089" spans="1:23">
      <c r="A7089" s="18" t="s">
        <v>27</v>
      </c>
      <c r="B7089" s="19">
        <v>2019</v>
      </c>
      <c r="C7089" s="20">
        <v>6</v>
      </c>
      <c r="D7089" s="21" t="s">
        <v>8</v>
      </c>
      <c r="E7089" s="21" t="s">
        <v>87</v>
      </c>
      <c r="F7089" s="21" t="s">
        <v>6</v>
      </c>
      <c r="G7089" s="21" t="s">
        <v>7</v>
      </c>
      <c r="H7089" s="21" t="s">
        <v>28</v>
      </c>
      <c r="I7089" s="21" t="s">
        <v>70</v>
      </c>
      <c r="J7089" s="21">
        <v>5729</v>
      </c>
      <c r="K7089" s="22">
        <v>30678.794999999998</v>
      </c>
      <c r="L7089" s="22">
        <v>43257.10095</v>
      </c>
      <c r="M7089" s="23">
        <v>12578.305950000002</v>
      </c>
      <c r="W7089"/>
    </row>
    <row r="7090" spans="1:23">
      <c r="A7090" s="11" t="s">
        <v>27</v>
      </c>
      <c r="B7090" s="12">
        <v>2019</v>
      </c>
      <c r="C7090" s="13">
        <v>6</v>
      </c>
      <c r="D7090" s="15" t="s">
        <v>8</v>
      </c>
      <c r="E7090" s="15" t="s">
        <v>87</v>
      </c>
      <c r="F7090" s="15" t="s">
        <v>6</v>
      </c>
      <c r="G7090" s="15" t="s">
        <v>7</v>
      </c>
      <c r="H7090" s="15" t="s">
        <v>32</v>
      </c>
      <c r="I7090" s="15" t="s">
        <v>33</v>
      </c>
      <c r="J7090" s="15">
        <v>14879</v>
      </c>
      <c r="K7090" s="16">
        <v>94050.159</v>
      </c>
      <c r="L7090" s="16">
        <v>117562.69875</v>
      </c>
      <c r="M7090" s="17">
        <v>23512.539749999996</v>
      </c>
      <c r="W7090"/>
    </row>
    <row r="7091" spans="1:23">
      <c r="A7091" s="18" t="s">
        <v>27</v>
      </c>
      <c r="B7091" s="19">
        <v>2019</v>
      </c>
      <c r="C7091" s="20">
        <v>6</v>
      </c>
      <c r="D7091" s="21" t="s">
        <v>8</v>
      </c>
      <c r="E7091" s="21" t="s">
        <v>87</v>
      </c>
      <c r="F7091" s="21" t="s">
        <v>6</v>
      </c>
      <c r="G7091" s="21" t="s">
        <v>7</v>
      </c>
      <c r="H7091" s="21" t="s">
        <v>32</v>
      </c>
      <c r="I7091" s="21" t="s">
        <v>34</v>
      </c>
      <c r="J7091" s="21">
        <v>14168</v>
      </c>
      <c r="K7091" s="22">
        <v>117537.72799999999</v>
      </c>
      <c r="L7091" s="22">
        <v>159851.31007999997</v>
      </c>
      <c r="M7091" s="23">
        <v>42313.582079999978</v>
      </c>
      <c r="W7091"/>
    </row>
    <row r="7092" spans="1:23">
      <c r="A7092" s="11" t="s">
        <v>27</v>
      </c>
      <c r="B7092" s="12">
        <v>2019</v>
      </c>
      <c r="C7092" s="13">
        <v>6</v>
      </c>
      <c r="D7092" s="15" t="s">
        <v>8</v>
      </c>
      <c r="E7092" s="15" t="s">
        <v>87</v>
      </c>
      <c r="F7092" s="15" t="s">
        <v>6</v>
      </c>
      <c r="G7092" s="15" t="s">
        <v>7</v>
      </c>
      <c r="H7092" s="15" t="s">
        <v>32</v>
      </c>
      <c r="I7092" s="15" t="s">
        <v>35</v>
      </c>
      <c r="J7092" s="15">
        <v>17471</v>
      </c>
      <c r="K7092" s="16">
        <v>41930.400000000001</v>
      </c>
      <c r="L7092" s="16">
        <v>61218.384000000005</v>
      </c>
      <c r="M7092" s="17">
        <v>19287.984000000004</v>
      </c>
      <c r="W7092"/>
    </row>
    <row r="7093" spans="1:23">
      <c r="A7093" s="18" t="s">
        <v>27</v>
      </c>
      <c r="B7093" s="19">
        <v>2019</v>
      </c>
      <c r="C7093" s="20">
        <v>6</v>
      </c>
      <c r="D7093" s="21" t="s">
        <v>8</v>
      </c>
      <c r="E7093" s="21" t="s">
        <v>87</v>
      </c>
      <c r="F7093" s="21" t="s">
        <v>6</v>
      </c>
      <c r="G7093" s="21" t="s">
        <v>7</v>
      </c>
      <c r="H7093" s="21" t="s">
        <v>32</v>
      </c>
      <c r="I7093" s="21" t="s">
        <v>36</v>
      </c>
      <c r="J7093" s="21">
        <v>10538</v>
      </c>
      <c r="K7093" s="22">
        <v>59687.232000000004</v>
      </c>
      <c r="L7093" s="22">
        <v>82965.25248000001</v>
      </c>
      <c r="M7093" s="23">
        <v>23278.020480000007</v>
      </c>
      <c r="W7093"/>
    </row>
    <row r="7094" spans="1:23">
      <c r="A7094" s="11" t="s">
        <v>27</v>
      </c>
      <c r="B7094" s="12">
        <v>2019</v>
      </c>
      <c r="C7094" s="13">
        <v>6</v>
      </c>
      <c r="D7094" s="15" t="s">
        <v>8</v>
      </c>
      <c r="E7094" s="15" t="s">
        <v>87</v>
      </c>
      <c r="F7094" s="15" t="s">
        <v>6</v>
      </c>
      <c r="G7094" s="15" t="s">
        <v>7</v>
      </c>
      <c r="H7094" s="15" t="s">
        <v>37</v>
      </c>
      <c r="I7094" s="15" t="s">
        <v>38</v>
      </c>
      <c r="J7094" s="15">
        <v>14661</v>
      </c>
      <c r="K7094" s="16">
        <v>195137.91</v>
      </c>
      <c r="L7094" s="16">
        <v>251727.9039</v>
      </c>
      <c r="M7094" s="17">
        <v>56589.993900000001</v>
      </c>
      <c r="W7094"/>
    </row>
    <row r="7095" spans="1:23">
      <c r="A7095" s="18" t="s">
        <v>27</v>
      </c>
      <c r="B7095" s="19">
        <v>2019</v>
      </c>
      <c r="C7095" s="20">
        <v>6</v>
      </c>
      <c r="D7095" s="21" t="s">
        <v>8</v>
      </c>
      <c r="E7095" s="21" t="s">
        <v>87</v>
      </c>
      <c r="F7095" s="21" t="s">
        <v>6</v>
      </c>
      <c r="G7095" s="21" t="s">
        <v>7</v>
      </c>
      <c r="H7095" s="21" t="s">
        <v>37</v>
      </c>
      <c r="I7095" s="21" t="s">
        <v>39</v>
      </c>
      <c r="J7095" s="21">
        <v>19161</v>
      </c>
      <c r="K7095" s="22">
        <v>182029.5</v>
      </c>
      <c r="L7095" s="22">
        <v>220255.69500000001</v>
      </c>
      <c r="M7095" s="23">
        <v>38226.195000000007</v>
      </c>
      <c r="W7095"/>
    </row>
    <row r="7096" spans="1:23">
      <c r="A7096" s="11" t="s">
        <v>27</v>
      </c>
      <c r="B7096" s="12">
        <v>2019</v>
      </c>
      <c r="C7096" s="13">
        <v>6</v>
      </c>
      <c r="D7096" s="15" t="s">
        <v>8</v>
      </c>
      <c r="E7096" s="15" t="s">
        <v>87</v>
      </c>
      <c r="F7096" s="15" t="s">
        <v>6</v>
      </c>
      <c r="G7096" s="15" t="s">
        <v>7</v>
      </c>
      <c r="H7096" s="15" t="s">
        <v>37</v>
      </c>
      <c r="I7096" s="15" t="s">
        <v>40</v>
      </c>
      <c r="J7096" s="15">
        <v>15730</v>
      </c>
      <c r="K7096" s="16">
        <v>31994.82</v>
      </c>
      <c r="L7096" s="16">
        <v>45432.644400000005</v>
      </c>
      <c r="M7096" s="17">
        <v>13437.824400000005</v>
      </c>
      <c r="W7096"/>
    </row>
    <row r="7097" spans="1:23">
      <c r="A7097" s="18" t="s">
        <v>27</v>
      </c>
      <c r="B7097" s="19">
        <v>2019</v>
      </c>
      <c r="C7097" s="20">
        <v>6</v>
      </c>
      <c r="D7097" s="21" t="s">
        <v>8</v>
      </c>
      <c r="E7097" s="21" t="s">
        <v>87</v>
      </c>
      <c r="F7097" s="21" t="s">
        <v>6</v>
      </c>
      <c r="G7097" s="21" t="s">
        <v>55</v>
      </c>
      <c r="H7097" s="21" t="s">
        <v>28</v>
      </c>
      <c r="I7097" s="21" t="s">
        <v>29</v>
      </c>
      <c r="J7097" s="21">
        <v>13288</v>
      </c>
      <c r="K7097" s="22">
        <v>17393.992000000002</v>
      </c>
      <c r="L7097" s="22">
        <v>25743.10816</v>
      </c>
      <c r="M7097" s="23">
        <v>8349.1161599999978</v>
      </c>
      <c r="W7097"/>
    </row>
    <row r="7098" spans="1:23">
      <c r="A7098" s="11" t="s">
        <v>27</v>
      </c>
      <c r="B7098" s="12">
        <v>2019</v>
      </c>
      <c r="C7098" s="13">
        <v>6</v>
      </c>
      <c r="D7098" s="15" t="s">
        <v>8</v>
      </c>
      <c r="E7098" s="15" t="s">
        <v>87</v>
      </c>
      <c r="F7098" s="15" t="s">
        <v>6</v>
      </c>
      <c r="G7098" s="15" t="s">
        <v>55</v>
      </c>
      <c r="H7098" s="15" t="s">
        <v>28</v>
      </c>
      <c r="I7098" s="15" t="s">
        <v>30</v>
      </c>
      <c r="J7098" s="15">
        <v>11441</v>
      </c>
      <c r="K7098" s="16">
        <v>43041.041999999994</v>
      </c>
      <c r="L7098" s="16">
        <v>51649.25039999999</v>
      </c>
      <c r="M7098" s="17">
        <v>8608.2083999999959</v>
      </c>
      <c r="W7098"/>
    </row>
    <row r="7099" spans="1:23">
      <c r="A7099" s="18" t="s">
        <v>27</v>
      </c>
      <c r="B7099" s="19">
        <v>2019</v>
      </c>
      <c r="C7099" s="20">
        <v>6</v>
      </c>
      <c r="D7099" s="21" t="s">
        <v>8</v>
      </c>
      <c r="E7099" s="21" t="s">
        <v>87</v>
      </c>
      <c r="F7099" s="21" t="s">
        <v>6</v>
      </c>
      <c r="G7099" s="21" t="s">
        <v>55</v>
      </c>
      <c r="H7099" s="21" t="s">
        <v>28</v>
      </c>
      <c r="I7099" s="21" t="s">
        <v>31</v>
      </c>
      <c r="J7099" s="21">
        <v>10576</v>
      </c>
      <c r="K7099" s="22">
        <v>37417.887999999999</v>
      </c>
      <c r="L7099" s="22">
        <v>50514.148799999995</v>
      </c>
      <c r="M7099" s="23">
        <v>13096.260799999996</v>
      </c>
      <c r="W7099"/>
    </row>
    <row r="7100" spans="1:23">
      <c r="A7100" s="11" t="s">
        <v>27</v>
      </c>
      <c r="B7100" s="12">
        <v>2019</v>
      </c>
      <c r="C7100" s="13">
        <v>6</v>
      </c>
      <c r="D7100" s="15" t="s">
        <v>8</v>
      </c>
      <c r="E7100" s="15" t="s">
        <v>87</v>
      </c>
      <c r="F7100" s="15" t="s">
        <v>6</v>
      </c>
      <c r="G7100" s="15" t="s">
        <v>55</v>
      </c>
      <c r="H7100" s="15" t="s">
        <v>28</v>
      </c>
      <c r="I7100" s="15" t="s">
        <v>70</v>
      </c>
      <c r="J7100" s="15">
        <v>17052</v>
      </c>
      <c r="K7100" s="16">
        <v>98219.520000000004</v>
      </c>
      <c r="L7100" s="16">
        <v>125720.9856</v>
      </c>
      <c r="M7100" s="17">
        <v>27501.465599999996</v>
      </c>
      <c r="W7100"/>
    </row>
    <row r="7101" spans="1:23">
      <c r="A7101" s="18" t="s">
        <v>27</v>
      </c>
      <c r="B7101" s="19">
        <v>2019</v>
      </c>
      <c r="C7101" s="20">
        <v>6</v>
      </c>
      <c r="D7101" s="21" t="s">
        <v>8</v>
      </c>
      <c r="E7101" s="21" t="s">
        <v>87</v>
      </c>
      <c r="F7101" s="21" t="s">
        <v>6</v>
      </c>
      <c r="G7101" s="21" t="s">
        <v>55</v>
      </c>
      <c r="H7101" s="21" t="s">
        <v>32</v>
      </c>
      <c r="I7101" s="21" t="s">
        <v>33</v>
      </c>
      <c r="J7101" s="21">
        <v>6589</v>
      </c>
      <c r="K7101" s="22">
        <v>35514.710000000006</v>
      </c>
      <c r="L7101" s="22">
        <v>44748.534600000006</v>
      </c>
      <c r="M7101" s="23">
        <v>9233.8245999999999</v>
      </c>
      <c r="W7101"/>
    </row>
    <row r="7102" spans="1:23">
      <c r="A7102" s="11" t="s">
        <v>27</v>
      </c>
      <c r="B7102" s="12">
        <v>2019</v>
      </c>
      <c r="C7102" s="13">
        <v>6</v>
      </c>
      <c r="D7102" s="15" t="s">
        <v>8</v>
      </c>
      <c r="E7102" s="15" t="s">
        <v>87</v>
      </c>
      <c r="F7102" s="15" t="s">
        <v>6</v>
      </c>
      <c r="G7102" s="15" t="s">
        <v>55</v>
      </c>
      <c r="H7102" s="15" t="s">
        <v>32</v>
      </c>
      <c r="I7102" s="15" t="s">
        <v>34</v>
      </c>
      <c r="J7102" s="15">
        <v>11405</v>
      </c>
      <c r="K7102" s="16">
        <v>93064.8</v>
      </c>
      <c r="L7102" s="16">
        <v>111677.75999999999</v>
      </c>
      <c r="M7102" s="17">
        <v>18612.959999999992</v>
      </c>
      <c r="W7102"/>
    </row>
    <row r="7103" spans="1:23">
      <c r="A7103" s="18" t="s">
        <v>27</v>
      </c>
      <c r="B7103" s="19">
        <v>2019</v>
      </c>
      <c r="C7103" s="20">
        <v>6</v>
      </c>
      <c r="D7103" s="21" t="s">
        <v>8</v>
      </c>
      <c r="E7103" s="21" t="s">
        <v>87</v>
      </c>
      <c r="F7103" s="21" t="s">
        <v>6</v>
      </c>
      <c r="G7103" s="21" t="s">
        <v>55</v>
      </c>
      <c r="H7103" s="21" t="s">
        <v>32</v>
      </c>
      <c r="I7103" s="21" t="s">
        <v>35</v>
      </c>
      <c r="J7103" s="21">
        <v>18447</v>
      </c>
      <c r="K7103" s="22">
        <v>41321.279999999999</v>
      </c>
      <c r="L7103" s="22">
        <v>56196.940800000004</v>
      </c>
      <c r="M7103" s="23">
        <v>14875.660800000005</v>
      </c>
      <c r="W7103"/>
    </row>
    <row r="7104" spans="1:23">
      <c r="A7104" s="11" t="s">
        <v>27</v>
      </c>
      <c r="B7104" s="12">
        <v>2019</v>
      </c>
      <c r="C7104" s="13">
        <v>6</v>
      </c>
      <c r="D7104" s="15" t="s">
        <v>8</v>
      </c>
      <c r="E7104" s="15" t="s">
        <v>87</v>
      </c>
      <c r="F7104" s="15" t="s">
        <v>6</v>
      </c>
      <c r="G7104" s="15" t="s">
        <v>55</v>
      </c>
      <c r="H7104" s="15" t="s">
        <v>32</v>
      </c>
      <c r="I7104" s="15" t="s">
        <v>36</v>
      </c>
      <c r="J7104" s="15">
        <v>11390</v>
      </c>
      <c r="K7104" s="16">
        <v>62326.080000000002</v>
      </c>
      <c r="L7104" s="16">
        <v>89749.555200000003</v>
      </c>
      <c r="M7104" s="17">
        <v>27423.475200000001</v>
      </c>
      <c r="W7104"/>
    </row>
    <row r="7105" spans="1:23">
      <c r="A7105" s="18" t="s">
        <v>27</v>
      </c>
      <c r="B7105" s="19">
        <v>2019</v>
      </c>
      <c r="C7105" s="20">
        <v>6</v>
      </c>
      <c r="D7105" s="21" t="s">
        <v>8</v>
      </c>
      <c r="E7105" s="21" t="s">
        <v>87</v>
      </c>
      <c r="F7105" s="21" t="s">
        <v>6</v>
      </c>
      <c r="G7105" s="21" t="s">
        <v>55</v>
      </c>
      <c r="H7105" s="21" t="s">
        <v>37</v>
      </c>
      <c r="I7105" s="21" t="s">
        <v>38</v>
      </c>
      <c r="J7105" s="21">
        <v>5904</v>
      </c>
      <c r="K7105" s="22">
        <v>82154.159999999989</v>
      </c>
      <c r="L7105" s="22">
        <v>109265.03279999999</v>
      </c>
      <c r="M7105" s="23">
        <v>27110.872799999997</v>
      </c>
      <c r="W7105"/>
    </row>
    <row r="7106" spans="1:23">
      <c r="A7106" s="11" t="s">
        <v>27</v>
      </c>
      <c r="B7106" s="12">
        <v>2019</v>
      </c>
      <c r="C7106" s="13">
        <v>6</v>
      </c>
      <c r="D7106" s="15" t="s">
        <v>8</v>
      </c>
      <c r="E7106" s="15" t="s">
        <v>87</v>
      </c>
      <c r="F7106" s="15" t="s">
        <v>6</v>
      </c>
      <c r="G7106" s="15" t="s">
        <v>55</v>
      </c>
      <c r="H7106" s="15" t="s">
        <v>37</v>
      </c>
      <c r="I7106" s="15" t="s">
        <v>39</v>
      </c>
      <c r="J7106" s="15">
        <v>9645</v>
      </c>
      <c r="K7106" s="16">
        <v>85763.34</v>
      </c>
      <c r="L7106" s="16">
        <v>106346.5416</v>
      </c>
      <c r="M7106" s="17">
        <v>20583.2016</v>
      </c>
      <c r="W7106"/>
    </row>
    <row r="7107" spans="1:23">
      <c r="A7107" s="18" t="s">
        <v>27</v>
      </c>
      <c r="B7107" s="19">
        <v>2019</v>
      </c>
      <c r="C7107" s="20">
        <v>6</v>
      </c>
      <c r="D7107" s="21" t="s">
        <v>8</v>
      </c>
      <c r="E7107" s="21" t="s">
        <v>87</v>
      </c>
      <c r="F7107" s="21" t="s">
        <v>6</v>
      </c>
      <c r="G7107" s="21" t="s">
        <v>55</v>
      </c>
      <c r="H7107" s="21" t="s">
        <v>37</v>
      </c>
      <c r="I7107" s="21" t="s">
        <v>40</v>
      </c>
      <c r="J7107" s="21">
        <v>14237</v>
      </c>
      <c r="K7107" s="22">
        <v>32545.782000000003</v>
      </c>
      <c r="L7107" s="22">
        <v>48818.67300000001</v>
      </c>
      <c r="M7107" s="23">
        <v>16272.891000000007</v>
      </c>
      <c r="W7107"/>
    </row>
    <row r="7108" spans="1:23">
      <c r="A7108" s="11" t="s">
        <v>27</v>
      </c>
      <c r="B7108" s="12">
        <v>2019</v>
      </c>
      <c r="C7108" s="13">
        <v>6</v>
      </c>
      <c r="D7108" s="15" t="s">
        <v>8</v>
      </c>
      <c r="E7108" s="15" t="s">
        <v>87</v>
      </c>
      <c r="F7108" s="15" t="s">
        <v>6</v>
      </c>
      <c r="G7108" s="15" t="s">
        <v>2</v>
      </c>
      <c r="H7108" s="15" t="s">
        <v>28</v>
      </c>
      <c r="I7108" s="15" t="s">
        <v>29</v>
      </c>
      <c r="J7108" s="15">
        <v>8791</v>
      </c>
      <c r="K7108" s="16">
        <v>10830.511999999999</v>
      </c>
      <c r="L7108" s="16">
        <v>16029.157759999998</v>
      </c>
      <c r="M7108" s="17">
        <v>5198.6457599999994</v>
      </c>
      <c r="W7108"/>
    </row>
    <row r="7109" spans="1:23">
      <c r="A7109" s="18" t="s">
        <v>27</v>
      </c>
      <c r="B7109" s="19">
        <v>2019</v>
      </c>
      <c r="C7109" s="20">
        <v>6</v>
      </c>
      <c r="D7109" s="21" t="s">
        <v>8</v>
      </c>
      <c r="E7109" s="21" t="s">
        <v>87</v>
      </c>
      <c r="F7109" s="21" t="s">
        <v>6</v>
      </c>
      <c r="G7109" s="21" t="s">
        <v>2</v>
      </c>
      <c r="H7109" s="21" t="s">
        <v>28</v>
      </c>
      <c r="I7109" s="21" t="s">
        <v>30</v>
      </c>
      <c r="J7109" s="21">
        <v>12218</v>
      </c>
      <c r="K7109" s="22">
        <v>48786.474000000002</v>
      </c>
      <c r="L7109" s="22">
        <v>71716.116779999997</v>
      </c>
      <c r="M7109" s="23">
        <v>22929.642779999995</v>
      </c>
      <c r="W7109"/>
    </row>
    <row r="7110" spans="1:23">
      <c r="A7110" s="11" t="s">
        <v>27</v>
      </c>
      <c r="B7110" s="12">
        <v>2019</v>
      </c>
      <c r="C7110" s="13">
        <v>6</v>
      </c>
      <c r="D7110" s="15" t="s">
        <v>8</v>
      </c>
      <c r="E7110" s="15" t="s">
        <v>87</v>
      </c>
      <c r="F7110" s="15" t="s">
        <v>6</v>
      </c>
      <c r="G7110" s="15" t="s">
        <v>2</v>
      </c>
      <c r="H7110" s="15" t="s">
        <v>28</v>
      </c>
      <c r="I7110" s="15" t="s">
        <v>31</v>
      </c>
      <c r="J7110" s="15">
        <v>10178</v>
      </c>
      <c r="K7110" s="16">
        <v>35714.601999999999</v>
      </c>
      <c r="L7110" s="16">
        <v>48571.858719999997</v>
      </c>
      <c r="M7110" s="17">
        <v>12857.256719999998</v>
      </c>
      <c r="W7110"/>
    </row>
    <row r="7111" spans="1:23">
      <c r="A7111" s="18" t="s">
        <v>27</v>
      </c>
      <c r="B7111" s="19">
        <v>2019</v>
      </c>
      <c r="C7111" s="20">
        <v>6</v>
      </c>
      <c r="D7111" s="21" t="s">
        <v>8</v>
      </c>
      <c r="E7111" s="21" t="s">
        <v>87</v>
      </c>
      <c r="F7111" s="21" t="s">
        <v>6</v>
      </c>
      <c r="G7111" s="21" t="s">
        <v>2</v>
      </c>
      <c r="H7111" s="21" t="s">
        <v>28</v>
      </c>
      <c r="I7111" s="21" t="s">
        <v>70</v>
      </c>
      <c r="J7111" s="21">
        <v>7556</v>
      </c>
      <c r="K7111" s="22">
        <v>38762.28</v>
      </c>
      <c r="L7111" s="22">
        <v>48452.85</v>
      </c>
      <c r="M7111" s="23">
        <v>9690.57</v>
      </c>
      <c r="W7111"/>
    </row>
    <row r="7112" spans="1:23">
      <c r="A7112" s="11" t="s">
        <v>27</v>
      </c>
      <c r="B7112" s="12">
        <v>2019</v>
      </c>
      <c r="C7112" s="13">
        <v>6</v>
      </c>
      <c r="D7112" s="15" t="s">
        <v>8</v>
      </c>
      <c r="E7112" s="15" t="s">
        <v>87</v>
      </c>
      <c r="F7112" s="15" t="s">
        <v>6</v>
      </c>
      <c r="G7112" s="15" t="s">
        <v>2</v>
      </c>
      <c r="H7112" s="15" t="s">
        <v>32</v>
      </c>
      <c r="I7112" s="15" t="s">
        <v>33</v>
      </c>
      <c r="J7112" s="15">
        <v>10634</v>
      </c>
      <c r="K7112" s="16">
        <v>59401.524000000005</v>
      </c>
      <c r="L7112" s="16">
        <v>75439.93548</v>
      </c>
      <c r="M7112" s="17">
        <v>16038.411479999995</v>
      </c>
      <c r="W7112"/>
    </row>
    <row r="7113" spans="1:23">
      <c r="A7113" s="18" t="s">
        <v>27</v>
      </c>
      <c r="B7113" s="19">
        <v>2019</v>
      </c>
      <c r="C7113" s="20">
        <v>6</v>
      </c>
      <c r="D7113" s="21" t="s">
        <v>8</v>
      </c>
      <c r="E7113" s="21" t="s">
        <v>87</v>
      </c>
      <c r="F7113" s="21" t="s">
        <v>6</v>
      </c>
      <c r="G7113" s="21" t="s">
        <v>2</v>
      </c>
      <c r="H7113" s="21" t="s">
        <v>32</v>
      </c>
      <c r="I7113" s="21" t="s">
        <v>34</v>
      </c>
      <c r="J7113" s="21">
        <v>7670</v>
      </c>
      <c r="K7113" s="22">
        <v>66759.679999999993</v>
      </c>
      <c r="L7113" s="22">
        <v>96133.939199999979</v>
      </c>
      <c r="M7113" s="23">
        <v>29374.259199999986</v>
      </c>
      <c r="W7113"/>
    </row>
    <row r="7114" spans="1:23">
      <c r="A7114" s="11" t="s">
        <v>27</v>
      </c>
      <c r="B7114" s="12">
        <v>2019</v>
      </c>
      <c r="C7114" s="13">
        <v>6</v>
      </c>
      <c r="D7114" s="15" t="s">
        <v>8</v>
      </c>
      <c r="E7114" s="15" t="s">
        <v>87</v>
      </c>
      <c r="F7114" s="15" t="s">
        <v>6</v>
      </c>
      <c r="G7114" s="15" t="s">
        <v>2</v>
      </c>
      <c r="H7114" s="15" t="s">
        <v>32</v>
      </c>
      <c r="I7114" s="15" t="s">
        <v>35</v>
      </c>
      <c r="J7114" s="15">
        <v>12841</v>
      </c>
      <c r="K7114" s="16">
        <v>28507.02</v>
      </c>
      <c r="L7114" s="16">
        <v>41050.108800000002</v>
      </c>
      <c r="M7114" s="17">
        <v>12543.088800000001</v>
      </c>
      <c r="W7114"/>
    </row>
    <row r="7115" spans="1:23">
      <c r="A7115" s="18" t="s">
        <v>27</v>
      </c>
      <c r="B7115" s="19">
        <v>2019</v>
      </c>
      <c r="C7115" s="20">
        <v>6</v>
      </c>
      <c r="D7115" s="21" t="s">
        <v>8</v>
      </c>
      <c r="E7115" s="21" t="s">
        <v>87</v>
      </c>
      <c r="F7115" s="21" t="s">
        <v>6</v>
      </c>
      <c r="G7115" s="21" t="s">
        <v>2</v>
      </c>
      <c r="H7115" s="21" t="s">
        <v>32</v>
      </c>
      <c r="I7115" s="21" t="s">
        <v>36</v>
      </c>
      <c r="J7115" s="21">
        <v>15064</v>
      </c>
      <c r="K7115" s="22">
        <v>91107.071999999986</v>
      </c>
      <c r="L7115" s="22">
        <v>119350.26431999999</v>
      </c>
      <c r="M7115" s="23">
        <v>28243.192320000002</v>
      </c>
      <c r="W7115"/>
    </row>
    <row r="7116" spans="1:23">
      <c r="A7116" s="11" t="s">
        <v>27</v>
      </c>
      <c r="B7116" s="12">
        <v>2019</v>
      </c>
      <c r="C7116" s="13">
        <v>6</v>
      </c>
      <c r="D7116" s="15" t="s">
        <v>8</v>
      </c>
      <c r="E7116" s="15" t="s">
        <v>87</v>
      </c>
      <c r="F7116" s="15" t="s">
        <v>6</v>
      </c>
      <c r="G7116" s="15" t="s">
        <v>2</v>
      </c>
      <c r="H7116" s="15" t="s">
        <v>37</v>
      </c>
      <c r="I7116" s="15" t="s">
        <v>38</v>
      </c>
      <c r="J7116" s="15">
        <v>8108</v>
      </c>
      <c r="K7116" s="16">
        <v>124595.636</v>
      </c>
      <c r="L7116" s="16">
        <v>166958.15224</v>
      </c>
      <c r="M7116" s="17">
        <v>42362.516239999997</v>
      </c>
      <c r="W7116"/>
    </row>
    <row r="7117" spans="1:23">
      <c r="A7117" s="18" t="s">
        <v>27</v>
      </c>
      <c r="B7117" s="19">
        <v>2019</v>
      </c>
      <c r="C7117" s="20">
        <v>6</v>
      </c>
      <c r="D7117" s="21" t="s">
        <v>8</v>
      </c>
      <c r="E7117" s="21" t="s">
        <v>87</v>
      </c>
      <c r="F7117" s="21" t="s">
        <v>6</v>
      </c>
      <c r="G7117" s="21" t="s">
        <v>2</v>
      </c>
      <c r="H7117" s="21" t="s">
        <v>37</v>
      </c>
      <c r="I7117" s="21" t="s">
        <v>39</v>
      </c>
      <c r="J7117" s="21">
        <v>5729</v>
      </c>
      <c r="K7117" s="22">
        <v>48329.844000000005</v>
      </c>
      <c r="L7117" s="22">
        <v>71044.870680000007</v>
      </c>
      <c r="M7117" s="23">
        <v>22715.026680000003</v>
      </c>
      <c r="W7117"/>
    </row>
    <row r="7118" spans="1:23">
      <c r="A7118" s="11" t="s">
        <v>27</v>
      </c>
      <c r="B7118" s="12">
        <v>2019</v>
      </c>
      <c r="C7118" s="13">
        <v>6</v>
      </c>
      <c r="D7118" s="15" t="s">
        <v>8</v>
      </c>
      <c r="E7118" s="15" t="s">
        <v>87</v>
      </c>
      <c r="F7118" s="15" t="s">
        <v>6</v>
      </c>
      <c r="G7118" s="15" t="s">
        <v>2</v>
      </c>
      <c r="H7118" s="15" t="s">
        <v>37</v>
      </c>
      <c r="I7118" s="15" t="s">
        <v>40</v>
      </c>
      <c r="J7118" s="15">
        <v>9242</v>
      </c>
      <c r="K7118" s="16">
        <v>21127.212000000003</v>
      </c>
      <c r="L7118" s="16">
        <v>26831.559240000006</v>
      </c>
      <c r="M7118" s="17">
        <v>5704.3472400000028</v>
      </c>
      <c r="W7118"/>
    </row>
    <row r="7119" spans="1:23">
      <c r="A7119" s="18" t="s">
        <v>27</v>
      </c>
      <c r="B7119" s="19">
        <v>2019</v>
      </c>
      <c r="C7119" s="20">
        <v>6</v>
      </c>
      <c r="D7119" s="21" t="s">
        <v>8</v>
      </c>
      <c r="E7119" s="21" t="s">
        <v>88</v>
      </c>
      <c r="F7119" s="21" t="s">
        <v>6</v>
      </c>
      <c r="G7119" s="21" t="s">
        <v>56</v>
      </c>
      <c r="H7119" s="21" t="s">
        <v>28</v>
      </c>
      <c r="I7119" s="21" t="s">
        <v>29</v>
      </c>
      <c r="J7119" s="21">
        <v>18652</v>
      </c>
      <c r="K7119" s="22">
        <v>26056.843999999997</v>
      </c>
      <c r="L7119" s="22">
        <v>35176.739399999991</v>
      </c>
      <c r="M7119" s="23">
        <v>9119.895399999994</v>
      </c>
      <c r="W7119"/>
    </row>
    <row r="7120" spans="1:23">
      <c r="A7120" s="11" t="s">
        <v>27</v>
      </c>
      <c r="B7120" s="12">
        <v>2019</v>
      </c>
      <c r="C7120" s="13">
        <v>6</v>
      </c>
      <c r="D7120" s="15" t="s">
        <v>8</v>
      </c>
      <c r="E7120" s="15" t="s">
        <v>88</v>
      </c>
      <c r="F7120" s="15" t="s">
        <v>6</v>
      </c>
      <c r="G7120" s="15" t="s">
        <v>56</v>
      </c>
      <c r="H7120" s="15" t="s">
        <v>28</v>
      </c>
      <c r="I7120" s="15" t="s">
        <v>30</v>
      </c>
      <c r="J7120" s="15">
        <v>12035</v>
      </c>
      <c r="K7120" s="16">
        <v>51232.995000000003</v>
      </c>
      <c r="L7120" s="16">
        <v>72750.852899999998</v>
      </c>
      <c r="M7120" s="17">
        <v>21517.857899999995</v>
      </c>
      <c r="W7120"/>
    </row>
    <row r="7121" spans="1:23">
      <c r="A7121" s="18" t="s">
        <v>27</v>
      </c>
      <c r="B7121" s="19">
        <v>2019</v>
      </c>
      <c r="C7121" s="20">
        <v>6</v>
      </c>
      <c r="D7121" s="21" t="s">
        <v>8</v>
      </c>
      <c r="E7121" s="21" t="s">
        <v>88</v>
      </c>
      <c r="F7121" s="21" t="s">
        <v>6</v>
      </c>
      <c r="G7121" s="21" t="s">
        <v>56</v>
      </c>
      <c r="H7121" s="21" t="s">
        <v>28</v>
      </c>
      <c r="I7121" s="21" t="s">
        <v>31</v>
      </c>
      <c r="J7121" s="21">
        <v>13860</v>
      </c>
      <c r="K7121" s="22">
        <v>51448.32</v>
      </c>
      <c r="L7121" s="22">
        <v>65339.366399999999</v>
      </c>
      <c r="M7121" s="23">
        <v>13891.046399999999</v>
      </c>
      <c r="W7121"/>
    </row>
    <row r="7122" spans="1:23">
      <c r="A7122" s="11" t="s">
        <v>27</v>
      </c>
      <c r="B7122" s="12">
        <v>2019</v>
      </c>
      <c r="C7122" s="13">
        <v>6</v>
      </c>
      <c r="D7122" s="15" t="s">
        <v>8</v>
      </c>
      <c r="E7122" s="15" t="s">
        <v>88</v>
      </c>
      <c r="F7122" s="15" t="s">
        <v>6</v>
      </c>
      <c r="G7122" s="15" t="s">
        <v>56</v>
      </c>
      <c r="H7122" s="15" t="s">
        <v>28</v>
      </c>
      <c r="I7122" s="15" t="s">
        <v>70</v>
      </c>
      <c r="J7122" s="15">
        <v>17040</v>
      </c>
      <c r="K7122" s="16">
        <v>85881.600000000006</v>
      </c>
      <c r="L7122" s="16">
        <v>112504.89600000001</v>
      </c>
      <c r="M7122" s="17">
        <v>26623.296000000002</v>
      </c>
      <c r="W7122"/>
    </row>
    <row r="7123" spans="1:23">
      <c r="A7123" s="18" t="s">
        <v>27</v>
      </c>
      <c r="B7123" s="19">
        <v>2019</v>
      </c>
      <c r="C7123" s="20">
        <v>6</v>
      </c>
      <c r="D7123" s="21" t="s">
        <v>8</v>
      </c>
      <c r="E7123" s="21" t="s">
        <v>88</v>
      </c>
      <c r="F7123" s="21" t="s">
        <v>6</v>
      </c>
      <c r="G7123" s="21" t="s">
        <v>56</v>
      </c>
      <c r="H7123" s="21" t="s">
        <v>32</v>
      </c>
      <c r="I7123" s="21" t="s">
        <v>33</v>
      </c>
      <c r="J7123" s="21">
        <v>10354</v>
      </c>
      <c r="K7123" s="22">
        <v>62910.904000000002</v>
      </c>
      <c r="L7123" s="22">
        <v>91849.919840000017</v>
      </c>
      <c r="M7123" s="23">
        <v>28939.015840000015</v>
      </c>
      <c r="W7123"/>
    </row>
    <row r="7124" spans="1:23">
      <c r="A7124" s="11" t="s">
        <v>27</v>
      </c>
      <c r="B7124" s="12">
        <v>2019</v>
      </c>
      <c r="C7124" s="13">
        <v>6</v>
      </c>
      <c r="D7124" s="15" t="s">
        <v>8</v>
      </c>
      <c r="E7124" s="15" t="s">
        <v>88</v>
      </c>
      <c r="F7124" s="15" t="s">
        <v>6</v>
      </c>
      <c r="G7124" s="15" t="s">
        <v>56</v>
      </c>
      <c r="H7124" s="15" t="s">
        <v>32</v>
      </c>
      <c r="I7124" s="15" t="s">
        <v>34</v>
      </c>
      <c r="J7124" s="15">
        <v>16244</v>
      </c>
      <c r="K7124" s="16">
        <v>138074</v>
      </c>
      <c r="L7124" s="16">
        <v>205730.26</v>
      </c>
      <c r="M7124" s="17">
        <v>67656.260000000009</v>
      </c>
      <c r="W7124"/>
    </row>
    <row r="7125" spans="1:23">
      <c r="A7125" s="18" t="s">
        <v>27</v>
      </c>
      <c r="B7125" s="19">
        <v>2019</v>
      </c>
      <c r="C7125" s="20">
        <v>6</v>
      </c>
      <c r="D7125" s="21" t="s">
        <v>8</v>
      </c>
      <c r="E7125" s="21" t="s">
        <v>88</v>
      </c>
      <c r="F7125" s="21" t="s">
        <v>6</v>
      </c>
      <c r="G7125" s="21" t="s">
        <v>56</v>
      </c>
      <c r="H7125" s="21" t="s">
        <v>32</v>
      </c>
      <c r="I7125" s="21" t="s">
        <v>35</v>
      </c>
      <c r="J7125" s="21">
        <v>19016</v>
      </c>
      <c r="K7125" s="22">
        <v>48300.639999999999</v>
      </c>
      <c r="L7125" s="22">
        <v>70035.928</v>
      </c>
      <c r="M7125" s="23">
        <v>21735.288</v>
      </c>
      <c r="W7125"/>
    </row>
    <row r="7126" spans="1:23">
      <c r="A7126" s="11" t="s">
        <v>27</v>
      </c>
      <c r="B7126" s="12">
        <v>2019</v>
      </c>
      <c r="C7126" s="13">
        <v>6</v>
      </c>
      <c r="D7126" s="15" t="s">
        <v>8</v>
      </c>
      <c r="E7126" s="15" t="s">
        <v>88</v>
      </c>
      <c r="F7126" s="15" t="s">
        <v>6</v>
      </c>
      <c r="G7126" s="15" t="s">
        <v>56</v>
      </c>
      <c r="H7126" s="15" t="s">
        <v>32</v>
      </c>
      <c r="I7126" s="15" t="s">
        <v>36</v>
      </c>
      <c r="J7126" s="15">
        <v>8698</v>
      </c>
      <c r="K7126" s="16">
        <v>51352.991999999998</v>
      </c>
      <c r="L7126" s="16">
        <v>65731.829759999993</v>
      </c>
      <c r="M7126" s="17">
        <v>14378.837759999995</v>
      </c>
      <c r="W7126"/>
    </row>
    <row r="7127" spans="1:23">
      <c r="A7127" s="18" t="s">
        <v>27</v>
      </c>
      <c r="B7127" s="19">
        <v>2019</v>
      </c>
      <c r="C7127" s="20">
        <v>6</v>
      </c>
      <c r="D7127" s="21" t="s">
        <v>8</v>
      </c>
      <c r="E7127" s="21" t="s">
        <v>88</v>
      </c>
      <c r="F7127" s="21" t="s">
        <v>6</v>
      </c>
      <c r="G7127" s="21" t="s">
        <v>56</v>
      </c>
      <c r="H7127" s="21" t="s">
        <v>37</v>
      </c>
      <c r="I7127" s="21" t="s">
        <v>38</v>
      </c>
      <c r="J7127" s="21">
        <v>10186</v>
      </c>
      <c r="K7127" s="22">
        <v>152830.74399999998</v>
      </c>
      <c r="L7127" s="22">
        <v>224661.19367999997</v>
      </c>
      <c r="M7127" s="23">
        <v>71830.449679999991</v>
      </c>
      <c r="W7127"/>
    </row>
    <row r="7128" spans="1:23">
      <c r="A7128" s="11" t="s">
        <v>27</v>
      </c>
      <c r="B7128" s="12">
        <v>2019</v>
      </c>
      <c r="C7128" s="13">
        <v>6</v>
      </c>
      <c r="D7128" s="15" t="s">
        <v>8</v>
      </c>
      <c r="E7128" s="15" t="s">
        <v>88</v>
      </c>
      <c r="F7128" s="15" t="s">
        <v>6</v>
      </c>
      <c r="G7128" s="15" t="s">
        <v>56</v>
      </c>
      <c r="H7128" s="15" t="s">
        <v>37</v>
      </c>
      <c r="I7128" s="15" t="s">
        <v>39</v>
      </c>
      <c r="J7128" s="15">
        <v>14645</v>
      </c>
      <c r="K7128" s="16">
        <v>138014.48000000001</v>
      </c>
      <c r="L7128" s="16">
        <v>190459.98240000001</v>
      </c>
      <c r="M7128" s="17">
        <v>52445.502399999998</v>
      </c>
      <c r="W7128"/>
    </row>
    <row r="7129" spans="1:23">
      <c r="A7129" s="18" t="s">
        <v>27</v>
      </c>
      <c r="B7129" s="19">
        <v>2019</v>
      </c>
      <c r="C7129" s="20">
        <v>6</v>
      </c>
      <c r="D7129" s="21" t="s">
        <v>8</v>
      </c>
      <c r="E7129" s="21" t="s">
        <v>88</v>
      </c>
      <c r="F7129" s="21" t="s">
        <v>6</v>
      </c>
      <c r="G7129" s="21" t="s">
        <v>56</v>
      </c>
      <c r="H7129" s="21" t="s">
        <v>37</v>
      </c>
      <c r="I7129" s="21" t="s">
        <v>40</v>
      </c>
      <c r="J7129" s="21">
        <v>6229</v>
      </c>
      <c r="K7129" s="22">
        <v>12669.786</v>
      </c>
      <c r="L7129" s="22">
        <v>18877.98114</v>
      </c>
      <c r="M7129" s="23">
        <v>6208.1951399999998</v>
      </c>
      <c r="W7129"/>
    </row>
    <row r="7130" spans="1:23">
      <c r="A7130" s="11" t="s">
        <v>27</v>
      </c>
      <c r="B7130" s="12">
        <v>2019</v>
      </c>
      <c r="C7130" s="13">
        <v>6</v>
      </c>
      <c r="D7130" s="15" t="s">
        <v>8</v>
      </c>
      <c r="E7130" s="15" t="s">
        <v>88</v>
      </c>
      <c r="F7130" s="15" t="s">
        <v>6</v>
      </c>
      <c r="G7130" s="15" t="s">
        <v>4</v>
      </c>
      <c r="H7130" s="15" t="s">
        <v>28</v>
      </c>
      <c r="I7130" s="15" t="s">
        <v>29</v>
      </c>
      <c r="J7130" s="15">
        <v>14620</v>
      </c>
      <c r="K7130" s="16">
        <v>20745.780000000002</v>
      </c>
      <c r="L7130" s="16">
        <v>29873.923200000005</v>
      </c>
      <c r="M7130" s="17">
        <v>9128.1432000000023</v>
      </c>
      <c r="W7130"/>
    </row>
    <row r="7131" spans="1:23">
      <c r="A7131" s="18" t="s">
        <v>27</v>
      </c>
      <c r="B7131" s="19">
        <v>2019</v>
      </c>
      <c r="C7131" s="20">
        <v>6</v>
      </c>
      <c r="D7131" s="21" t="s">
        <v>8</v>
      </c>
      <c r="E7131" s="21" t="s">
        <v>88</v>
      </c>
      <c r="F7131" s="21" t="s">
        <v>6</v>
      </c>
      <c r="G7131" s="21" t="s">
        <v>4</v>
      </c>
      <c r="H7131" s="21" t="s">
        <v>28</v>
      </c>
      <c r="I7131" s="21" t="s">
        <v>30</v>
      </c>
      <c r="J7131" s="21">
        <v>12944</v>
      </c>
      <c r="K7131" s="22">
        <v>48268.175999999999</v>
      </c>
      <c r="L7131" s="22">
        <v>68540.80992</v>
      </c>
      <c r="M7131" s="23">
        <v>20272.63392</v>
      </c>
      <c r="W7131"/>
    </row>
    <row r="7132" spans="1:23">
      <c r="A7132" s="11" t="s">
        <v>27</v>
      </c>
      <c r="B7132" s="12">
        <v>2019</v>
      </c>
      <c r="C7132" s="13">
        <v>6</v>
      </c>
      <c r="D7132" s="15" t="s">
        <v>8</v>
      </c>
      <c r="E7132" s="15" t="s">
        <v>88</v>
      </c>
      <c r="F7132" s="15" t="s">
        <v>6</v>
      </c>
      <c r="G7132" s="15" t="s">
        <v>4</v>
      </c>
      <c r="H7132" s="15" t="s">
        <v>28</v>
      </c>
      <c r="I7132" s="15" t="s">
        <v>31</v>
      </c>
      <c r="J7132" s="15">
        <v>5408</v>
      </c>
      <c r="K7132" s="16">
        <v>20388.159999999996</v>
      </c>
      <c r="L7132" s="16">
        <v>28339.542399999991</v>
      </c>
      <c r="M7132" s="17">
        <v>7951.382399999995</v>
      </c>
      <c r="W7132"/>
    </row>
    <row r="7133" spans="1:23">
      <c r="A7133" s="18" t="s">
        <v>27</v>
      </c>
      <c r="B7133" s="19">
        <v>2019</v>
      </c>
      <c r="C7133" s="20">
        <v>6</v>
      </c>
      <c r="D7133" s="21" t="s">
        <v>8</v>
      </c>
      <c r="E7133" s="21" t="s">
        <v>88</v>
      </c>
      <c r="F7133" s="21" t="s">
        <v>6</v>
      </c>
      <c r="G7133" s="21" t="s">
        <v>4</v>
      </c>
      <c r="H7133" s="21" t="s">
        <v>28</v>
      </c>
      <c r="I7133" s="21" t="s">
        <v>70</v>
      </c>
      <c r="J7133" s="21">
        <v>16097</v>
      </c>
      <c r="K7133" s="22">
        <v>89821.26</v>
      </c>
      <c r="L7133" s="22">
        <v>127546.18919999999</v>
      </c>
      <c r="M7133" s="23">
        <v>37724.929199999999</v>
      </c>
      <c r="W7133"/>
    </row>
    <row r="7134" spans="1:23">
      <c r="A7134" s="11" t="s">
        <v>27</v>
      </c>
      <c r="B7134" s="12">
        <v>2019</v>
      </c>
      <c r="C7134" s="13">
        <v>6</v>
      </c>
      <c r="D7134" s="15" t="s">
        <v>8</v>
      </c>
      <c r="E7134" s="15" t="s">
        <v>88</v>
      </c>
      <c r="F7134" s="15" t="s">
        <v>6</v>
      </c>
      <c r="G7134" s="15" t="s">
        <v>4</v>
      </c>
      <c r="H7134" s="15" t="s">
        <v>32</v>
      </c>
      <c r="I7134" s="15" t="s">
        <v>33</v>
      </c>
      <c r="J7134" s="15">
        <v>19591</v>
      </c>
      <c r="K7134" s="16">
        <v>114235.12100000001</v>
      </c>
      <c r="L7134" s="16">
        <v>157644.46698000003</v>
      </c>
      <c r="M7134" s="17">
        <v>43409.345980000013</v>
      </c>
      <c r="W7134"/>
    </row>
    <row r="7135" spans="1:23">
      <c r="A7135" s="18" t="s">
        <v>27</v>
      </c>
      <c r="B7135" s="19">
        <v>2019</v>
      </c>
      <c r="C7135" s="20">
        <v>6</v>
      </c>
      <c r="D7135" s="21" t="s">
        <v>8</v>
      </c>
      <c r="E7135" s="21" t="s">
        <v>88</v>
      </c>
      <c r="F7135" s="21" t="s">
        <v>6</v>
      </c>
      <c r="G7135" s="21" t="s">
        <v>4</v>
      </c>
      <c r="H7135" s="21" t="s">
        <v>32</v>
      </c>
      <c r="I7135" s="21" t="s">
        <v>34</v>
      </c>
      <c r="J7135" s="21">
        <v>6757</v>
      </c>
      <c r="K7135" s="22">
        <v>51920.788</v>
      </c>
      <c r="L7135" s="22">
        <v>64381.777120000006</v>
      </c>
      <c r="M7135" s="23">
        <v>12460.989120000006</v>
      </c>
      <c r="W7135"/>
    </row>
    <row r="7136" spans="1:23">
      <c r="A7136" s="11" t="s">
        <v>27</v>
      </c>
      <c r="B7136" s="12">
        <v>2019</v>
      </c>
      <c r="C7136" s="13">
        <v>6</v>
      </c>
      <c r="D7136" s="15" t="s">
        <v>8</v>
      </c>
      <c r="E7136" s="15" t="s">
        <v>88</v>
      </c>
      <c r="F7136" s="15" t="s">
        <v>6</v>
      </c>
      <c r="G7136" s="15" t="s">
        <v>4</v>
      </c>
      <c r="H7136" s="15" t="s">
        <v>32</v>
      </c>
      <c r="I7136" s="15" t="s">
        <v>35</v>
      </c>
      <c r="J7136" s="15">
        <v>17592</v>
      </c>
      <c r="K7136" s="16">
        <v>41868.959999999999</v>
      </c>
      <c r="L7136" s="16">
        <v>56523.095999999998</v>
      </c>
      <c r="M7136" s="17">
        <v>14654.135999999999</v>
      </c>
      <c r="W7136"/>
    </row>
    <row r="7137" spans="1:23">
      <c r="A7137" s="18" t="s">
        <v>27</v>
      </c>
      <c r="B7137" s="19">
        <v>2019</v>
      </c>
      <c r="C7137" s="20">
        <v>6</v>
      </c>
      <c r="D7137" s="21" t="s">
        <v>8</v>
      </c>
      <c r="E7137" s="21" t="s">
        <v>88</v>
      </c>
      <c r="F7137" s="21" t="s">
        <v>6</v>
      </c>
      <c r="G7137" s="21" t="s">
        <v>4</v>
      </c>
      <c r="H7137" s="21" t="s">
        <v>32</v>
      </c>
      <c r="I7137" s="21" t="s">
        <v>36</v>
      </c>
      <c r="J7137" s="21">
        <v>14502</v>
      </c>
      <c r="K7137" s="22">
        <v>77266.655999999988</v>
      </c>
      <c r="L7137" s="22">
        <v>106627.98527999999</v>
      </c>
      <c r="M7137" s="23">
        <v>29361.329280000005</v>
      </c>
      <c r="W7137"/>
    </row>
    <row r="7138" spans="1:23">
      <c r="A7138" s="11" t="s">
        <v>27</v>
      </c>
      <c r="B7138" s="12">
        <v>2019</v>
      </c>
      <c r="C7138" s="13">
        <v>6</v>
      </c>
      <c r="D7138" s="15" t="s">
        <v>8</v>
      </c>
      <c r="E7138" s="15" t="s">
        <v>88</v>
      </c>
      <c r="F7138" s="15" t="s">
        <v>6</v>
      </c>
      <c r="G7138" s="15" t="s">
        <v>4</v>
      </c>
      <c r="H7138" s="15" t="s">
        <v>37</v>
      </c>
      <c r="I7138" s="15" t="s">
        <v>38</v>
      </c>
      <c r="J7138" s="15">
        <v>11474</v>
      </c>
      <c r="K7138" s="16">
        <v>162437.41799999998</v>
      </c>
      <c r="L7138" s="16">
        <v>224163.63683999996</v>
      </c>
      <c r="M7138" s="17">
        <v>61726.218839999987</v>
      </c>
      <c r="W7138"/>
    </row>
    <row r="7139" spans="1:23">
      <c r="A7139" s="18" t="s">
        <v>27</v>
      </c>
      <c r="B7139" s="19">
        <v>2019</v>
      </c>
      <c r="C7139" s="20">
        <v>6</v>
      </c>
      <c r="D7139" s="21" t="s">
        <v>8</v>
      </c>
      <c r="E7139" s="21" t="s">
        <v>88</v>
      </c>
      <c r="F7139" s="21" t="s">
        <v>6</v>
      </c>
      <c r="G7139" s="21" t="s">
        <v>4</v>
      </c>
      <c r="H7139" s="21" t="s">
        <v>37</v>
      </c>
      <c r="I7139" s="21" t="s">
        <v>39</v>
      </c>
      <c r="J7139" s="21">
        <v>13058</v>
      </c>
      <c r="K7139" s="22">
        <v>121073.77599999998</v>
      </c>
      <c r="L7139" s="22">
        <v>176767.71295999998</v>
      </c>
      <c r="M7139" s="23">
        <v>55693.936959999992</v>
      </c>
      <c r="W7139"/>
    </row>
    <row r="7140" spans="1:23">
      <c r="A7140" s="11" t="s">
        <v>27</v>
      </c>
      <c r="B7140" s="12">
        <v>2019</v>
      </c>
      <c r="C7140" s="13">
        <v>6</v>
      </c>
      <c r="D7140" s="15" t="s">
        <v>8</v>
      </c>
      <c r="E7140" s="15" t="s">
        <v>88</v>
      </c>
      <c r="F7140" s="15" t="s">
        <v>6</v>
      </c>
      <c r="G7140" s="15" t="s">
        <v>4</v>
      </c>
      <c r="H7140" s="15" t="s">
        <v>37</v>
      </c>
      <c r="I7140" s="15" t="s">
        <v>40</v>
      </c>
      <c r="J7140" s="15">
        <v>16193</v>
      </c>
      <c r="K7140" s="16">
        <v>34393.932000000001</v>
      </c>
      <c r="L7140" s="16">
        <v>47119.686840000002</v>
      </c>
      <c r="M7140" s="17">
        <v>12725.754840000001</v>
      </c>
      <c r="W7140"/>
    </row>
    <row r="7141" spans="1:23">
      <c r="A7141" s="18" t="s">
        <v>27</v>
      </c>
      <c r="B7141" s="19">
        <v>2019</v>
      </c>
      <c r="C7141" s="20">
        <v>6</v>
      </c>
      <c r="D7141" s="21" t="s">
        <v>8</v>
      </c>
      <c r="E7141" s="21" t="s">
        <v>88</v>
      </c>
      <c r="F7141" s="21" t="s">
        <v>6</v>
      </c>
      <c r="G7141" s="21" t="s">
        <v>57</v>
      </c>
      <c r="H7141" s="21" t="s">
        <v>28</v>
      </c>
      <c r="I7141" s="21" t="s">
        <v>29</v>
      </c>
      <c r="J7141" s="21">
        <v>6070</v>
      </c>
      <c r="K7141" s="22">
        <v>8413.02</v>
      </c>
      <c r="L7141" s="22">
        <v>12198.879000000001</v>
      </c>
      <c r="M7141" s="23">
        <v>3785.8590000000004</v>
      </c>
      <c r="W7141"/>
    </row>
    <row r="7142" spans="1:23">
      <c r="A7142" s="11" t="s">
        <v>27</v>
      </c>
      <c r="B7142" s="12">
        <v>2019</v>
      </c>
      <c r="C7142" s="13">
        <v>6</v>
      </c>
      <c r="D7142" s="15" t="s">
        <v>8</v>
      </c>
      <c r="E7142" s="15" t="s">
        <v>88</v>
      </c>
      <c r="F7142" s="15" t="s">
        <v>6</v>
      </c>
      <c r="G7142" s="15" t="s">
        <v>57</v>
      </c>
      <c r="H7142" s="15" t="s">
        <v>28</v>
      </c>
      <c r="I7142" s="15" t="s">
        <v>30</v>
      </c>
      <c r="J7142" s="15">
        <v>10122</v>
      </c>
      <c r="K7142" s="16">
        <v>40417.145999999993</v>
      </c>
      <c r="L7142" s="16">
        <v>49308.918119999988</v>
      </c>
      <c r="M7142" s="17">
        <v>8891.7721199999942</v>
      </c>
      <c r="W7142"/>
    </row>
    <row r="7143" spans="1:23">
      <c r="A7143" s="18" t="s">
        <v>27</v>
      </c>
      <c r="B7143" s="19">
        <v>2019</v>
      </c>
      <c r="C7143" s="20">
        <v>6</v>
      </c>
      <c r="D7143" s="21" t="s">
        <v>8</v>
      </c>
      <c r="E7143" s="21" t="s">
        <v>88</v>
      </c>
      <c r="F7143" s="21" t="s">
        <v>6</v>
      </c>
      <c r="G7143" s="21" t="s">
        <v>57</v>
      </c>
      <c r="H7143" s="21" t="s">
        <v>28</v>
      </c>
      <c r="I7143" s="21" t="s">
        <v>31</v>
      </c>
      <c r="J7143" s="21">
        <v>10413</v>
      </c>
      <c r="K7143" s="22">
        <v>35633.286</v>
      </c>
      <c r="L7143" s="22">
        <v>46679.604659999997</v>
      </c>
      <c r="M7143" s="23">
        <v>11046.318659999997</v>
      </c>
      <c r="W7143"/>
    </row>
    <row r="7144" spans="1:23">
      <c r="A7144" s="11" t="s">
        <v>27</v>
      </c>
      <c r="B7144" s="12">
        <v>2019</v>
      </c>
      <c r="C7144" s="13">
        <v>6</v>
      </c>
      <c r="D7144" s="15" t="s">
        <v>8</v>
      </c>
      <c r="E7144" s="15" t="s">
        <v>88</v>
      </c>
      <c r="F7144" s="15" t="s">
        <v>6</v>
      </c>
      <c r="G7144" s="15" t="s">
        <v>57</v>
      </c>
      <c r="H7144" s="15" t="s">
        <v>28</v>
      </c>
      <c r="I7144" s="15" t="s">
        <v>70</v>
      </c>
      <c r="J7144" s="15">
        <v>19508</v>
      </c>
      <c r="K7144" s="16">
        <v>107976.78</v>
      </c>
      <c r="L7144" s="16">
        <v>140369.81400000001</v>
      </c>
      <c r="M7144" s="17">
        <v>32393.034000000014</v>
      </c>
      <c r="W7144"/>
    </row>
    <row r="7145" spans="1:23">
      <c r="A7145" s="18" t="s">
        <v>27</v>
      </c>
      <c r="B7145" s="19">
        <v>2019</v>
      </c>
      <c r="C7145" s="20">
        <v>6</v>
      </c>
      <c r="D7145" s="21" t="s">
        <v>8</v>
      </c>
      <c r="E7145" s="21" t="s">
        <v>88</v>
      </c>
      <c r="F7145" s="21" t="s">
        <v>6</v>
      </c>
      <c r="G7145" s="21" t="s">
        <v>57</v>
      </c>
      <c r="H7145" s="21" t="s">
        <v>32</v>
      </c>
      <c r="I7145" s="21" t="s">
        <v>33</v>
      </c>
      <c r="J7145" s="21">
        <v>18575</v>
      </c>
      <c r="K7145" s="22">
        <v>106490.47500000001</v>
      </c>
      <c r="L7145" s="22">
        <v>159735.71249999999</v>
      </c>
      <c r="M7145" s="23">
        <v>53245.237499999988</v>
      </c>
      <c r="W7145"/>
    </row>
    <row r="7146" spans="1:23">
      <c r="A7146" s="11" t="s">
        <v>27</v>
      </c>
      <c r="B7146" s="12">
        <v>2019</v>
      </c>
      <c r="C7146" s="13">
        <v>6</v>
      </c>
      <c r="D7146" s="15" t="s">
        <v>8</v>
      </c>
      <c r="E7146" s="15" t="s">
        <v>88</v>
      </c>
      <c r="F7146" s="15" t="s">
        <v>6</v>
      </c>
      <c r="G7146" s="15" t="s">
        <v>57</v>
      </c>
      <c r="H7146" s="15" t="s">
        <v>32</v>
      </c>
      <c r="I7146" s="15" t="s">
        <v>34</v>
      </c>
      <c r="J7146" s="15">
        <v>8484</v>
      </c>
      <c r="K7146" s="16">
        <v>68075.615999999995</v>
      </c>
      <c r="L7146" s="16">
        <v>89179.056959999987</v>
      </c>
      <c r="M7146" s="17">
        <v>21103.440959999993</v>
      </c>
      <c r="W7146"/>
    </row>
    <row r="7147" spans="1:23">
      <c r="A7147" s="18" t="s">
        <v>27</v>
      </c>
      <c r="B7147" s="19">
        <v>2019</v>
      </c>
      <c r="C7147" s="20">
        <v>6</v>
      </c>
      <c r="D7147" s="21" t="s">
        <v>8</v>
      </c>
      <c r="E7147" s="21" t="s">
        <v>88</v>
      </c>
      <c r="F7147" s="21" t="s">
        <v>6</v>
      </c>
      <c r="G7147" s="21" t="s">
        <v>57</v>
      </c>
      <c r="H7147" s="21" t="s">
        <v>32</v>
      </c>
      <c r="I7147" s="21" t="s">
        <v>35</v>
      </c>
      <c r="J7147" s="21">
        <v>5370</v>
      </c>
      <c r="K7147" s="22">
        <v>12995.4</v>
      </c>
      <c r="L7147" s="22">
        <v>16504.157999999999</v>
      </c>
      <c r="M7147" s="23">
        <v>3508.7579999999998</v>
      </c>
      <c r="W7147"/>
    </row>
    <row r="7148" spans="1:23">
      <c r="A7148" s="11" t="s">
        <v>27</v>
      </c>
      <c r="B7148" s="12">
        <v>2019</v>
      </c>
      <c r="C7148" s="13">
        <v>6</v>
      </c>
      <c r="D7148" s="15" t="s">
        <v>8</v>
      </c>
      <c r="E7148" s="15" t="s">
        <v>88</v>
      </c>
      <c r="F7148" s="15" t="s">
        <v>6</v>
      </c>
      <c r="G7148" s="15" t="s">
        <v>57</v>
      </c>
      <c r="H7148" s="15" t="s">
        <v>32</v>
      </c>
      <c r="I7148" s="15" t="s">
        <v>36</v>
      </c>
      <c r="J7148" s="15">
        <v>5444</v>
      </c>
      <c r="K7148" s="16">
        <v>33186.623999999996</v>
      </c>
      <c r="L7148" s="16">
        <v>40819.547519999993</v>
      </c>
      <c r="M7148" s="17">
        <v>7632.9235199999966</v>
      </c>
      <c r="W7148"/>
    </row>
    <row r="7149" spans="1:23">
      <c r="A7149" s="18" t="s">
        <v>27</v>
      </c>
      <c r="B7149" s="19">
        <v>2019</v>
      </c>
      <c r="C7149" s="20">
        <v>6</v>
      </c>
      <c r="D7149" s="21" t="s">
        <v>8</v>
      </c>
      <c r="E7149" s="21" t="s">
        <v>88</v>
      </c>
      <c r="F7149" s="21" t="s">
        <v>6</v>
      </c>
      <c r="G7149" s="21" t="s">
        <v>57</v>
      </c>
      <c r="H7149" s="21" t="s">
        <v>37</v>
      </c>
      <c r="I7149" s="21" t="s">
        <v>38</v>
      </c>
      <c r="J7149" s="21">
        <v>6982</v>
      </c>
      <c r="K7149" s="22">
        <v>102223.462</v>
      </c>
      <c r="L7149" s="22">
        <v>150268.48914000002</v>
      </c>
      <c r="M7149" s="23">
        <v>48045.02714000002</v>
      </c>
      <c r="W7149"/>
    </row>
    <row r="7150" spans="1:23">
      <c r="A7150" s="11" t="s">
        <v>27</v>
      </c>
      <c r="B7150" s="12">
        <v>2019</v>
      </c>
      <c r="C7150" s="13">
        <v>6</v>
      </c>
      <c r="D7150" s="15" t="s">
        <v>8</v>
      </c>
      <c r="E7150" s="15" t="s">
        <v>88</v>
      </c>
      <c r="F7150" s="15" t="s">
        <v>6</v>
      </c>
      <c r="G7150" s="15" t="s">
        <v>57</v>
      </c>
      <c r="H7150" s="15" t="s">
        <v>37</v>
      </c>
      <c r="I7150" s="15" t="s">
        <v>39</v>
      </c>
      <c r="J7150" s="15">
        <v>5795</v>
      </c>
      <c r="K7150" s="16">
        <v>53290.82</v>
      </c>
      <c r="L7150" s="16">
        <v>77271.688999999998</v>
      </c>
      <c r="M7150" s="17">
        <v>23980.868999999999</v>
      </c>
      <c r="W7150"/>
    </row>
    <row r="7151" spans="1:23">
      <c r="A7151" s="18" t="s">
        <v>27</v>
      </c>
      <c r="B7151" s="19">
        <v>2019</v>
      </c>
      <c r="C7151" s="20">
        <v>6</v>
      </c>
      <c r="D7151" s="21" t="s">
        <v>8</v>
      </c>
      <c r="E7151" s="21" t="s">
        <v>88</v>
      </c>
      <c r="F7151" s="21" t="s">
        <v>6</v>
      </c>
      <c r="G7151" s="21" t="s">
        <v>57</v>
      </c>
      <c r="H7151" s="21" t="s">
        <v>37</v>
      </c>
      <c r="I7151" s="21" t="s">
        <v>40</v>
      </c>
      <c r="J7151" s="21">
        <v>12960</v>
      </c>
      <c r="K7151" s="22">
        <v>26593.919999999998</v>
      </c>
      <c r="L7151" s="22">
        <v>39890.879999999997</v>
      </c>
      <c r="M7151" s="23">
        <v>13296.96</v>
      </c>
      <c r="W7151"/>
    </row>
    <row r="7152" spans="1:23">
      <c r="A7152" s="11" t="s">
        <v>27</v>
      </c>
      <c r="B7152" s="12">
        <v>2019</v>
      </c>
      <c r="C7152" s="13">
        <v>6</v>
      </c>
      <c r="D7152" s="15" t="s">
        <v>8</v>
      </c>
      <c r="E7152" s="15" t="s">
        <v>88</v>
      </c>
      <c r="F7152" s="15" t="s">
        <v>6</v>
      </c>
      <c r="G7152" s="15" t="s">
        <v>58</v>
      </c>
      <c r="H7152" s="15" t="s">
        <v>28</v>
      </c>
      <c r="I7152" s="15" t="s">
        <v>29</v>
      </c>
      <c r="J7152" s="15">
        <v>18878</v>
      </c>
      <c r="K7152" s="16">
        <v>26372.566000000006</v>
      </c>
      <c r="L7152" s="16">
        <v>38767.672020000013</v>
      </c>
      <c r="M7152" s="17">
        <v>12395.106020000007</v>
      </c>
      <c r="W7152"/>
    </row>
    <row r="7153" spans="1:23">
      <c r="A7153" s="18" t="s">
        <v>27</v>
      </c>
      <c r="B7153" s="19">
        <v>2019</v>
      </c>
      <c r="C7153" s="20">
        <v>6</v>
      </c>
      <c r="D7153" s="21" t="s">
        <v>8</v>
      </c>
      <c r="E7153" s="21" t="s">
        <v>88</v>
      </c>
      <c r="F7153" s="21" t="s">
        <v>6</v>
      </c>
      <c r="G7153" s="21" t="s">
        <v>58</v>
      </c>
      <c r="H7153" s="21" t="s">
        <v>28</v>
      </c>
      <c r="I7153" s="21" t="s">
        <v>30</v>
      </c>
      <c r="J7153" s="21">
        <v>6830</v>
      </c>
      <c r="K7153" s="22">
        <v>25243.68</v>
      </c>
      <c r="L7153" s="22">
        <v>35593.588799999998</v>
      </c>
      <c r="M7153" s="23">
        <v>10349.908799999997</v>
      </c>
      <c r="W7153"/>
    </row>
    <row r="7154" spans="1:23">
      <c r="A7154" s="11" t="s">
        <v>27</v>
      </c>
      <c r="B7154" s="12">
        <v>2019</v>
      </c>
      <c r="C7154" s="13">
        <v>6</v>
      </c>
      <c r="D7154" s="15" t="s">
        <v>8</v>
      </c>
      <c r="E7154" s="15" t="s">
        <v>88</v>
      </c>
      <c r="F7154" s="15" t="s">
        <v>6</v>
      </c>
      <c r="G7154" s="15" t="s">
        <v>58</v>
      </c>
      <c r="H7154" s="15" t="s">
        <v>28</v>
      </c>
      <c r="I7154" s="15" t="s">
        <v>31</v>
      </c>
      <c r="J7154" s="15">
        <v>8399</v>
      </c>
      <c r="K7154" s="16">
        <v>30446.375</v>
      </c>
      <c r="L7154" s="16">
        <v>44147.243750000001</v>
      </c>
      <c r="M7154" s="17">
        <v>13700.868750000001</v>
      </c>
      <c r="W7154"/>
    </row>
    <row r="7155" spans="1:23">
      <c r="A7155" s="18" t="s">
        <v>27</v>
      </c>
      <c r="B7155" s="19">
        <v>2019</v>
      </c>
      <c r="C7155" s="20">
        <v>6</v>
      </c>
      <c r="D7155" s="21" t="s">
        <v>8</v>
      </c>
      <c r="E7155" s="21" t="s">
        <v>88</v>
      </c>
      <c r="F7155" s="21" t="s">
        <v>6</v>
      </c>
      <c r="G7155" s="21" t="s">
        <v>58</v>
      </c>
      <c r="H7155" s="21" t="s">
        <v>28</v>
      </c>
      <c r="I7155" s="21" t="s">
        <v>70</v>
      </c>
      <c r="J7155" s="21">
        <v>7114</v>
      </c>
      <c r="K7155" s="22">
        <v>41616.9</v>
      </c>
      <c r="L7155" s="22">
        <v>59095.998</v>
      </c>
      <c r="M7155" s="23">
        <v>17479.097999999998</v>
      </c>
      <c r="W7155"/>
    </row>
    <row r="7156" spans="1:23">
      <c r="A7156" s="11" t="s">
        <v>27</v>
      </c>
      <c r="B7156" s="12">
        <v>2019</v>
      </c>
      <c r="C7156" s="13">
        <v>6</v>
      </c>
      <c r="D7156" s="15" t="s">
        <v>8</v>
      </c>
      <c r="E7156" s="15" t="s">
        <v>88</v>
      </c>
      <c r="F7156" s="15" t="s">
        <v>6</v>
      </c>
      <c r="G7156" s="15" t="s">
        <v>58</v>
      </c>
      <c r="H7156" s="15" t="s">
        <v>32</v>
      </c>
      <c r="I7156" s="15" t="s">
        <v>33</v>
      </c>
      <c r="J7156" s="15">
        <v>7681</v>
      </c>
      <c r="K7156" s="16">
        <v>47046.125</v>
      </c>
      <c r="L7156" s="16">
        <v>67275.958750000005</v>
      </c>
      <c r="M7156" s="17">
        <v>20229.833750000005</v>
      </c>
      <c r="W7156"/>
    </row>
    <row r="7157" spans="1:23">
      <c r="A7157" s="18" t="s">
        <v>27</v>
      </c>
      <c r="B7157" s="19">
        <v>2019</v>
      </c>
      <c r="C7157" s="20">
        <v>6</v>
      </c>
      <c r="D7157" s="21" t="s">
        <v>8</v>
      </c>
      <c r="E7157" s="21" t="s">
        <v>88</v>
      </c>
      <c r="F7157" s="21" t="s">
        <v>6</v>
      </c>
      <c r="G7157" s="21" t="s">
        <v>58</v>
      </c>
      <c r="H7157" s="21" t="s">
        <v>32</v>
      </c>
      <c r="I7157" s="21" t="s">
        <v>34</v>
      </c>
      <c r="J7157" s="21">
        <v>15369</v>
      </c>
      <c r="K7157" s="22">
        <v>132726.68400000001</v>
      </c>
      <c r="L7157" s="22">
        <v>173871.95604000002</v>
      </c>
      <c r="M7157" s="23">
        <v>41145.272040000011</v>
      </c>
      <c r="W7157"/>
    </row>
    <row r="7158" spans="1:23">
      <c r="A7158" s="11" t="s">
        <v>27</v>
      </c>
      <c r="B7158" s="12">
        <v>2019</v>
      </c>
      <c r="C7158" s="13">
        <v>6</v>
      </c>
      <c r="D7158" s="15" t="s">
        <v>8</v>
      </c>
      <c r="E7158" s="15" t="s">
        <v>88</v>
      </c>
      <c r="F7158" s="15" t="s">
        <v>6</v>
      </c>
      <c r="G7158" s="15" t="s">
        <v>58</v>
      </c>
      <c r="H7158" s="15" t="s">
        <v>32</v>
      </c>
      <c r="I7158" s="15" t="s">
        <v>35</v>
      </c>
      <c r="J7158" s="15">
        <v>10104</v>
      </c>
      <c r="K7158" s="16">
        <v>24653.759999999998</v>
      </c>
      <c r="L7158" s="16">
        <v>31063.737599999997</v>
      </c>
      <c r="M7158" s="17">
        <v>6409.9775999999983</v>
      </c>
      <c r="W7158"/>
    </row>
    <row r="7159" spans="1:23">
      <c r="A7159" s="18" t="s">
        <v>27</v>
      </c>
      <c r="B7159" s="19">
        <v>2019</v>
      </c>
      <c r="C7159" s="20">
        <v>6</v>
      </c>
      <c r="D7159" s="21" t="s">
        <v>8</v>
      </c>
      <c r="E7159" s="21" t="s">
        <v>88</v>
      </c>
      <c r="F7159" s="21" t="s">
        <v>6</v>
      </c>
      <c r="G7159" s="21" t="s">
        <v>58</v>
      </c>
      <c r="H7159" s="21" t="s">
        <v>32</v>
      </c>
      <c r="I7159" s="21" t="s">
        <v>36</v>
      </c>
      <c r="J7159" s="21">
        <v>6030</v>
      </c>
      <c r="K7159" s="22">
        <v>36469.440000000002</v>
      </c>
      <c r="L7159" s="22">
        <v>53245.382400000002</v>
      </c>
      <c r="M7159" s="23">
        <v>16775.9424</v>
      </c>
      <c r="W7159"/>
    </row>
    <row r="7160" spans="1:23">
      <c r="A7160" s="11" t="s">
        <v>27</v>
      </c>
      <c r="B7160" s="12">
        <v>2019</v>
      </c>
      <c r="C7160" s="13">
        <v>6</v>
      </c>
      <c r="D7160" s="15" t="s">
        <v>8</v>
      </c>
      <c r="E7160" s="15" t="s">
        <v>88</v>
      </c>
      <c r="F7160" s="15" t="s">
        <v>6</v>
      </c>
      <c r="G7160" s="15" t="s">
        <v>58</v>
      </c>
      <c r="H7160" s="15" t="s">
        <v>37</v>
      </c>
      <c r="I7160" s="15" t="s">
        <v>38</v>
      </c>
      <c r="J7160" s="15">
        <v>15524</v>
      </c>
      <c r="K7160" s="16">
        <v>227286.88399999999</v>
      </c>
      <c r="L7160" s="16">
        <v>340930.326</v>
      </c>
      <c r="M7160" s="17">
        <v>113643.44200000001</v>
      </c>
      <c r="W7160"/>
    </row>
    <row r="7161" spans="1:23">
      <c r="A7161" s="18" t="s">
        <v>27</v>
      </c>
      <c r="B7161" s="19">
        <v>2019</v>
      </c>
      <c r="C7161" s="20">
        <v>6</v>
      </c>
      <c r="D7161" s="21" t="s">
        <v>8</v>
      </c>
      <c r="E7161" s="21" t="s">
        <v>88</v>
      </c>
      <c r="F7161" s="21" t="s">
        <v>6</v>
      </c>
      <c r="G7161" s="21" t="s">
        <v>58</v>
      </c>
      <c r="H7161" s="21" t="s">
        <v>37</v>
      </c>
      <c r="I7161" s="21" t="s">
        <v>39</v>
      </c>
      <c r="J7161" s="21">
        <v>9626</v>
      </c>
      <c r="K7161" s="22">
        <v>83399.66399999999</v>
      </c>
      <c r="L7161" s="22">
        <v>102581.58671999998</v>
      </c>
      <c r="M7161" s="23">
        <v>19181.922719999988</v>
      </c>
      <c r="W7161"/>
    </row>
    <row r="7162" spans="1:23">
      <c r="A7162" s="11" t="s">
        <v>27</v>
      </c>
      <c r="B7162" s="12">
        <v>2019</v>
      </c>
      <c r="C7162" s="13">
        <v>6</v>
      </c>
      <c r="D7162" s="15" t="s">
        <v>8</v>
      </c>
      <c r="E7162" s="15" t="s">
        <v>88</v>
      </c>
      <c r="F7162" s="15" t="s">
        <v>6</v>
      </c>
      <c r="G7162" s="15" t="s">
        <v>58</v>
      </c>
      <c r="H7162" s="15" t="s">
        <v>37</v>
      </c>
      <c r="I7162" s="15" t="s">
        <v>40</v>
      </c>
      <c r="J7162" s="15">
        <v>8318</v>
      </c>
      <c r="K7162" s="16">
        <v>19464.12</v>
      </c>
      <c r="L7162" s="16">
        <v>25303.356</v>
      </c>
      <c r="M7162" s="17">
        <v>5839.2360000000008</v>
      </c>
      <c r="W7162"/>
    </row>
    <row r="7163" spans="1:23">
      <c r="A7163" s="18" t="s">
        <v>27</v>
      </c>
      <c r="B7163" s="19">
        <v>2019</v>
      </c>
      <c r="C7163" s="20">
        <v>6</v>
      </c>
      <c r="D7163" s="21" t="s">
        <v>8</v>
      </c>
      <c r="E7163" s="21" t="s">
        <v>88</v>
      </c>
      <c r="F7163" s="21" t="s">
        <v>6</v>
      </c>
      <c r="G7163" s="21" t="s">
        <v>59</v>
      </c>
      <c r="H7163" s="21" t="s">
        <v>28</v>
      </c>
      <c r="I7163" s="21" t="s">
        <v>29</v>
      </c>
      <c r="J7163" s="21">
        <v>7189</v>
      </c>
      <c r="K7163" s="22">
        <v>9884.8750000000018</v>
      </c>
      <c r="L7163" s="22">
        <v>14431.917500000003</v>
      </c>
      <c r="M7163" s="23">
        <v>4547.0425000000014</v>
      </c>
      <c r="W7163"/>
    </row>
    <row r="7164" spans="1:23">
      <c r="A7164" s="11" t="s">
        <v>27</v>
      </c>
      <c r="B7164" s="12">
        <v>2019</v>
      </c>
      <c r="C7164" s="13">
        <v>6</v>
      </c>
      <c r="D7164" s="15" t="s">
        <v>8</v>
      </c>
      <c r="E7164" s="15" t="s">
        <v>88</v>
      </c>
      <c r="F7164" s="15" t="s">
        <v>6</v>
      </c>
      <c r="G7164" s="15" t="s">
        <v>59</v>
      </c>
      <c r="H7164" s="15" t="s">
        <v>28</v>
      </c>
      <c r="I7164" s="15" t="s">
        <v>30</v>
      </c>
      <c r="J7164" s="15">
        <v>19235</v>
      </c>
      <c r="K7164" s="16">
        <v>79979.13</v>
      </c>
      <c r="L7164" s="16">
        <v>97574.538600000014</v>
      </c>
      <c r="M7164" s="17">
        <v>17595.40860000001</v>
      </c>
      <c r="W7164"/>
    </row>
    <row r="7165" spans="1:23">
      <c r="A7165" s="18" t="s">
        <v>27</v>
      </c>
      <c r="B7165" s="19">
        <v>2019</v>
      </c>
      <c r="C7165" s="20">
        <v>6</v>
      </c>
      <c r="D7165" s="21" t="s">
        <v>8</v>
      </c>
      <c r="E7165" s="21" t="s">
        <v>88</v>
      </c>
      <c r="F7165" s="21" t="s">
        <v>6</v>
      </c>
      <c r="G7165" s="21" t="s">
        <v>59</v>
      </c>
      <c r="H7165" s="21" t="s">
        <v>28</v>
      </c>
      <c r="I7165" s="21" t="s">
        <v>31</v>
      </c>
      <c r="J7165" s="21">
        <v>15652</v>
      </c>
      <c r="K7165" s="22">
        <v>57646.315999999999</v>
      </c>
      <c r="L7165" s="22">
        <v>78398.989759999997</v>
      </c>
      <c r="M7165" s="23">
        <v>20752.673759999998</v>
      </c>
      <c r="W7165"/>
    </row>
    <row r="7166" spans="1:23">
      <c r="A7166" s="11" t="s">
        <v>27</v>
      </c>
      <c r="B7166" s="12">
        <v>2019</v>
      </c>
      <c r="C7166" s="13">
        <v>6</v>
      </c>
      <c r="D7166" s="15" t="s">
        <v>8</v>
      </c>
      <c r="E7166" s="15" t="s">
        <v>88</v>
      </c>
      <c r="F7166" s="15" t="s">
        <v>6</v>
      </c>
      <c r="G7166" s="15" t="s">
        <v>59</v>
      </c>
      <c r="H7166" s="15" t="s">
        <v>28</v>
      </c>
      <c r="I7166" s="15" t="s">
        <v>70</v>
      </c>
      <c r="J7166" s="15">
        <v>14652</v>
      </c>
      <c r="K7166" s="16">
        <v>78461.460000000006</v>
      </c>
      <c r="L7166" s="16">
        <v>95722.981200000009</v>
      </c>
      <c r="M7166" s="17">
        <v>17261.521200000003</v>
      </c>
      <c r="W7166"/>
    </row>
    <row r="7167" spans="1:23">
      <c r="A7167" s="18" t="s">
        <v>27</v>
      </c>
      <c r="B7167" s="19">
        <v>2019</v>
      </c>
      <c r="C7167" s="20">
        <v>6</v>
      </c>
      <c r="D7167" s="21" t="s">
        <v>8</v>
      </c>
      <c r="E7167" s="21" t="s">
        <v>88</v>
      </c>
      <c r="F7167" s="21" t="s">
        <v>6</v>
      </c>
      <c r="G7167" s="21" t="s">
        <v>59</v>
      </c>
      <c r="H7167" s="21" t="s">
        <v>32</v>
      </c>
      <c r="I7167" s="21" t="s">
        <v>33</v>
      </c>
      <c r="J7167" s="21">
        <v>11765</v>
      </c>
      <c r="K7167" s="22">
        <v>68601.715000000011</v>
      </c>
      <c r="L7167" s="22">
        <v>102216.55535000002</v>
      </c>
      <c r="M7167" s="23">
        <v>33614.840350000013</v>
      </c>
      <c r="W7167"/>
    </row>
    <row r="7168" spans="1:23">
      <c r="A7168" s="11" t="s">
        <v>27</v>
      </c>
      <c r="B7168" s="12">
        <v>2019</v>
      </c>
      <c r="C7168" s="13">
        <v>6</v>
      </c>
      <c r="D7168" s="15" t="s">
        <v>8</v>
      </c>
      <c r="E7168" s="15" t="s">
        <v>88</v>
      </c>
      <c r="F7168" s="15" t="s">
        <v>6</v>
      </c>
      <c r="G7168" s="15" t="s">
        <v>59</v>
      </c>
      <c r="H7168" s="15" t="s">
        <v>32</v>
      </c>
      <c r="I7168" s="15" t="s">
        <v>34</v>
      </c>
      <c r="J7168" s="15">
        <v>13324</v>
      </c>
      <c r="K7168" s="16">
        <v>113254</v>
      </c>
      <c r="L7168" s="16">
        <v>139302.42000000001</v>
      </c>
      <c r="M7168" s="17">
        <v>26048.420000000013</v>
      </c>
      <c r="W7168"/>
    </row>
    <row r="7169" spans="1:23">
      <c r="A7169" s="18" t="s">
        <v>27</v>
      </c>
      <c r="B7169" s="19">
        <v>2019</v>
      </c>
      <c r="C7169" s="20">
        <v>6</v>
      </c>
      <c r="D7169" s="21" t="s">
        <v>8</v>
      </c>
      <c r="E7169" s="21" t="s">
        <v>88</v>
      </c>
      <c r="F7169" s="21" t="s">
        <v>6</v>
      </c>
      <c r="G7169" s="21" t="s">
        <v>59</v>
      </c>
      <c r="H7169" s="21" t="s">
        <v>32</v>
      </c>
      <c r="I7169" s="21" t="s">
        <v>35</v>
      </c>
      <c r="J7169" s="21">
        <v>12306</v>
      </c>
      <c r="K7169" s="22">
        <v>27073.200000000001</v>
      </c>
      <c r="L7169" s="22">
        <v>35736.623999999996</v>
      </c>
      <c r="M7169" s="23">
        <v>8663.4239999999954</v>
      </c>
      <c r="W7169"/>
    </row>
    <row r="7170" spans="1:23">
      <c r="A7170" s="11" t="s">
        <v>27</v>
      </c>
      <c r="B7170" s="12">
        <v>2019</v>
      </c>
      <c r="C7170" s="13">
        <v>6</v>
      </c>
      <c r="D7170" s="15" t="s">
        <v>8</v>
      </c>
      <c r="E7170" s="15" t="s">
        <v>88</v>
      </c>
      <c r="F7170" s="15" t="s">
        <v>6</v>
      </c>
      <c r="G7170" s="15" t="s">
        <v>59</v>
      </c>
      <c r="H7170" s="15" t="s">
        <v>32</v>
      </c>
      <c r="I7170" s="15" t="s">
        <v>36</v>
      </c>
      <c r="J7170" s="15">
        <v>11533</v>
      </c>
      <c r="K7170" s="16">
        <v>71965.919999999998</v>
      </c>
      <c r="L7170" s="16">
        <v>99312.969599999997</v>
      </c>
      <c r="M7170" s="17">
        <v>27347.049599999998</v>
      </c>
      <c r="W7170"/>
    </row>
    <row r="7171" spans="1:23">
      <c r="A7171" s="18" t="s">
        <v>27</v>
      </c>
      <c r="B7171" s="19">
        <v>2019</v>
      </c>
      <c r="C7171" s="20">
        <v>6</v>
      </c>
      <c r="D7171" s="21" t="s">
        <v>8</v>
      </c>
      <c r="E7171" s="21" t="s">
        <v>88</v>
      </c>
      <c r="F7171" s="21" t="s">
        <v>6</v>
      </c>
      <c r="G7171" s="21" t="s">
        <v>59</v>
      </c>
      <c r="H7171" s="21" t="s">
        <v>37</v>
      </c>
      <c r="I7171" s="21" t="s">
        <v>38</v>
      </c>
      <c r="J7171" s="21">
        <v>16528</v>
      </c>
      <c r="K7171" s="22">
        <v>259985.44</v>
      </c>
      <c r="L7171" s="22">
        <v>327581.6544</v>
      </c>
      <c r="M7171" s="23">
        <v>67596.214399999997</v>
      </c>
      <c r="W7171"/>
    </row>
    <row r="7172" spans="1:23">
      <c r="A7172" s="11" t="s">
        <v>27</v>
      </c>
      <c r="B7172" s="12">
        <v>2019</v>
      </c>
      <c r="C7172" s="13">
        <v>6</v>
      </c>
      <c r="D7172" s="15" t="s">
        <v>8</v>
      </c>
      <c r="E7172" s="15" t="s">
        <v>88</v>
      </c>
      <c r="F7172" s="15" t="s">
        <v>6</v>
      </c>
      <c r="G7172" s="15" t="s">
        <v>59</v>
      </c>
      <c r="H7172" s="15" t="s">
        <v>37</v>
      </c>
      <c r="I7172" s="15" t="s">
        <v>39</v>
      </c>
      <c r="J7172" s="15">
        <v>8378</v>
      </c>
      <c r="K7172" s="16">
        <v>71313.535999999993</v>
      </c>
      <c r="L7172" s="16">
        <v>93420.732159999985</v>
      </c>
      <c r="M7172" s="17">
        <v>22107.196159999992</v>
      </c>
      <c r="W7172"/>
    </row>
    <row r="7173" spans="1:23">
      <c r="A7173" s="18" t="s">
        <v>27</v>
      </c>
      <c r="B7173" s="19">
        <v>2019</v>
      </c>
      <c r="C7173" s="20">
        <v>6</v>
      </c>
      <c r="D7173" s="21" t="s">
        <v>8</v>
      </c>
      <c r="E7173" s="21" t="s">
        <v>88</v>
      </c>
      <c r="F7173" s="21" t="s">
        <v>6</v>
      </c>
      <c r="G7173" s="21" t="s">
        <v>59</v>
      </c>
      <c r="H7173" s="21" t="s">
        <v>37</v>
      </c>
      <c r="I7173" s="21" t="s">
        <v>40</v>
      </c>
      <c r="J7173" s="21">
        <v>19072</v>
      </c>
      <c r="K7173" s="22">
        <v>41538.815999999999</v>
      </c>
      <c r="L7173" s="22">
        <v>58569.730559999996</v>
      </c>
      <c r="M7173" s="23">
        <v>17030.914559999997</v>
      </c>
      <c r="W7173"/>
    </row>
    <row r="7174" spans="1:23">
      <c r="A7174" s="11" t="s">
        <v>27</v>
      </c>
      <c r="B7174" s="12">
        <v>2019</v>
      </c>
      <c r="C7174" s="13">
        <v>6</v>
      </c>
      <c r="D7174" s="15" t="s">
        <v>8</v>
      </c>
      <c r="E7174" s="15" t="s">
        <v>88</v>
      </c>
      <c r="F7174" s="15" t="s">
        <v>6</v>
      </c>
      <c r="G7174" s="15" t="s">
        <v>0</v>
      </c>
      <c r="H7174" s="15" t="s">
        <v>28</v>
      </c>
      <c r="I7174" s="15" t="s">
        <v>29</v>
      </c>
      <c r="J7174" s="15">
        <v>5506</v>
      </c>
      <c r="K7174" s="16">
        <v>7873.58</v>
      </c>
      <c r="L7174" s="16">
        <v>10786.804599999999</v>
      </c>
      <c r="M7174" s="17">
        <v>2913.2245999999996</v>
      </c>
      <c r="W7174"/>
    </row>
    <row r="7175" spans="1:23">
      <c r="A7175" s="18" t="s">
        <v>27</v>
      </c>
      <c r="B7175" s="19">
        <v>2019</v>
      </c>
      <c r="C7175" s="20">
        <v>6</v>
      </c>
      <c r="D7175" s="21" t="s">
        <v>8</v>
      </c>
      <c r="E7175" s="21" t="s">
        <v>88</v>
      </c>
      <c r="F7175" s="21" t="s">
        <v>6</v>
      </c>
      <c r="G7175" s="21" t="s">
        <v>0</v>
      </c>
      <c r="H7175" s="21" t="s">
        <v>28</v>
      </c>
      <c r="I7175" s="21" t="s">
        <v>30</v>
      </c>
      <c r="J7175" s="21">
        <v>12671</v>
      </c>
      <c r="K7175" s="22">
        <v>51431.588999999993</v>
      </c>
      <c r="L7175" s="22">
        <v>68404.013370000001</v>
      </c>
      <c r="M7175" s="23">
        <v>16972.424370000008</v>
      </c>
      <c r="W7175"/>
    </row>
    <row r="7176" spans="1:23">
      <c r="A7176" s="11" t="s">
        <v>27</v>
      </c>
      <c r="B7176" s="12">
        <v>2019</v>
      </c>
      <c r="C7176" s="13">
        <v>6</v>
      </c>
      <c r="D7176" s="15" t="s">
        <v>8</v>
      </c>
      <c r="E7176" s="15" t="s">
        <v>88</v>
      </c>
      <c r="F7176" s="15" t="s">
        <v>6</v>
      </c>
      <c r="G7176" s="15" t="s">
        <v>0</v>
      </c>
      <c r="H7176" s="15" t="s">
        <v>28</v>
      </c>
      <c r="I7176" s="15" t="s">
        <v>31</v>
      </c>
      <c r="J7176" s="15">
        <v>9991</v>
      </c>
      <c r="K7176" s="16">
        <v>34478.940999999999</v>
      </c>
      <c r="L7176" s="16">
        <v>42409.097429999994</v>
      </c>
      <c r="M7176" s="17">
        <v>7930.1564299999955</v>
      </c>
      <c r="W7176"/>
    </row>
    <row r="7177" spans="1:23">
      <c r="A7177" s="18" t="s">
        <v>27</v>
      </c>
      <c r="B7177" s="19">
        <v>2019</v>
      </c>
      <c r="C7177" s="20">
        <v>6</v>
      </c>
      <c r="D7177" s="21" t="s">
        <v>8</v>
      </c>
      <c r="E7177" s="21" t="s">
        <v>88</v>
      </c>
      <c r="F7177" s="21" t="s">
        <v>6</v>
      </c>
      <c r="G7177" s="21" t="s">
        <v>0</v>
      </c>
      <c r="H7177" s="21" t="s">
        <v>28</v>
      </c>
      <c r="I7177" s="21" t="s">
        <v>70</v>
      </c>
      <c r="J7177" s="21">
        <v>7935</v>
      </c>
      <c r="K7177" s="22">
        <v>39635.324999999997</v>
      </c>
      <c r="L7177" s="22">
        <v>57074.867999999995</v>
      </c>
      <c r="M7177" s="23">
        <v>17439.542999999998</v>
      </c>
      <c r="W7177"/>
    </row>
    <row r="7178" spans="1:23">
      <c r="A7178" s="11" t="s">
        <v>27</v>
      </c>
      <c r="B7178" s="12">
        <v>2019</v>
      </c>
      <c r="C7178" s="13">
        <v>6</v>
      </c>
      <c r="D7178" s="15" t="s">
        <v>8</v>
      </c>
      <c r="E7178" s="15" t="s">
        <v>88</v>
      </c>
      <c r="F7178" s="15" t="s">
        <v>6</v>
      </c>
      <c r="G7178" s="15" t="s">
        <v>0</v>
      </c>
      <c r="H7178" s="15" t="s">
        <v>32</v>
      </c>
      <c r="I7178" s="15" t="s">
        <v>33</v>
      </c>
      <c r="J7178" s="15">
        <v>8117</v>
      </c>
      <c r="K7178" s="16">
        <v>48921.159000000007</v>
      </c>
      <c r="L7178" s="16">
        <v>60173.025570000013</v>
      </c>
      <c r="M7178" s="17">
        <v>11251.866570000006</v>
      </c>
      <c r="W7178"/>
    </row>
    <row r="7179" spans="1:23">
      <c r="A7179" s="18" t="s">
        <v>27</v>
      </c>
      <c r="B7179" s="19">
        <v>2019</v>
      </c>
      <c r="C7179" s="20">
        <v>6</v>
      </c>
      <c r="D7179" s="21" t="s">
        <v>8</v>
      </c>
      <c r="E7179" s="21" t="s">
        <v>88</v>
      </c>
      <c r="F7179" s="21" t="s">
        <v>6</v>
      </c>
      <c r="G7179" s="21" t="s">
        <v>0</v>
      </c>
      <c r="H7179" s="21" t="s">
        <v>32</v>
      </c>
      <c r="I7179" s="21" t="s">
        <v>34</v>
      </c>
      <c r="J7179" s="21">
        <v>10132</v>
      </c>
      <c r="K7179" s="22">
        <v>88877.90399999998</v>
      </c>
      <c r="L7179" s="22">
        <v>127095.40271999998</v>
      </c>
      <c r="M7179" s="23">
        <v>38217.498720000003</v>
      </c>
      <c r="W7179"/>
    </row>
    <row r="7180" spans="1:23">
      <c r="A7180" s="11" t="s">
        <v>27</v>
      </c>
      <c r="B7180" s="12">
        <v>2019</v>
      </c>
      <c r="C7180" s="13">
        <v>6</v>
      </c>
      <c r="D7180" s="15" t="s">
        <v>8</v>
      </c>
      <c r="E7180" s="15" t="s">
        <v>88</v>
      </c>
      <c r="F7180" s="15" t="s">
        <v>6</v>
      </c>
      <c r="G7180" s="15" t="s">
        <v>0</v>
      </c>
      <c r="H7180" s="15" t="s">
        <v>32</v>
      </c>
      <c r="I7180" s="15" t="s">
        <v>35</v>
      </c>
      <c r="J7180" s="15">
        <v>12114</v>
      </c>
      <c r="K7180" s="16">
        <v>30285</v>
      </c>
      <c r="L7180" s="16">
        <v>38764.800000000003</v>
      </c>
      <c r="M7180" s="17">
        <v>8479.8000000000029</v>
      </c>
      <c r="W7180"/>
    </row>
    <row r="7181" spans="1:23">
      <c r="A7181" s="18" t="s">
        <v>27</v>
      </c>
      <c r="B7181" s="19">
        <v>2019</v>
      </c>
      <c r="C7181" s="20">
        <v>6</v>
      </c>
      <c r="D7181" s="21" t="s">
        <v>8</v>
      </c>
      <c r="E7181" s="21" t="s">
        <v>88</v>
      </c>
      <c r="F7181" s="21" t="s">
        <v>6</v>
      </c>
      <c r="G7181" s="21" t="s">
        <v>0</v>
      </c>
      <c r="H7181" s="21" t="s">
        <v>32</v>
      </c>
      <c r="I7181" s="21" t="s">
        <v>36</v>
      </c>
      <c r="J7181" s="21">
        <v>18382</v>
      </c>
      <c r="K7181" s="22">
        <v>103233.31199999999</v>
      </c>
      <c r="L7181" s="22">
        <v>131106.30623999998</v>
      </c>
      <c r="M7181" s="23">
        <v>27872.994239999985</v>
      </c>
      <c r="W7181"/>
    </row>
    <row r="7182" spans="1:23">
      <c r="A7182" s="11" t="s">
        <v>27</v>
      </c>
      <c r="B7182" s="12">
        <v>2019</v>
      </c>
      <c r="C7182" s="13">
        <v>6</v>
      </c>
      <c r="D7182" s="15" t="s">
        <v>8</v>
      </c>
      <c r="E7182" s="15" t="s">
        <v>88</v>
      </c>
      <c r="F7182" s="15" t="s">
        <v>6</v>
      </c>
      <c r="G7182" s="15" t="s">
        <v>0</v>
      </c>
      <c r="H7182" s="15" t="s">
        <v>37</v>
      </c>
      <c r="I7182" s="15" t="s">
        <v>38</v>
      </c>
      <c r="J7182" s="15">
        <v>11563</v>
      </c>
      <c r="K7182" s="16">
        <v>162298.26799999998</v>
      </c>
      <c r="L7182" s="16">
        <v>204495.81767999998</v>
      </c>
      <c r="M7182" s="17">
        <v>42197.549679999996</v>
      </c>
      <c r="W7182"/>
    </row>
    <row r="7183" spans="1:23">
      <c r="A7183" s="18" t="s">
        <v>27</v>
      </c>
      <c r="B7183" s="19">
        <v>2019</v>
      </c>
      <c r="C7183" s="20">
        <v>6</v>
      </c>
      <c r="D7183" s="21" t="s">
        <v>8</v>
      </c>
      <c r="E7183" s="21" t="s">
        <v>88</v>
      </c>
      <c r="F7183" s="21" t="s">
        <v>6</v>
      </c>
      <c r="G7183" s="21" t="s">
        <v>0</v>
      </c>
      <c r="H7183" s="21" t="s">
        <v>37</v>
      </c>
      <c r="I7183" s="21" t="s">
        <v>39</v>
      </c>
      <c r="J7183" s="21">
        <v>11200</v>
      </c>
      <c r="K7183" s="22">
        <v>99590.399999999994</v>
      </c>
      <c r="L7183" s="22">
        <v>124488</v>
      </c>
      <c r="M7183" s="23">
        <v>24897.600000000006</v>
      </c>
      <c r="W7183"/>
    </row>
    <row r="7184" spans="1:23">
      <c r="A7184" s="11" t="s">
        <v>27</v>
      </c>
      <c r="B7184" s="12">
        <v>2019</v>
      </c>
      <c r="C7184" s="13">
        <v>6</v>
      </c>
      <c r="D7184" s="15" t="s">
        <v>8</v>
      </c>
      <c r="E7184" s="15" t="s">
        <v>88</v>
      </c>
      <c r="F7184" s="15" t="s">
        <v>6</v>
      </c>
      <c r="G7184" s="15" t="s">
        <v>0</v>
      </c>
      <c r="H7184" s="15" t="s">
        <v>37</v>
      </c>
      <c r="I7184" s="15" t="s">
        <v>40</v>
      </c>
      <c r="J7184" s="15">
        <v>13894</v>
      </c>
      <c r="K7184" s="16">
        <v>28260.396000000001</v>
      </c>
      <c r="L7184" s="16">
        <v>35608.098960000003</v>
      </c>
      <c r="M7184" s="17">
        <v>7347.7029600000023</v>
      </c>
      <c r="W7184"/>
    </row>
    <row r="7185" spans="1:23">
      <c r="A7185" s="18" t="s">
        <v>27</v>
      </c>
      <c r="B7185" s="19">
        <v>2019</v>
      </c>
      <c r="C7185" s="20">
        <v>6</v>
      </c>
      <c r="D7185" s="21" t="s">
        <v>8</v>
      </c>
      <c r="E7185" s="21" t="s">
        <v>89</v>
      </c>
      <c r="F7185" s="21" t="s">
        <v>16</v>
      </c>
      <c r="G7185" s="21" t="s">
        <v>60</v>
      </c>
      <c r="H7185" s="21" t="s">
        <v>28</v>
      </c>
      <c r="I7185" s="21" t="s">
        <v>29</v>
      </c>
      <c r="J7185" s="21">
        <v>6459</v>
      </c>
      <c r="K7185" s="22">
        <v>8739.027</v>
      </c>
      <c r="L7185" s="22">
        <v>12234.6378</v>
      </c>
      <c r="M7185" s="23">
        <v>3495.6108000000004</v>
      </c>
      <c r="W7185"/>
    </row>
    <row r="7186" spans="1:23">
      <c r="A7186" s="11" t="s">
        <v>27</v>
      </c>
      <c r="B7186" s="12">
        <v>2019</v>
      </c>
      <c r="C7186" s="13">
        <v>6</v>
      </c>
      <c r="D7186" s="15" t="s">
        <v>8</v>
      </c>
      <c r="E7186" s="15" t="s">
        <v>89</v>
      </c>
      <c r="F7186" s="15" t="s">
        <v>16</v>
      </c>
      <c r="G7186" s="15" t="s">
        <v>60</v>
      </c>
      <c r="H7186" s="15" t="s">
        <v>28</v>
      </c>
      <c r="I7186" s="15" t="s">
        <v>30</v>
      </c>
      <c r="J7186" s="15">
        <v>10616</v>
      </c>
      <c r="K7186" s="16">
        <v>42039.359999999993</v>
      </c>
      <c r="L7186" s="16">
        <v>55912.348799999992</v>
      </c>
      <c r="M7186" s="17">
        <v>13872.988799999999</v>
      </c>
      <c r="W7186"/>
    </row>
    <row r="7187" spans="1:23">
      <c r="A7187" s="18" t="s">
        <v>27</v>
      </c>
      <c r="B7187" s="19">
        <v>2019</v>
      </c>
      <c r="C7187" s="20">
        <v>6</v>
      </c>
      <c r="D7187" s="21" t="s">
        <v>8</v>
      </c>
      <c r="E7187" s="21" t="s">
        <v>89</v>
      </c>
      <c r="F7187" s="21" t="s">
        <v>16</v>
      </c>
      <c r="G7187" s="21" t="s">
        <v>60</v>
      </c>
      <c r="H7187" s="21" t="s">
        <v>28</v>
      </c>
      <c r="I7187" s="21" t="s">
        <v>31</v>
      </c>
      <c r="J7187" s="21">
        <v>11142</v>
      </c>
      <c r="K7187" s="22">
        <v>38774.160000000003</v>
      </c>
      <c r="L7187" s="22">
        <v>58161.240000000013</v>
      </c>
      <c r="M7187" s="23">
        <v>19387.080000000009</v>
      </c>
      <c r="W7187"/>
    </row>
    <row r="7188" spans="1:23">
      <c r="A7188" s="11" t="s">
        <v>27</v>
      </c>
      <c r="B7188" s="12">
        <v>2019</v>
      </c>
      <c r="C7188" s="13">
        <v>6</v>
      </c>
      <c r="D7188" s="15" t="s">
        <v>8</v>
      </c>
      <c r="E7188" s="15" t="s">
        <v>89</v>
      </c>
      <c r="F7188" s="15" t="s">
        <v>16</v>
      </c>
      <c r="G7188" s="15" t="s">
        <v>60</v>
      </c>
      <c r="H7188" s="15" t="s">
        <v>28</v>
      </c>
      <c r="I7188" s="15" t="s">
        <v>70</v>
      </c>
      <c r="J7188" s="15">
        <v>13932</v>
      </c>
      <c r="K7188" s="16">
        <v>75232.800000000003</v>
      </c>
      <c r="L7188" s="16">
        <v>99307.296000000002</v>
      </c>
      <c r="M7188" s="17">
        <v>24074.495999999999</v>
      </c>
      <c r="W7188"/>
    </row>
    <row r="7189" spans="1:23">
      <c r="A7189" s="18" t="s">
        <v>27</v>
      </c>
      <c r="B7189" s="19">
        <v>2019</v>
      </c>
      <c r="C7189" s="20">
        <v>6</v>
      </c>
      <c r="D7189" s="21" t="s">
        <v>8</v>
      </c>
      <c r="E7189" s="21" t="s">
        <v>89</v>
      </c>
      <c r="F7189" s="21" t="s">
        <v>16</v>
      </c>
      <c r="G7189" s="21" t="s">
        <v>60</v>
      </c>
      <c r="H7189" s="21" t="s">
        <v>32</v>
      </c>
      <c r="I7189" s="21" t="s">
        <v>33</v>
      </c>
      <c r="J7189" s="21">
        <v>5445</v>
      </c>
      <c r="K7189" s="22">
        <v>34151.040000000008</v>
      </c>
      <c r="L7189" s="22">
        <v>42688.80000000001</v>
      </c>
      <c r="M7189" s="23">
        <v>8537.760000000002</v>
      </c>
      <c r="W7189"/>
    </row>
    <row r="7190" spans="1:23">
      <c r="A7190" s="11" t="s">
        <v>27</v>
      </c>
      <c r="B7190" s="12">
        <v>2019</v>
      </c>
      <c r="C7190" s="13">
        <v>6</v>
      </c>
      <c r="D7190" s="15" t="s">
        <v>8</v>
      </c>
      <c r="E7190" s="15" t="s">
        <v>89</v>
      </c>
      <c r="F7190" s="15" t="s">
        <v>16</v>
      </c>
      <c r="G7190" s="15" t="s">
        <v>60</v>
      </c>
      <c r="H7190" s="15" t="s">
        <v>32</v>
      </c>
      <c r="I7190" s="15" t="s">
        <v>34</v>
      </c>
      <c r="J7190" s="15">
        <v>11184</v>
      </c>
      <c r="K7190" s="16">
        <v>88219.391999999993</v>
      </c>
      <c r="L7190" s="16">
        <v>112038.62783999999</v>
      </c>
      <c r="M7190" s="17">
        <v>23819.235839999994</v>
      </c>
      <c r="W7190"/>
    </row>
    <row r="7191" spans="1:23">
      <c r="A7191" s="18" t="s">
        <v>27</v>
      </c>
      <c r="B7191" s="19">
        <v>2019</v>
      </c>
      <c r="C7191" s="20">
        <v>6</v>
      </c>
      <c r="D7191" s="21" t="s">
        <v>8</v>
      </c>
      <c r="E7191" s="21" t="s">
        <v>89</v>
      </c>
      <c r="F7191" s="21" t="s">
        <v>16</v>
      </c>
      <c r="G7191" s="21" t="s">
        <v>60</v>
      </c>
      <c r="H7191" s="21" t="s">
        <v>32</v>
      </c>
      <c r="I7191" s="21" t="s">
        <v>35</v>
      </c>
      <c r="J7191" s="21">
        <v>7660</v>
      </c>
      <c r="K7191" s="22">
        <v>18077.599999999999</v>
      </c>
      <c r="L7191" s="22">
        <v>26935.624</v>
      </c>
      <c r="M7191" s="23">
        <v>8858.0240000000013</v>
      </c>
      <c r="W7191"/>
    </row>
    <row r="7192" spans="1:23">
      <c r="A7192" s="11" t="s">
        <v>27</v>
      </c>
      <c r="B7192" s="12">
        <v>2019</v>
      </c>
      <c r="C7192" s="13">
        <v>6</v>
      </c>
      <c r="D7192" s="15" t="s">
        <v>8</v>
      </c>
      <c r="E7192" s="15" t="s">
        <v>89</v>
      </c>
      <c r="F7192" s="15" t="s">
        <v>16</v>
      </c>
      <c r="G7192" s="15" t="s">
        <v>60</v>
      </c>
      <c r="H7192" s="15" t="s">
        <v>32</v>
      </c>
      <c r="I7192" s="15" t="s">
        <v>36</v>
      </c>
      <c r="J7192" s="15">
        <v>9242</v>
      </c>
      <c r="K7192" s="16">
        <v>56782.847999999998</v>
      </c>
      <c r="L7192" s="16">
        <v>69842.90303999999</v>
      </c>
      <c r="M7192" s="17">
        <v>13060.055039999992</v>
      </c>
      <c r="W7192"/>
    </row>
    <row r="7193" spans="1:23">
      <c r="A7193" s="18" t="s">
        <v>27</v>
      </c>
      <c r="B7193" s="19">
        <v>2019</v>
      </c>
      <c r="C7193" s="20">
        <v>6</v>
      </c>
      <c r="D7193" s="21" t="s">
        <v>8</v>
      </c>
      <c r="E7193" s="21" t="s">
        <v>89</v>
      </c>
      <c r="F7193" s="21" t="s">
        <v>16</v>
      </c>
      <c r="G7193" s="21" t="s">
        <v>60</v>
      </c>
      <c r="H7193" s="21" t="s">
        <v>37</v>
      </c>
      <c r="I7193" s="21" t="s">
        <v>38</v>
      </c>
      <c r="J7193" s="21">
        <v>18537</v>
      </c>
      <c r="K7193" s="22">
        <v>291587.00999999995</v>
      </c>
      <c r="L7193" s="22">
        <v>349904.41199999995</v>
      </c>
      <c r="M7193" s="23">
        <v>58317.402000000002</v>
      </c>
      <c r="W7193"/>
    </row>
    <row r="7194" spans="1:23">
      <c r="A7194" s="11" t="s">
        <v>27</v>
      </c>
      <c r="B7194" s="12">
        <v>2019</v>
      </c>
      <c r="C7194" s="13">
        <v>6</v>
      </c>
      <c r="D7194" s="15" t="s">
        <v>8</v>
      </c>
      <c r="E7194" s="15" t="s">
        <v>89</v>
      </c>
      <c r="F7194" s="15" t="s">
        <v>16</v>
      </c>
      <c r="G7194" s="15" t="s">
        <v>60</v>
      </c>
      <c r="H7194" s="15" t="s">
        <v>37</v>
      </c>
      <c r="I7194" s="15" t="s">
        <v>39</v>
      </c>
      <c r="J7194" s="15">
        <v>14602</v>
      </c>
      <c r="K7194" s="16">
        <v>122072.72</v>
      </c>
      <c r="L7194" s="16">
        <v>170901.80800000002</v>
      </c>
      <c r="M7194" s="17">
        <v>48829.088000000018</v>
      </c>
      <c r="W7194"/>
    </row>
    <row r="7195" spans="1:23">
      <c r="A7195" s="18" t="s">
        <v>27</v>
      </c>
      <c r="B7195" s="19">
        <v>2019</v>
      </c>
      <c r="C7195" s="20">
        <v>6</v>
      </c>
      <c r="D7195" s="21" t="s">
        <v>8</v>
      </c>
      <c r="E7195" s="21" t="s">
        <v>89</v>
      </c>
      <c r="F7195" s="21" t="s">
        <v>16</v>
      </c>
      <c r="G7195" s="21" t="s">
        <v>60</v>
      </c>
      <c r="H7195" s="21" t="s">
        <v>37</v>
      </c>
      <c r="I7195" s="21" t="s">
        <v>40</v>
      </c>
      <c r="J7195" s="21">
        <v>18426</v>
      </c>
      <c r="K7195" s="22">
        <v>39136.824000000001</v>
      </c>
      <c r="L7195" s="22">
        <v>57531.131280000001</v>
      </c>
      <c r="M7195" s="23">
        <v>18394.307280000001</v>
      </c>
      <c r="W7195"/>
    </row>
    <row r="7196" spans="1:23">
      <c r="A7196" s="11" t="s">
        <v>27</v>
      </c>
      <c r="B7196" s="12">
        <v>2019</v>
      </c>
      <c r="C7196" s="13">
        <v>6</v>
      </c>
      <c r="D7196" s="15" t="s">
        <v>8</v>
      </c>
      <c r="E7196" s="15" t="s">
        <v>89</v>
      </c>
      <c r="F7196" s="15" t="s">
        <v>16</v>
      </c>
      <c r="G7196" s="15" t="s">
        <v>61</v>
      </c>
      <c r="H7196" s="15" t="s">
        <v>28</v>
      </c>
      <c r="I7196" s="15" t="s">
        <v>29</v>
      </c>
      <c r="J7196" s="15">
        <v>12314</v>
      </c>
      <c r="K7196" s="16">
        <v>16660.842000000001</v>
      </c>
      <c r="L7196" s="16">
        <v>24158.2209</v>
      </c>
      <c r="M7196" s="17">
        <v>7497.3788999999997</v>
      </c>
      <c r="W7196"/>
    </row>
    <row r="7197" spans="1:23">
      <c r="A7197" s="18" t="s">
        <v>27</v>
      </c>
      <c r="B7197" s="19">
        <v>2019</v>
      </c>
      <c r="C7197" s="20">
        <v>6</v>
      </c>
      <c r="D7197" s="21" t="s">
        <v>8</v>
      </c>
      <c r="E7197" s="21" t="s">
        <v>89</v>
      </c>
      <c r="F7197" s="21" t="s">
        <v>16</v>
      </c>
      <c r="G7197" s="21" t="s">
        <v>61</v>
      </c>
      <c r="H7197" s="21" t="s">
        <v>28</v>
      </c>
      <c r="I7197" s="21" t="s">
        <v>30</v>
      </c>
      <c r="J7197" s="21">
        <v>16246</v>
      </c>
      <c r="K7197" s="22">
        <v>69695.34</v>
      </c>
      <c r="L7197" s="22">
        <v>96179.569199999998</v>
      </c>
      <c r="M7197" s="23">
        <v>26484.229200000002</v>
      </c>
      <c r="W7197"/>
    </row>
    <row r="7198" spans="1:23">
      <c r="A7198" s="11" t="s">
        <v>27</v>
      </c>
      <c r="B7198" s="12">
        <v>2019</v>
      </c>
      <c r="C7198" s="13">
        <v>6</v>
      </c>
      <c r="D7198" s="15" t="s">
        <v>8</v>
      </c>
      <c r="E7198" s="15" t="s">
        <v>89</v>
      </c>
      <c r="F7198" s="15" t="s">
        <v>16</v>
      </c>
      <c r="G7198" s="15" t="s">
        <v>61</v>
      </c>
      <c r="H7198" s="15" t="s">
        <v>28</v>
      </c>
      <c r="I7198" s="15" t="s">
        <v>31</v>
      </c>
      <c r="J7198" s="15">
        <v>9984</v>
      </c>
      <c r="K7198" s="16">
        <v>37639.68</v>
      </c>
      <c r="L7198" s="16">
        <v>53824.742400000003</v>
      </c>
      <c r="M7198" s="17">
        <v>16185.062400000003</v>
      </c>
      <c r="W7198"/>
    </row>
    <row r="7199" spans="1:23">
      <c r="A7199" s="18" t="s">
        <v>27</v>
      </c>
      <c r="B7199" s="19">
        <v>2019</v>
      </c>
      <c r="C7199" s="20">
        <v>6</v>
      </c>
      <c r="D7199" s="21" t="s">
        <v>8</v>
      </c>
      <c r="E7199" s="21" t="s">
        <v>89</v>
      </c>
      <c r="F7199" s="21" t="s">
        <v>16</v>
      </c>
      <c r="G7199" s="21" t="s">
        <v>61</v>
      </c>
      <c r="H7199" s="21" t="s">
        <v>28</v>
      </c>
      <c r="I7199" s="21" t="s">
        <v>70</v>
      </c>
      <c r="J7199" s="21">
        <v>8007</v>
      </c>
      <c r="K7199" s="22">
        <v>39994.964999999997</v>
      </c>
      <c r="L7199" s="22">
        <v>56392.900649999996</v>
      </c>
      <c r="M7199" s="23">
        <v>16397.935649999999</v>
      </c>
      <c r="W7199"/>
    </row>
    <row r="7200" spans="1:23">
      <c r="A7200" s="11" t="s">
        <v>27</v>
      </c>
      <c r="B7200" s="12">
        <v>2019</v>
      </c>
      <c r="C7200" s="13">
        <v>6</v>
      </c>
      <c r="D7200" s="15" t="s">
        <v>8</v>
      </c>
      <c r="E7200" s="15" t="s">
        <v>89</v>
      </c>
      <c r="F7200" s="15" t="s">
        <v>16</v>
      </c>
      <c r="G7200" s="15" t="s">
        <v>61</v>
      </c>
      <c r="H7200" s="15" t="s">
        <v>32</v>
      </c>
      <c r="I7200" s="15" t="s">
        <v>33</v>
      </c>
      <c r="J7200" s="15">
        <v>9776</v>
      </c>
      <c r="K7200" s="16">
        <v>61315.072</v>
      </c>
      <c r="L7200" s="16">
        <v>75417.538560000001</v>
      </c>
      <c r="M7200" s="17">
        <v>14102.466560000001</v>
      </c>
      <c r="W7200"/>
    </row>
    <row r="7201" spans="1:23">
      <c r="A7201" s="18" t="s">
        <v>27</v>
      </c>
      <c r="B7201" s="19">
        <v>2019</v>
      </c>
      <c r="C7201" s="20">
        <v>6</v>
      </c>
      <c r="D7201" s="21" t="s">
        <v>8</v>
      </c>
      <c r="E7201" s="21" t="s">
        <v>89</v>
      </c>
      <c r="F7201" s="21" t="s">
        <v>16</v>
      </c>
      <c r="G7201" s="21" t="s">
        <v>61</v>
      </c>
      <c r="H7201" s="21" t="s">
        <v>32</v>
      </c>
      <c r="I7201" s="21" t="s">
        <v>34</v>
      </c>
      <c r="J7201" s="21">
        <v>5634</v>
      </c>
      <c r="K7201" s="22">
        <v>49038.335999999996</v>
      </c>
      <c r="L7201" s="22">
        <v>66201.753599999996</v>
      </c>
      <c r="M7201" s="23">
        <v>17163.417600000001</v>
      </c>
      <c r="W7201"/>
    </row>
    <row r="7202" spans="1:23">
      <c r="A7202" s="11" t="s">
        <v>27</v>
      </c>
      <c r="B7202" s="12">
        <v>2019</v>
      </c>
      <c r="C7202" s="13">
        <v>6</v>
      </c>
      <c r="D7202" s="15" t="s">
        <v>8</v>
      </c>
      <c r="E7202" s="15" t="s">
        <v>89</v>
      </c>
      <c r="F7202" s="15" t="s">
        <v>16</v>
      </c>
      <c r="G7202" s="15" t="s">
        <v>61</v>
      </c>
      <c r="H7202" s="15" t="s">
        <v>32</v>
      </c>
      <c r="I7202" s="15" t="s">
        <v>35</v>
      </c>
      <c r="J7202" s="15">
        <v>12656</v>
      </c>
      <c r="K7202" s="16">
        <v>29615.040000000001</v>
      </c>
      <c r="L7202" s="16">
        <v>36426.499199999998</v>
      </c>
      <c r="M7202" s="17">
        <v>6811.4591999999975</v>
      </c>
      <c r="W7202"/>
    </row>
    <row r="7203" spans="1:23">
      <c r="A7203" s="18" t="s">
        <v>27</v>
      </c>
      <c r="B7203" s="19">
        <v>2019</v>
      </c>
      <c r="C7203" s="20">
        <v>6</v>
      </c>
      <c r="D7203" s="21" t="s">
        <v>8</v>
      </c>
      <c r="E7203" s="21" t="s">
        <v>89</v>
      </c>
      <c r="F7203" s="21" t="s">
        <v>16</v>
      </c>
      <c r="G7203" s="21" t="s">
        <v>61</v>
      </c>
      <c r="H7203" s="21" t="s">
        <v>32</v>
      </c>
      <c r="I7203" s="21" t="s">
        <v>36</v>
      </c>
      <c r="J7203" s="21">
        <v>19142</v>
      </c>
      <c r="K7203" s="22">
        <v>108420.28799999999</v>
      </c>
      <c r="L7203" s="22">
        <v>158293.62047999998</v>
      </c>
      <c r="M7203" s="23">
        <v>49873.332479999997</v>
      </c>
      <c r="W7203"/>
    </row>
    <row r="7204" spans="1:23">
      <c r="A7204" s="11" t="s">
        <v>27</v>
      </c>
      <c r="B7204" s="12">
        <v>2019</v>
      </c>
      <c r="C7204" s="13">
        <v>6</v>
      </c>
      <c r="D7204" s="15" t="s">
        <v>8</v>
      </c>
      <c r="E7204" s="15" t="s">
        <v>89</v>
      </c>
      <c r="F7204" s="15" t="s">
        <v>16</v>
      </c>
      <c r="G7204" s="15" t="s">
        <v>61</v>
      </c>
      <c r="H7204" s="15" t="s">
        <v>37</v>
      </c>
      <c r="I7204" s="15" t="s">
        <v>38</v>
      </c>
      <c r="J7204" s="15">
        <v>15964</v>
      </c>
      <c r="K7204" s="16">
        <v>220207.41599999997</v>
      </c>
      <c r="L7204" s="16">
        <v>284067.56663999998</v>
      </c>
      <c r="M7204" s="17">
        <v>63860.150640000007</v>
      </c>
      <c r="W7204"/>
    </row>
    <row r="7205" spans="1:23">
      <c r="A7205" s="18" t="s">
        <v>27</v>
      </c>
      <c r="B7205" s="19">
        <v>2019</v>
      </c>
      <c r="C7205" s="20">
        <v>6</v>
      </c>
      <c r="D7205" s="21" t="s">
        <v>8</v>
      </c>
      <c r="E7205" s="21" t="s">
        <v>89</v>
      </c>
      <c r="F7205" s="21" t="s">
        <v>16</v>
      </c>
      <c r="G7205" s="21" t="s">
        <v>61</v>
      </c>
      <c r="H7205" s="21" t="s">
        <v>37</v>
      </c>
      <c r="I7205" s="21" t="s">
        <v>39</v>
      </c>
      <c r="J7205" s="21">
        <v>9201</v>
      </c>
      <c r="K7205" s="22">
        <v>83213.843999999983</v>
      </c>
      <c r="L7205" s="22">
        <v>119827.93535999999</v>
      </c>
      <c r="M7205" s="23">
        <v>36614.091360000006</v>
      </c>
      <c r="W7205"/>
    </row>
    <row r="7206" spans="1:23">
      <c r="A7206" s="11" t="s">
        <v>27</v>
      </c>
      <c r="B7206" s="12">
        <v>2019</v>
      </c>
      <c r="C7206" s="13">
        <v>6</v>
      </c>
      <c r="D7206" s="15" t="s">
        <v>8</v>
      </c>
      <c r="E7206" s="15" t="s">
        <v>89</v>
      </c>
      <c r="F7206" s="15" t="s">
        <v>16</v>
      </c>
      <c r="G7206" s="15" t="s">
        <v>61</v>
      </c>
      <c r="H7206" s="15" t="s">
        <v>37</v>
      </c>
      <c r="I7206" s="15" t="s">
        <v>40</v>
      </c>
      <c r="J7206" s="15">
        <v>12081</v>
      </c>
      <c r="K7206" s="16">
        <v>25225.127999999997</v>
      </c>
      <c r="L7206" s="16">
        <v>33044.917679999999</v>
      </c>
      <c r="M7206" s="17">
        <v>7819.7896800000017</v>
      </c>
      <c r="W7206"/>
    </row>
    <row r="7207" spans="1:23">
      <c r="A7207" s="18" t="s">
        <v>27</v>
      </c>
      <c r="B7207" s="19">
        <v>2019</v>
      </c>
      <c r="C7207" s="20">
        <v>6</v>
      </c>
      <c r="D7207" s="21" t="s">
        <v>8</v>
      </c>
      <c r="E7207" s="21" t="s">
        <v>89</v>
      </c>
      <c r="F7207" s="21" t="s">
        <v>16</v>
      </c>
      <c r="G7207" s="21" t="s">
        <v>5</v>
      </c>
      <c r="H7207" s="21" t="s">
        <v>28</v>
      </c>
      <c r="I7207" s="21" t="s">
        <v>29</v>
      </c>
      <c r="J7207" s="21">
        <v>6829</v>
      </c>
      <c r="K7207" s="22">
        <v>8788.9230000000007</v>
      </c>
      <c r="L7207" s="22">
        <v>12831.827580000001</v>
      </c>
      <c r="M7207" s="23">
        <v>4042.9045800000004</v>
      </c>
      <c r="W7207"/>
    </row>
    <row r="7208" spans="1:23">
      <c r="A7208" s="11" t="s">
        <v>27</v>
      </c>
      <c r="B7208" s="12">
        <v>2019</v>
      </c>
      <c r="C7208" s="13">
        <v>6</v>
      </c>
      <c r="D7208" s="15" t="s">
        <v>8</v>
      </c>
      <c r="E7208" s="15" t="s">
        <v>89</v>
      </c>
      <c r="F7208" s="15" t="s">
        <v>16</v>
      </c>
      <c r="G7208" s="15" t="s">
        <v>5</v>
      </c>
      <c r="H7208" s="15" t="s">
        <v>28</v>
      </c>
      <c r="I7208" s="15" t="s">
        <v>30</v>
      </c>
      <c r="J7208" s="15">
        <v>5430</v>
      </c>
      <c r="K7208" s="16">
        <v>19890.09</v>
      </c>
      <c r="L7208" s="16">
        <v>24067.008900000001</v>
      </c>
      <c r="M7208" s="17">
        <v>4176.9189000000006</v>
      </c>
      <c r="W7208"/>
    </row>
    <row r="7209" spans="1:23">
      <c r="A7209" s="18" t="s">
        <v>27</v>
      </c>
      <c r="B7209" s="19">
        <v>2019</v>
      </c>
      <c r="C7209" s="20">
        <v>6</v>
      </c>
      <c r="D7209" s="21" t="s">
        <v>8</v>
      </c>
      <c r="E7209" s="21" t="s">
        <v>89</v>
      </c>
      <c r="F7209" s="21" t="s">
        <v>16</v>
      </c>
      <c r="G7209" s="21" t="s">
        <v>5</v>
      </c>
      <c r="H7209" s="21" t="s">
        <v>28</v>
      </c>
      <c r="I7209" s="21" t="s">
        <v>31</v>
      </c>
      <c r="J7209" s="21">
        <v>6752</v>
      </c>
      <c r="K7209" s="22">
        <v>25063.423999999999</v>
      </c>
      <c r="L7209" s="22">
        <v>37344.501759999999</v>
      </c>
      <c r="M7209" s="23">
        <v>12281.07776</v>
      </c>
      <c r="W7209"/>
    </row>
    <row r="7210" spans="1:23">
      <c r="A7210" s="11" t="s">
        <v>27</v>
      </c>
      <c r="B7210" s="12">
        <v>2019</v>
      </c>
      <c r="C7210" s="13">
        <v>6</v>
      </c>
      <c r="D7210" s="15" t="s">
        <v>8</v>
      </c>
      <c r="E7210" s="15" t="s">
        <v>89</v>
      </c>
      <c r="F7210" s="15" t="s">
        <v>16</v>
      </c>
      <c r="G7210" s="15" t="s">
        <v>5</v>
      </c>
      <c r="H7210" s="15" t="s">
        <v>28</v>
      </c>
      <c r="I7210" s="15" t="s">
        <v>70</v>
      </c>
      <c r="J7210" s="15">
        <v>9629</v>
      </c>
      <c r="K7210" s="16">
        <v>49830.074999999997</v>
      </c>
      <c r="L7210" s="16">
        <v>69762.104999999996</v>
      </c>
      <c r="M7210" s="17">
        <v>19932.03</v>
      </c>
      <c r="W7210"/>
    </row>
    <row r="7211" spans="1:23">
      <c r="A7211" s="18" t="s">
        <v>27</v>
      </c>
      <c r="B7211" s="19">
        <v>2019</v>
      </c>
      <c r="C7211" s="20">
        <v>6</v>
      </c>
      <c r="D7211" s="21" t="s">
        <v>8</v>
      </c>
      <c r="E7211" s="21" t="s">
        <v>89</v>
      </c>
      <c r="F7211" s="21" t="s">
        <v>16</v>
      </c>
      <c r="G7211" s="21" t="s">
        <v>5</v>
      </c>
      <c r="H7211" s="21" t="s">
        <v>32</v>
      </c>
      <c r="I7211" s="21" t="s">
        <v>33</v>
      </c>
      <c r="J7211" s="21">
        <v>17157</v>
      </c>
      <c r="K7211" s="22">
        <v>94998.309000000008</v>
      </c>
      <c r="L7211" s="22">
        <v>137747.54805000001</v>
      </c>
      <c r="M7211" s="23">
        <v>42749.239050000004</v>
      </c>
      <c r="W7211"/>
    </row>
    <row r="7212" spans="1:23">
      <c r="A7212" s="11" t="s">
        <v>27</v>
      </c>
      <c r="B7212" s="12">
        <v>2019</v>
      </c>
      <c r="C7212" s="13">
        <v>6</v>
      </c>
      <c r="D7212" s="15" t="s">
        <v>8</v>
      </c>
      <c r="E7212" s="15" t="s">
        <v>89</v>
      </c>
      <c r="F7212" s="15" t="s">
        <v>16</v>
      </c>
      <c r="G7212" s="15" t="s">
        <v>5</v>
      </c>
      <c r="H7212" s="15" t="s">
        <v>32</v>
      </c>
      <c r="I7212" s="15" t="s">
        <v>34</v>
      </c>
      <c r="J7212" s="15">
        <v>12974</v>
      </c>
      <c r="K7212" s="16">
        <v>114690.16</v>
      </c>
      <c r="L7212" s="16">
        <v>160566.22400000002</v>
      </c>
      <c r="M7212" s="17">
        <v>45876.064000000013</v>
      </c>
      <c r="W7212"/>
    </row>
    <row r="7213" spans="1:23">
      <c r="A7213" s="18" t="s">
        <v>27</v>
      </c>
      <c r="B7213" s="19">
        <v>2019</v>
      </c>
      <c r="C7213" s="20">
        <v>6</v>
      </c>
      <c r="D7213" s="21" t="s">
        <v>8</v>
      </c>
      <c r="E7213" s="21" t="s">
        <v>89</v>
      </c>
      <c r="F7213" s="21" t="s">
        <v>16</v>
      </c>
      <c r="G7213" s="21" t="s">
        <v>5</v>
      </c>
      <c r="H7213" s="21" t="s">
        <v>32</v>
      </c>
      <c r="I7213" s="21" t="s">
        <v>35</v>
      </c>
      <c r="J7213" s="21">
        <v>15803</v>
      </c>
      <c r="K7213" s="22">
        <v>39823.56</v>
      </c>
      <c r="L7213" s="22">
        <v>58938.868799999997</v>
      </c>
      <c r="M7213" s="23">
        <v>19115.308799999999</v>
      </c>
      <c r="W7213"/>
    </row>
    <row r="7214" spans="1:23">
      <c r="A7214" s="11" t="s">
        <v>27</v>
      </c>
      <c r="B7214" s="12">
        <v>2019</v>
      </c>
      <c r="C7214" s="13">
        <v>6</v>
      </c>
      <c r="D7214" s="15" t="s">
        <v>8</v>
      </c>
      <c r="E7214" s="15" t="s">
        <v>89</v>
      </c>
      <c r="F7214" s="15" t="s">
        <v>16</v>
      </c>
      <c r="G7214" s="15" t="s">
        <v>5</v>
      </c>
      <c r="H7214" s="15" t="s">
        <v>32</v>
      </c>
      <c r="I7214" s="15" t="s">
        <v>36</v>
      </c>
      <c r="J7214" s="15">
        <v>9820</v>
      </c>
      <c r="K7214" s="16">
        <v>53263.68</v>
      </c>
      <c r="L7214" s="16">
        <v>66046.963199999998</v>
      </c>
      <c r="M7214" s="17">
        <v>12783.283199999998</v>
      </c>
      <c r="W7214"/>
    </row>
    <row r="7215" spans="1:23">
      <c r="A7215" s="18" t="s">
        <v>27</v>
      </c>
      <c r="B7215" s="19">
        <v>2019</v>
      </c>
      <c r="C7215" s="20">
        <v>6</v>
      </c>
      <c r="D7215" s="21" t="s">
        <v>8</v>
      </c>
      <c r="E7215" s="21" t="s">
        <v>89</v>
      </c>
      <c r="F7215" s="21" t="s">
        <v>16</v>
      </c>
      <c r="G7215" s="21" t="s">
        <v>5</v>
      </c>
      <c r="H7215" s="21" t="s">
        <v>37</v>
      </c>
      <c r="I7215" s="21" t="s">
        <v>38</v>
      </c>
      <c r="J7215" s="21">
        <v>19352</v>
      </c>
      <c r="K7215" s="22">
        <v>262258.304</v>
      </c>
      <c r="L7215" s="22">
        <v>382897.12384000001</v>
      </c>
      <c r="M7215" s="23">
        <v>120638.81984000001</v>
      </c>
      <c r="W7215"/>
    </row>
    <row r="7216" spans="1:23">
      <c r="A7216" s="11" t="s">
        <v>27</v>
      </c>
      <c r="B7216" s="12">
        <v>2019</v>
      </c>
      <c r="C7216" s="13">
        <v>6</v>
      </c>
      <c r="D7216" s="15" t="s">
        <v>8</v>
      </c>
      <c r="E7216" s="15" t="s">
        <v>89</v>
      </c>
      <c r="F7216" s="15" t="s">
        <v>16</v>
      </c>
      <c r="G7216" s="15" t="s">
        <v>5</v>
      </c>
      <c r="H7216" s="15" t="s">
        <v>37</v>
      </c>
      <c r="I7216" s="15" t="s">
        <v>39</v>
      </c>
      <c r="J7216" s="15">
        <v>14638</v>
      </c>
      <c r="K7216" s="16">
        <v>136836.02399999998</v>
      </c>
      <c r="L7216" s="16">
        <v>191570.43359999996</v>
      </c>
      <c r="M7216" s="17">
        <v>54734.409599999984</v>
      </c>
      <c r="W7216"/>
    </row>
    <row r="7217" spans="1:23">
      <c r="A7217" s="18" t="s">
        <v>27</v>
      </c>
      <c r="B7217" s="19">
        <v>2019</v>
      </c>
      <c r="C7217" s="20">
        <v>6</v>
      </c>
      <c r="D7217" s="21" t="s">
        <v>8</v>
      </c>
      <c r="E7217" s="21" t="s">
        <v>89</v>
      </c>
      <c r="F7217" s="21" t="s">
        <v>16</v>
      </c>
      <c r="G7217" s="21" t="s">
        <v>5</v>
      </c>
      <c r="H7217" s="21" t="s">
        <v>37</v>
      </c>
      <c r="I7217" s="21" t="s">
        <v>40</v>
      </c>
      <c r="J7217" s="21">
        <v>8440</v>
      </c>
      <c r="K7217" s="22">
        <v>19749.599999999999</v>
      </c>
      <c r="L7217" s="22">
        <v>27451.944</v>
      </c>
      <c r="M7217" s="23">
        <v>7702.344000000001</v>
      </c>
      <c r="W7217"/>
    </row>
    <row r="7218" spans="1:23">
      <c r="A7218" s="11" t="s">
        <v>27</v>
      </c>
      <c r="B7218" s="12">
        <v>2019</v>
      </c>
      <c r="C7218" s="13">
        <v>6</v>
      </c>
      <c r="D7218" s="15" t="s">
        <v>8</v>
      </c>
      <c r="E7218" s="15" t="s">
        <v>89</v>
      </c>
      <c r="F7218" s="15" t="s">
        <v>16</v>
      </c>
      <c r="G7218" s="15" t="s">
        <v>62</v>
      </c>
      <c r="H7218" s="15" t="s">
        <v>28</v>
      </c>
      <c r="I7218" s="15" t="s">
        <v>29</v>
      </c>
      <c r="J7218" s="15">
        <v>11103</v>
      </c>
      <c r="K7218" s="16">
        <v>15388.758</v>
      </c>
      <c r="L7218" s="16">
        <v>20620.935719999998</v>
      </c>
      <c r="M7218" s="17">
        <v>5232.1777199999979</v>
      </c>
      <c r="W7218"/>
    </row>
    <row r="7219" spans="1:23">
      <c r="A7219" s="18" t="s">
        <v>27</v>
      </c>
      <c r="B7219" s="19">
        <v>2019</v>
      </c>
      <c r="C7219" s="20">
        <v>6</v>
      </c>
      <c r="D7219" s="21" t="s">
        <v>8</v>
      </c>
      <c r="E7219" s="21" t="s">
        <v>89</v>
      </c>
      <c r="F7219" s="21" t="s">
        <v>16</v>
      </c>
      <c r="G7219" s="21" t="s">
        <v>62</v>
      </c>
      <c r="H7219" s="21" t="s">
        <v>28</v>
      </c>
      <c r="I7219" s="21" t="s">
        <v>30</v>
      </c>
      <c r="J7219" s="21">
        <v>13857</v>
      </c>
      <c r="K7219" s="22">
        <v>55331.000999999997</v>
      </c>
      <c r="L7219" s="22">
        <v>71376.991289999991</v>
      </c>
      <c r="M7219" s="23">
        <v>16045.990289999994</v>
      </c>
      <c r="W7219"/>
    </row>
    <row r="7220" spans="1:23">
      <c r="A7220" s="11" t="s">
        <v>27</v>
      </c>
      <c r="B7220" s="12">
        <v>2019</v>
      </c>
      <c r="C7220" s="13">
        <v>6</v>
      </c>
      <c r="D7220" s="15" t="s">
        <v>8</v>
      </c>
      <c r="E7220" s="15" t="s">
        <v>89</v>
      </c>
      <c r="F7220" s="15" t="s">
        <v>16</v>
      </c>
      <c r="G7220" s="15" t="s">
        <v>62</v>
      </c>
      <c r="H7220" s="15" t="s">
        <v>28</v>
      </c>
      <c r="I7220" s="15" t="s">
        <v>31</v>
      </c>
      <c r="J7220" s="15">
        <v>7385</v>
      </c>
      <c r="K7220" s="16">
        <v>24843.14</v>
      </c>
      <c r="L7220" s="16">
        <v>37016.278599999998</v>
      </c>
      <c r="M7220" s="17">
        <v>12173.138599999998</v>
      </c>
      <c r="W7220"/>
    </row>
    <row r="7221" spans="1:23">
      <c r="A7221" s="18" t="s">
        <v>27</v>
      </c>
      <c r="B7221" s="19">
        <v>2019</v>
      </c>
      <c r="C7221" s="20">
        <v>6</v>
      </c>
      <c r="D7221" s="21" t="s">
        <v>8</v>
      </c>
      <c r="E7221" s="21" t="s">
        <v>89</v>
      </c>
      <c r="F7221" s="21" t="s">
        <v>16</v>
      </c>
      <c r="G7221" s="21" t="s">
        <v>62</v>
      </c>
      <c r="H7221" s="21" t="s">
        <v>28</v>
      </c>
      <c r="I7221" s="21" t="s">
        <v>70</v>
      </c>
      <c r="J7221" s="21">
        <v>9540</v>
      </c>
      <c r="K7221" s="22">
        <v>51086.7</v>
      </c>
      <c r="L7221" s="22">
        <v>75608.315999999992</v>
      </c>
      <c r="M7221" s="23">
        <v>24521.615999999995</v>
      </c>
      <c r="W7221"/>
    </row>
    <row r="7222" spans="1:23">
      <c r="A7222" s="11" t="s">
        <v>27</v>
      </c>
      <c r="B7222" s="12">
        <v>2019</v>
      </c>
      <c r="C7222" s="13">
        <v>6</v>
      </c>
      <c r="D7222" s="15" t="s">
        <v>8</v>
      </c>
      <c r="E7222" s="15" t="s">
        <v>89</v>
      </c>
      <c r="F7222" s="15" t="s">
        <v>16</v>
      </c>
      <c r="G7222" s="15" t="s">
        <v>62</v>
      </c>
      <c r="H7222" s="15" t="s">
        <v>32</v>
      </c>
      <c r="I7222" s="15" t="s">
        <v>33</v>
      </c>
      <c r="J7222" s="15">
        <v>18057</v>
      </c>
      <c r="K7222" s="16">
        <v>109714.33200000001</v>
      </c>
      <c r="L7222" s="16">
        <v>134948.62836</v>
      </c>
      <c r="M7222" s="17">
        <v>25234.296359999993</v>
      </c>
      <c r="W7222"/>
    </row>
    <row r="7223" spans="1:23">
      <c r="A7223" s="18" t="s">
        <v>27</v>
      </c>
      <c r="B7223" s="19">
        <v>2019</v>
      </c>
      <c r="C7223" s="20">
        <v>6</v>
      </c>
      <c r="D7223" s="21" t="s">
        <v>8</v>
      </c>
      <c r="E7223" s="21" t="s">
        <v>89</v>
      </c>
      <c r="F7223" s="21" t="s">
        <v>16</v>
      </c>
      <c r="G7223" s="21" t="s">
        <v>62</v>
      </c>
      <c r="H7223" s="21" t="s">
        <v>32</v>
      </c>
      <c r="I7223" s="21" t="s">
        <v>34</v>
      </c>
      <c r="J7223" s="21">
        <v>10320</v>
      </c>
      <c r="K7223" s="22">
        <v>90527.039999999994</v>
      </c>
      <c r="L7223" s="22">
        <v>134885.28959999999</v>
      </c>
      <c r="M7223" s="23">
        <v>44358.249599999996</v>
      </c>
      <c r="W7223"/>
    </row>
    <row r="7224" spans="1:23">
      <c r="A7224" s="11" t="s">
        <v>27</v>
      </c>
      <c r="B7224" s="12">
        <v>2019</v>
      </c>
      <c r="C7224" s="13">
        <v>6</v>
      </c>
      <c r="D7224" s="15" t="s">
        <v>8</v>
      </c>
      <c r="E7224" s="15" t="s">
        <v>89</v>
      </c>
      <c r="F7224" s="15" t="s">
        <v>16</v>
      </c>
      <c r="G7224" s="15" t="s">
        <v>62</v>
      </c>
      <c r="H7224" s="15" t="s">
        <v>32</v>
      </c>
      <c r="I7224" s="15" t="s">
        <v>35</v>
      </c>
      <c r="J7224" s="15">
        <v>5583</v>
      </c>
      <c r="K7224" s="16">
        <v>13510.86</v>
      </c>
      <c r="L7224" s="16">
        <v>16753.466400000001</v>
      </c>
      <c r="M7224" s="17">
        <v>3242.6064000000006</v>
      </c>
      <c r="W7224"/>
    </row>
    <row r="7225" spans="1:23">
      <c r="A7225" s="18" t="s">
        <v>27</v>
      </c>
      <c r="B7225" s="19">
        <v>2019</v>
      </c>
      <c r="C7225" s="20">
        <v>6</v>
      </c>
      <c r="D7225" s="21" t="s">
        <v>8</v>
      </c>
      <c r="E7225" s="21" t="s">
        <v>89</v>
      </c>
      <c r="F7225" s="21" t="s">
        <v>16</v>
      </c>
      <c r="G7225" s="21" t="s">
        <v>62</v>
      </c>
      <c r="H7225" s="21" t="s">
        <v>32</v>
      </c>
      <c r="I7225" s="21" t="s">
        <v>36</v>
      </c>
      <c r="J7225" s="21">
        <v>9673</v>
      </c>
      <c r="K7225" s="22">
        <v>56645.087999999996</v>
      </c>
      <c r="L7225" s="22">
        <v>84967.631999999998</v>
      </c>
      <c r="M7225" s="23">
        <v>28322.544000000002</v>
      </c>
      <c r="W7225"/>
    </row>
    <row r="7226" spans="1:23">
      <c r="A7226" s="11" t="s">
        <v>27</v>
      </c>
      <c r="B7226" s="12">
        <v>2019</v>
      </c>
      <c r="C7226" s="13">
        <v>6</v>
      </c>
      <c r="D7226" s="15" t="s">
        <v>8</v>
      </c>
      <c r="E7226" s="15" t="s">
        <v>89</v>
      </c>
      <c r="F7226" s="15" t="s">
        <v>16</v>
      </c>
      <c r="G7226" s="15" t="s">
        <v>62</v>
      </c>
      <c r="H7226" s="15" t="s">
        <v>37</v>
      </c>
      <c r="I7226" s="15" t="s">
        <v>38</v>
      </c>
      <c r="J7226" s="15">
        <v>6632</v>
      </c>
      <c r="K7226" s="16">
        <v>97901.584000000003</v>
      </c>
      <c r="L7226" s="16">
        <v>141957.29680000001</v>
      </c>
      <c r="M7226" s="17">
        <v>44055.712800000008</v>
      </c>
      <c r="W7226"/>
    </row>
    <row r="7227" spans="1:23">
      <c r="A7227" s="18" t="s">
        <v>27</v>
      </c>
      <c r="B7227" s="19">
        <v>2019</v>
      </c>
      <c r="C7227" s="20">
        <v>6</v>
      </c>
      <c r="D7227" s="21" t="s">
        <v>8</v>
      </c>
      <c r="E7227" s="21" t="s">
        <v>89</v>
      </c>
      <c r="F7227" s="21" t="s">
        <v>16</v>
      </c>
      <c r="G7227" s="21" t="s">
        <v>62</v>
      </c>
      <c r="H7227" s="21" t="s">
        <v>37</v>
      </c>
      <c r="I7227" s="21" t="s">
        <v>39</v>
      </c>
      <c r="J7227" s="21">
        <v>12247</v>
      </c>
      <c r="K7227" s="22">
        <v>113554.18400000001</v>
      </c>
      <c r="L7227" s="22">
        <v>168060.19232</v>
      </c>
      <c r="M7227" s="23">
        <v>54506.008319999994</v>
      </c>
      <c r="W7227"/>
    </row>
    <row r="7228" spans="1:23">
      <c r="A7228" s="11" t="s">
        <v>27</v>
      </c>
      <c r="B7228" s="12">
        <v>2019</v>
      </c>
      <c r="C7228" s="13">
        <v>6</v>
      </c>
      <c r="D7228" s="15" t="s">
        <v>8</v>
      </c>
      <c r="E7228" s="15" t="s">
        <v>89</v>
      </c>
      <c r="F7228" s="15" t="s">
        <v>16</v>
      </c>
      <c r="G7228" s="15" t="s">
        <v>62</v>
      </c>
      <c r="H7228" s="15" t="s">
        <v>37</v>
      </c>
      <c r="I7228" s="15" t="s">
        <v>40</v>
      </c>
      <c r="J7228" s="15">
        <v>17521</v>
      </c>
      <c r="K7228" s="16">
        <v>36899.226000000002</v>
      </c>
      <c r="L7228" s="16">
        <v>52765.893179999999</v>
      </c>
      <c r="M7228" s="17">
        <v>15866.667179999997</v>
      </c>
      <c r="W7228"/>
    </row>
    <row r="7229" spans="1:23">
      <c r="A7229" s="18" t="s">
        <v>27</v>
      </c>
      <c r="B7229" s="19">
        <v>2019</v>
      </c>
      <c r="C7229" s="20">
        <v>6</v>
      </c>
      <c r="D7229" s="21" t="s">
        <v>8</v>
      </c>
      <c r="E7229" s="21" t="s">
        <v>90</v>
      </c>
      <c r="F7229" s="21" t="s">
        <v>18</v>
      </c>
      <c r="G7229" s="21" t="s">
        <v>18</v>
      </c>
      <c r="H7229" s="21" t="s">
        <v>28</v>
      </c>
      <c r="I7229" s="21" t="s">
        <v>29</v>
      </c>
      <c r="J7229" s="21">
        <v>81775</v>
      </c>
      <c r="K7229" s="22">
        <v>113340.15</v>
      </c>
      <c r="L7229" s="22">
        <v>166610.02049999998</v>
      </c>
      <c r="M7229" s="23">
        <v>53269.87049999999</v>
      </c>
      <c r="W7229"/>
    </row>
    <row r="7230" spans="1:23">
      <c r="A7230" s="11" t="s">
        <v>27</v>
      </c>
      <c r="B7230" s="12">
        <v>2019</v>
      </c>
      <c r="C7230" s="13">
        <v>6</v>
      </c>
      <c r="D7230" s="15" t="s">
        <v>8</v>
      </c>
      <c r="E7230" s="15" t="s">
        <v>90</v>
      </c>
      <c r="F7230" s="15" t="s">
        <v>18</v>
      </c>
      <c r="G7230" s="15" t="s">
        <v>18</v>
      </c>
      <c r="H7230" s="15" t="s">
        <v>28</v>
      </c>
      <c r="I7230" s="15" t="s">
        <v>30</v>
      </c>
      <c r="J7230" s="15">
        <v>54595</v>
      </c>
      <c r="K7230" s="16">
        <v>230609.28</v>
      </c>
      <c r="L7230" s="16">
        <v>295179.87839999999</v>
      </c>
      <c r="M7230" s="17">
        <v>64570.598399999988</v>
      </c>
      <c r="W7230"/>
    </row>
    <row r="7231" spans="1:23">
      <c r="A7231" s="18" t="s">
        <v>27</v>
      </c>
      <c r="B7231" s="19">
        <v>2019</v>
      </c>
      <c r="C7231" s="20">
        <v>6</v>
      </c>
      <c r="D7231" s="21" t="s">
        <v>8</v>
      </c>
      <c r="E7231" s="21" t="s">
        <v>90</v>
      </c>
      <c r="F7231" s="21" t="s">
        <v>18</v>
      </c>
      <c r="G7231" s="21" t="s">
        <v>18</v>
      </c>
      <c r="H7231" s="21" t="s">
        <v>28</v>
      </c>
      <c r="I7231" s="21" t="s">
        <v>31</v>
      </c>
      <c r="J7231" s="21">
        <v>65230</v>
      </c>
      <c r="K7231" s="22">
        <v>217542.05</v>
      </c>
      <c r="L7231" s="22">
        <v>271927.5625</v>
      </c>
      <c r="M7231" s="23">
        <v>54385.512500000012</v>
      </c>
      <c r="W7231"/>
    </row>
    <row r="7232" spans="1:23">
      <c r="A7232" s="11" t="s">
        <v>27</v>
      </c>
      <c r="B7232" s="12">
        <v>2019</v>
      </c>
      <c r="C7232" s="13">
        <v>6</v>
      </c>
      <c r="D7232" s="15" t="s">
        <v>8</v>
      </c>
      <c r="E7232" s="15" t="s">
        <v>90</v>
      </c>
      <c r="F7232" s="15" t="s">
        <v>18</v>
      </c>
      <c r="G7232" s="15" t="s">
        <v>18</v>
      </c>
      <c r="H7232" s="15" t="s">
        <v>28</v>
      </c>
      <c r="I7232" s="15" t="s">
        <v>70</v>
      </c>
      <c r="J7232" s="15">
        <v>94560</v>
      </c>
      <c r="K7232" s="16">
        <v>493603.2</v>
      </c>
      <c r="L7232" s="16">
        <v>700916.54400000011</v>
      </c>
      <c r="M7232" s="17">
        <v>207313.3440000001</v>
      </c>
      <c r="W7232"/>
    </row>
    <row r="7233" spans="1:23">
      <c r="A7233" s="18" t="s">
        <v>27</v>
      </c>
      <c r="B7233" s="19">
        <v>2019</v>
      </c>
      <c r="C7233" s="20">
        <v>6</v>
      </c>
      <c r="D7233" s="21" t="s">
        <v>8</v>
      </c>
      <c r="E7233" s="21" t="s">
        <v>90</v>
      </c>
      <c r="F7233" s="21" t="s">
        <v>18</v>
      </c>
      <c r="G7233" s="21" t="s">
        <v>18</v>
      </c>
      <c r="H7233" s="21" t="s">
        <v>32</v>
      </c>
      <c r="I7233" s="21" t="s">
        <v>33</v>
      </c>
      <c r="J7233" s="21">
        <v>55445</v>
      </c>
      <c r="K7233" s="22">
        <v>345034.23499999999</v>
      </c>
      <c r="L7233" s="22">
        <v>431292.79375000001</v>
      </c>
      <c r="M7233" s="23">
        <v>86258.558750000026</v>
      </c>
      <c r="W7233"/>
    </row>
    <row r="7234" spans="1:23">
      <c r="A7234" s="11" t="s">
        <v>27</v>
      </c>
      <c r="B7234" s="12">
        <v>2019</v>
      </c>
      <c r="C7234" s="13">
        <v>6</v>
      </c>
      <c r="D7234" s="15" t="s">
        <v>8</v>
      </c>
      <c r="E7234" s="15" t="s">
        <v>90</v>
      </c>
      <c r="F7234" s="15" t="s">
        <v>18</v>
      </c>
      <c r="G7234" s="15" t="s">
        <v>18</v>
      </c>
      <c r="H7234" s="15" t="s">
        <v>32</v>
      </c>
      <c r="I7234" s="15" t="s">
        <v>34</v>
      </c>
      <c r="J7234" s="15">
        <v>39155</v>
      </c>
      <c r="K7234" s="16">
        <v>332817.5</v>
      </c>
      <c r="L7234" s="16">
        <v>426006.4</v>
      </c>
      <c r="M7234" s="17">
        <v>93188.900000000023</v>
      </c>
      <c r="W7234"/>
    </row>
    <row r="7235" spans="1:23">
      <c r="A7235" s="18" t="s">
        <v>27</v>
      </c>
      <c r="B7235" s="19">
        <v>2019</v>
      </c>
      <c r="C7235" s="20">
        <v>6</v>
      </c>
      <c r="D7235" s="21" t="s">
        <v>8</v>
      </c>
      <c r="E7235" s="21" t="s">
        <v>90</v>
      </c>
      <c r="F7235" s="21" t="s">
        <v>18</v>
      </c>
      <c r="G7235" s="21" t="s">
        <v>18</v>
      </c>
      <c r="H7235" s="21" t="s">
        <v>32</v>
      </c>
      <c r="I7235" s="21" t="s">
        <v>35</v>
      </c>
      <c r="J7235" s="21">
        <v>96425</v>
      </c>
      <c r="K7235" s="22">
        <v>219849</v>
      </c>
      <c r="L7235" s="22">
        <v>283605.21000000002</v>
      </c>
      <c r="M7235" s="23">
        <v>63756.210000000021</v>
      </c>
      <c r="W7235"/>
    </row>
    <row r="7236" spans="1:23">
      <c r="A7236" s="11" t="s">
        <v>27</v>
      </c>
      <c r="B7236" s="12">
        <v>2019</v>
      </c>
      <c r="C7236" s="13">
        <v>6</v>
      </c>
      <c r="D7236" s="15" t="s">
        <v>8</v>
      </c>
      <c r="E7236" s="15" t="s">
        <v>90</v>
      </c>
      <c r="F7236" s="15" t="s">
        <v>18</v>
      </c>
      <c r="G7236" s="15" t="s">
        <v>18</v>
      </c>
      <c r="H7236" s="15" t="s">
        <v>32</v>
      </c>
      <c r="I7236" s="15" t="s">
        <v>36</v>
      </c>
      <c r="J7236" s="15">
        <v>50805</v>
      </c>
      <c r="K7236" s="16">
        <v>292636.79999999999</v>
      </c>
      <c r="L7236" s="16">
        <v>357016.89600000001</v>
      </c>
      <c r="M7236" s="17">
        <v>64380.09600000002</v>
      </c>
      <c r="W7236"/>
    </row>
    <row r="7237" spans="1:23">
      <c r="A7237" s="18" t="s">
        <v>27</v>
      </c>
      <c r="B7237" s="19">
        <v>2019</v>
      </c>
      <c r="C7237" s="20">
        <v>6</v>
      </c>
      <c r="D7237" s="21" t="s">
        <v>8</v>
      </c>
      <c r="E7237" s="21" t="s">
        <v>90</v>
      </c>
      <c r="F7237" s="21" t="s">
        <v>18</v>
      </c>
      <c r="G7237" s="21" t="s">
        <v>18</v>
      </c>
      <c r="H7237" s="21" t="s">
        <v>37</v>
      </c>
      <c r="I7237" s="21" t="s">
        <v>38</v>
      </c>
      <c r="J7237" s="21">
        <v>73970</v>
      </c>
      <c r="K7237" s="22">
        <v>984540.7</v>
      </c>
      <c r="L7237" s="22">
        <v>1417738.6079999998</v>
      </c>
      <c r="M7237" s="23">
        <v>433197.90799999982</v>
      </c>
      <c r="W7237"/>
    </row>
    <row r="7238" spans="1:23">
      <c r="A7238" s="11" t="s">
        <v>27</v>
      </c>
      <c r="B7238" s="12">
        <v>2019</v>
      </c>
      <c r="C7238" s="13">
        <v>6</v>
      </c>
      <c r="D7238" s="15" t="s">
        <v>8</v>
      </c>
      <c r="E7238" s="15" t="s">
        <v>90</v>
      </c>
      <c r="F7238" s="15" t="s">
        <v>18</v>
      </c>
      <c r="G7238" s="15" t="s">
        <v>18</v>
      </c>
      <c r="H7238" s="15" t="s">
        <v>37</v>
      </c>
      <c r="I7238" s="15" t="s">
        <v>39</v>
      </c>
      <c r="J7238" s="15">
        <v>95305</v>
      </c>
      <c r="K7238" s="16">
        <v>919883.86</v>
      </c>
      <c r="L7238" s="16">
        <v>1343030.4356</v>
      </c>
      <c r="M7238" s="17">
        <v>423146.57559999998</v>
      </c>
      <c r="W7238"/>
    </row>
    <row r="7239" spans="1:23">
      <c r="A7239" s="18" t="s">
        <v>27</v>
      </c>
      <c r="B7239" s="19">
        <v>2019</v>
      </c>
      <c r="C7239" s="20">
        <v>6</v>
      </c>
      <c r="D7239" s="21" t="s">
        <v>8</v>
      </c>
      <c r="E7239" s="21" t="s">
        <v>90</v>
      </c>
      <c r="F7239" s="21" t="s">
        <v>18</v>
      </c>
      <c r="G7239" s="21" t="s">
        <v>18</v>
      </c>
      <c r="H7239" s="21" t="s">
        <v>37</v>
      </c>
      <c r="I7239" s="21" t="s">
        <v>40</v>
      </c>
      <c r="J7239" s="21">
        <v>93285</v>
      </c>
      <c r="K7239" s="22">
        <v>196458.21</v>
      </c>
      <c r="L7239" s="22">
        <v>261289.41930000001</v>
      </c>
      <c r="M7239" s="23">
        <v>64831.209300000017</v>
      </c>
      <c r="W7239"/>
    </row>
    <row r="7240" spans="1:23">
      <c r="A7240" s="11" t="s">
        <v>27</v>
      </c>
      <c r="B7240" s="12">
        <v>2019</v>
      </c>
      <c r="C7240" s="13">
        <v>6</v>
      </c>
      <c r="D7240" s="15" t="s">
        <v>8</v>
      </c>
      <c r="E7240" s="15" t="s">
        <v>91</v>
      </c>
      <c r="F7240" s="15" t="s">
        <v>17</v>
      </c>
      <c r="G7240" s="15" t="s">
        <v>3</v>
      </c>
      <c r="H7240" s="15" t="s">
        <v>28</v>
      </c>
      <c r="I7240" s="15" t="s">
        <v>29</v>
      </c>
      <c r="J7240" s="15">
        <v>15923</v>
      </c>
      <c r="K7240" s="16">
        <v>20317.748000000003</v>
      </c>
      <c r="L7240" s="16">
        <v>28241.669720000005</v>
      </c>
      <c r="M7240" s="17">
        <v>7923.9217200000021</v>
      </c>
      <c r="W7240"/>
    </row>
    <row r="7241" spans="1:23">
      <c r="A7241" s="18" t="s">
        <v>27</v>
      </c>
      <c r="B7241" s="19">
        <v>2019</v>
      </c>
      <c r="C7241" s="20">
        <v>6</v>
      </c>
      <c r="D7241" s="21" t="s">
        <v>8</v>
      </c>
      <c r="E7241" s="21" t="s">
        <v>91</v>
      </c>
      <c r="F7241" s="21" t="s">
        <v>17</v>
      </c>
      <c r="G7241" s="21" t="s">
        <v>3</v>
      </c>
      <c r="H7241" s="21" t="s">
        <v>28</v>
      </c>
      <c r="I7241" s="21" t="s">
        <v>30</v>
      </c>
      <c r="J7241" s="21">
        <v>13951</v>
      </c>
      <c r="K7241" s="22">
        <v>54785.57699999999</v>
      </c>
      <c r="L7241" s="22">
        <v>69029.827019999982</v>
      </c>
      <c r="M7241" s="23">
        <v>14244.250019999992</v>
      </c>
      <c r="W7241"/>
    </row>
    <row r="7242" spans="1:23">
      <c r="A7242" s="11" t="s">
        <v>27</v>
      </c>
      <c r="B7242" s="12">
        <v>2019</v>
      </c>
      <c r="C7242" s="13">
        <v>6</v>
      </c>
      <c r="D7242" s="15" t="s">
        <v>8</v>
      </c>
      <c r="E7242" s="15" t="s">
        <v>91</v>
      </c>
      <c r="F7242" s="15" t="s">
        <v>17</v>
      </c>
      <c r="G7242" s="15" t="s">
        <v>3</v>
      </c>
      <c r="H7242" s="15" t="s">
        <v>28</v>
      </c>
      <c r="I7242" s="15" t="s">
        <v>31</v>
      </c>
      <c r="J7242" s="15">
        <v>14572</v>
      </c>
      <c r="K7242" s="16">
        <v>49865.383999999991</v>
      </c>
      <c r="L7242" s="16">
        <v>69811.537599999981</v>
      </c>
      <c r="M7242" s="17">
        <v>19946.153599999991</v>
      </c>
      <c r="W7242"/>
    </row>
    <row r="7243" spans="1:23">
      <c r="A7243" s="18" t="s">
        <v>27</v>
      </c>
      <c r="B7243" s="19">
        <v>2019</v>
      </c>
      <c r="C7243" s="20">
        <v>6</v>
      </c>
      <c r="D7243" s="21" t="s">
        <v>8</v>
      </c>
      <c r="E7243" s="21" t="s">
        <v>91</v>
      </c>
      <c r="F7243" s="21" t="s">
        <v>17</v>
      </c>
      <c r="G7243" s="21" t="s">
        <v>3</v>
      </c>
      <c r="H7243" s="21" t="s">
        <v>28</v>
      </c>
      <c r="I7243" s="21" t="s">
        <v>70</v>
      </c>
      <c r="J7243" s="21">
        <v>6830</v>
      </c>
      <c r="K7243" s="22">
        <v>38418.75</v>
      </c>
      <c r="L7243" s="22">
        <v>56859.75</v>
      </c>
      <c r="M7243" s="23">
        <v>18441</v>
      </c>
      <c r="W7243"/>
    </row>
    <row r="7244" spans="1:23">
      <c r="A7244" s="11" t="s">
        <v>27</v>
      </c>
      <c r="B7244" s="12">
        <v>2019</v>
      </c>
      <c r="C7244" s="13">
        <v>6</v>
      </c>
      <c r="D7244" s="15" t="s">
        <v>8</v>
      </c>
      <c r="E7244" s="15" t="s">
        <v>91</v>
      </c>
      <c r="F7244" s="15" t="s">
        <v>17</v>
      </c>
      <c r="G7244" s="15" t="s">
        <v>3</v>
      </c>
      <c r="H7244" s="15" t="s">
        <v>32</v>
      </c>
      <c r="I7244" s="15" t="s">
        <v>33</v>
      </c>
      <c r="J7244" s="15">
        <v>17155</v>
      </c>
      <c r="K7244" s="16">
        <v>107596.16</v>
      </c>
      <c r="L7244" s="16">
        <v>130191.35360000002</v>
      </c>
      <c r="M7244" s="17">
        <v>22595.193600000013</v>
      </c>
      <c r="W7244"/>
    </row>
    <row r="7245" spans="1:23">
      <c r="A7245" s="18" t="s">
        <v>27</v>
      </c>
      <c r="B7245" s="19">
        <v>2019</v>
      </c>
      <c r="C7245" s="20">
        <v>6</v>
      </c>
      <c r="D7245" s="21" t="s">
        <v>8</v>
      </c>
      <c r="E7245" s="21" t="s">
        <v>91</v>
      </c>
      <c r="F7245" s="21" t="s">
        <v>17</v>
      </c>
      <c r="G7245" s="21" t="s">
        <v>3</v>
      </c>
      <c r="H7245" s="21" t="s">
        <v>32</v>
      </c>
      <c r="I7245" s="21" t="s">
        <v>34</v>
      </c>
      <c r="J7245" s="21">
        <v>13632</v>
      </c>
      <c r="K7245" s="22">
        <v>112164.09599999999</v>
      </c>
      <c r="L7245" s="22">
        <v>154786.45247999998</v>
      </c>
      <c r="M7245" s="23">
        <v>42622.356479999988</v>
      </c>
      <c r="W7245"/>
    </row>
    <row r="7246" spans="1:23">
      <c r="A7246" s="11" t="s">
        <v>27</v>
      </c>
      <c r="B7246" s="12">
        <v>2019</v>
      </c>
      <c r="C7246" s="13">
        <v>6</v>
      </c>
      <c r="D7246" s="15" t="s">
        <v>8</v>
      </c>
      <c r="E7246" s="15" t="s">
        <v>91</v>
      </c>
      <c r="F7246" s="15" t="s">
        <v>17</v>
      </c>
      <c r="G7246" s="15" t="s">
        <v>3</v>
      </c>
      <c r="H7246" s="15" t="s">
        <v>32</v>
      </c>
      <c r="I7246" s="15" t="s">
        <v>35</v>
      </c>
      <c r="J7246" s="15">
        <v>15926</v>
      </c>
      <c r="K7246" s="16">
        <v>35037.199999999997</v>
      </c>
      <c r="L7246" s="16">
        <v>50103.195999999996</v>
      </c>
      <c r="M7246" s="17">
        <v>15065.995999999999</v>
      </c>
      <c r="W7246"/>
    </row>
    <row r="7247" spans="1:23">
      <c r="A7247" s="18" t="s">
        <v>27</v>
      </c>
      <c r="B7247" s="19">
        <v>2019</v>
      </c>
      <c r="C7247" s="20">
        <v>6</v>
      </c>
      <c r="D7247" s="21" t="s">
        <v>8</v>
      </c>
      <c r="E7247" s="21" t="s">
        <v>91</v>
      </c>
      <c r="F7247" s="21" t="s">
        <v>17</v>
      </c>
      <c r="G7247" s="21" t="s">
        <v>3</v>
      </c>
      <c r="H7247" s="21" t="s">
        <v>32</v>
      </c>
      <c r="I7247" s="21" t="s">
        <v>36</v>
      </c>
      <c r="J7247" s="21">
        <v>15769</v>
      </c>
      <c r="K7247" s="22">
        <v>84774.144</v>
      </c>
      <c r="L7247" s="22">
        <v>105967.67999999999</v>
      </c>
      <c r="M7247" s="23">
        <v>21193.535999999993</v>
      </c>
      <c r="W7247"/>
    </row>
    <row r="7248" spans="1:23">
      <c r="A7248" s="11" t="s">
        <v>27</v>
      </c>
      <c r="B7248" s="12">
        <v>2019</v>
      </c>
      <c r="C7248" s="13">
        <v>6</v>
      </c>
      <c r="D7248" s="15" t="s">
        <v>8</v>
      </c>
      <c r="E7248" s="15" t="s">
        <v>91</v>
      </c>
      <c r="F7248" s="15" t="s">
        <v>17</v>
      </c>
      <c r="G7248" s="15" t="s">
        <v>3</v>
      </c>
      <c r="H7248" s="15" t="s">
        <v>37</v>
      </c>
      <c r="I7248" s="15" t="s">
        <v>38</v>
      </c>
      <c r="J7248" s="15">
        <v>6831</v>
      </c>
      <c r="K7248" s="16">
        <v>95879.915999999997</v>
      </c>
      <c r="L7248" s="16">
        <v>123685.09163999998</v>
      </c>
      <c r="M7248" s="17">
        <v>27805.175639999987</v>
      </c>
      <c r="W7248"/>
    </row>
    <row r="7249" spans="1:23">
      <c r="A7249" s="18" t="s">
        <v>27</v>
      </c>
      <c r="B7249" s="19">
        <v>2019</v>
      </c>
      <c r="C7249" s="20">
        <v>6</v>
      </c>
      <c r="D7249" s="21" t="s">
        <v>8</v>
      </c>
      <c r="E7249" s="21" t="s">
        <v>91</v>
      </c>
      <c r="F7249" s="21" t="s">
        <v>17</v>
      </c>
      <c r="G7249" s="21" t="s">
        <v>3</v>
      </c>
      <c r="H7249" s="21" t="s">
        <v>37</v>
      </c>
      <c r="I7249" s="21" t="s">
        <v>39</v>
      </c>
      <c r="J7249" s="21">
        <v>8604</v>
      </c>
      <c r="K7249" s="22">
        <v>85007.52</v>
      </c>
      <c r="L7249" s="22">
        <v>107959.55040000001</v>
      </c>
      <c r="M7249" s="23">
        <v>22952.030400000003</v>
      </c>
      <c r="W7249"/>
    </row>
    <row r="7250" spans="1:23">
      <c r="A7250" s="11" t="s">
        <v>27</v>
      </c>
      <c r="B7250" s="12">
        <v>2019</v>
      </c>
      <c r="C7250" s="13">
        <v>6</v>
      </c>
      <c r="D7250" s="15" t="s">
        <v>8</v>
      </c>
      <c r="E7250" s="15" t="s">
        <v>91</v>
      </c>
      <c r="F7250" s="15" t="s">
        <v>17</v>
      </c>
      <c r="G7250" s="15" t="s">
        <v>3</v>
      </c>
      <c r="H7250" s="15" t="s">
        <v>37</v>
      </c>
      <c r="I7250" s="15" t="s">
        <v>40</v>
      </c>
      <c r="J7250" s="15">
        <v>16226</v>
      </c>
      <c r="K7250" s="16">
        <v>37676.771999999997</v>
      </c>
      <c r="L7250" s="16">
        <v>53877.783960000001</v>
      </c>
      <c r="M7250" s="17">
        <v>16201.011960000003</v>
      </c>
      <c r="W7250"/>
    </row>
    <row r="7251" spans="1:23">
      <c r="A7251" s="18" t="s">
        <v>27</v>
      </c>
      <c r="B7251" s="19">
        <v>2019</v>
      </c>
      <c r="C7251" s="20">
        <v>6</v>
      </c>
      <c r="D7251" s="21" t="s">
        <v>8</v>
      </c>
      <c r="E7251" s="21" t="s">
        <v>91</v>
      </c>
      <c r="F7251" s="21" t="s">
        <v>17</v>
      </c>
      <c r="G7251" s="21" t="s">
        <v>63</v>
      </c>
      <c r="H7251" s="21" t="s">
        <v>28</v>
      </c>
      <c r="I7251" s="21" t="s">
        <v>29</v>
      </c>
      <c r="J7251" s="21">
        <v>11088</v>
      </c>
      <c r="K7251" s="22">
        <v>14026.320000000002</v>
      </c>
      <c r="L7251" s="22">
        <v>18795.268800000002</v>
      </c>
      <c r="M7251" s="23">
        <v>4768.9488000000001</v>
      </c>
      <c r="W7251"/>
    </row>
    <row r="7252" spans="1:23">
      <c r="A7252" s="11" t="s">
        <v>27</v>
      </c>
      <c r="B7252" s="12">
        <v>2019</v>
      </c>
      <c r="C7252" s="13">
        <v>6</v>
      </c>
      <c r="D7252" s="15" t="s">
        <v>8</v>
      </c>
      <c r="E7252" s="15" t="s">
        <v>91</v>
      </c>
      <c r="F7252" s="15" t="s">
        <v>17</v>
      </c>
      <c r="G7252" s="15" t="s">
        <v>63</v>
      </c>
      <c r="H7252" s="15" t="s">
        <v>28</v>
      </c>
      <c r="I7252" s="15" t="s">
        <v>30</v>
      </c>
      <c r="J7252" s="15">
        <v>10810</v>
      </c>
      <c r="K7252" s="16">
        <v>39240.300000000003</v>
      </c>
      <c r="L7252" s="16">
        <v>51012.39</v>
      </c>
      <c r="M7252" s="17">
        <v>11772.089999999997</v>
      </c>
      <c r="W7252"/>
    </row>
    <row r="7253" spans="1:23">
      <c r="A7253" s="18" t="s">
        <v>27</v>
      </c>
      <c r="B7253" s="19">
        <v>2019</v>
      </c>
      <c r="C7253" s="20">
        <v>6</v>
      </c>
      <c r="D7253" s="21" t="s">
        <v>8</v>
      </c>
      <c r="E7253" s="21" t="s">
        <v>91</v>
      </c>
      <c r="F7253" s="21" t="s">
        <v>17</v>
      </c>
      <c r="G7253" s="21" t="s">
        <v>63</v>
      </c>
      <c r="H7253" s="21" t="s">
        <v>28</v>
      </c>
      <c r="I7253" s="21" t="s">
        <v>31</v>
      </c>
      <c r="J7253" s="21">
        <v>19099</v>
      </c>
      <c r="K7253" s="22">
        <v>62587.422999999995</v>
      </c>
      <c r="L7253" s="22">
        <v>80111.901439999987</v>
      </c>
      <c r="M7253" s="23">
        <v>17524.478439999992</v>
      </c>
      <c r="W7253"/>
    </row>
    <row r="7254" spans="1:23">
      <c r="A7254" s="11" t="s">
        <v>27</v>
      </c>
      <c r="B7254" s="12">
        <v>2019</v>
      </c>
      <c r="C7254" s="13">
        <v>6</v>
      </c>
      <c r="D7254" s="15" t="s">
        <v>8</v>
      </c>
      <c r="E7254" s="15" t="s">
        <v>91</v>
      </c>
      <c r="F7254" s="15" t="s">
        <v>17</v>
      </c>
      <c r="G7254" s="15" t="s">
        <v>63</v>
      </c>
      <c r="H7254" s="15" t="s">
        <v>28</v>
      </c>
      <c r="I7254" s="15" t="s">
        <v>70</v>
      </c>
      <c r="J7254" s="15">
        <v>13821</v>
      </c>
      <c r="K7254" s="16">
        <v>77743.125</v>
      </c>
      <c r="L7254" s="16">
        <v>111950.1</v>
      </c>
      <c r="M7254" s="17">
        <v>34206.975000000006</v>
      </c>
      <c r="W7254"/>
    </row>
    <row r="7255" spans="1:23">
      <c r="A7255" s="18" t="s">
        <v>27</v>
      </c>
      <c r="B7255" s="19">
        <v>2019</v>
      </c>
      <c r="C7255" s="20">
        <v>6</v>
      </c>
      <c r="D7255" s="21" t="s">
        <v>8</v>
      </c>
      <c r="E7255" s="21" t="s">
        <v>91</v>
      </c>
      <c r="F7255" s="21" t="s">
        <v>17</v>
      </c>
      <c r="G7255" s="21" t="s">
        <v>63</v>
      </c>
      <c r="H7255" s="21" t="s">
        <v>32</v>
      </c>
      <c r="I7255" s="21" t="s">
        <v>33</v>
      </c>
      <c r="J7255" s="21">
        <v>10924</v>
      </c>
      <c r="K7255" s="22">
        <v>64768.396000000008</v>
      </c>
      <c r="L7255" s="22">
        <v>84198.914799999999</v>
      </c>
      <c r="M7255" s="23">
        <v>19430.518799999991</v>
      </c>
      <c r="W7255"/>
    </row>
    <row r="7256" spans="1:23">
      <c r="A7256" s="11" t="s">
        <v>27</v>
      </c>
      <c r="B7256" s="12">
        <v>2019</v>
      </c>
      <c r="C7256" s="13">
        <v>6</v>
      </c>
      <c r="D7256" s="15" t="s">
        <v>8</v>
      </c>
      <c r="E7256" s="15" t="s">
        <v>91</v>
      </c>
      <c r="F7256" s="15" t="s">
        <v>17</v>
      </c>
      <c r="G7256" s="15" t="s">
        <v>63</v>
      </c>
      <c r="H7256" s="15" t="s">
        <v>32</v>
      </c>
      <c r="I7256" s="15" t="s">
        <v>34</v>
      </c>
      <c r="J7256" s="15">
        <v>10330</v>
      </c>
      <c r="K7256" s="16">
        <v>89209.88</v>
      </c>
      <c r="L7256" s="16">
        <v>115080.74520000002</v>
      </c>
      <c r="M7256" s="17">
        <v>25870.865200000015</v>
      </c>
      <c r="W7256"/>
    </row>
    <row r="7257" spans="1:23">
      <c r="A7257" s="18" t="s">
        <v>27</v>
      </c>
      <c r="B7257" s="19">
        <v>2019</v>
      </c>
      <c r="C7257" s="20">
        <v>6</v>
      </c>
      <c r="D7257" s="21" t="s">
        <v>8</v>
      </c>
      <c r="E7257" s="21" t="s">
        <v>91</v>
      </c>
      <c r="F7257" s="21" t="s">
        <v>17</v>
      </c>
      <c r="G7257" s="21" t="s">
        <v>63</v>
      </c>
      <c r="H7257" s="21" t="s">
        <v>32</v>
      </c>
      <c r="I7257" s="21" t="s">
        <v>35</v>
      </c>
      <c r="J7257" s="21">
        <v>11251</v>
      </c>
      <c r="K7257" s="22">
        <v>26102.32</v>
      </c>
      <c r="L7257" s="22">
        <v>34977.108800000002</v>
      </c>
      <c r="M7257" s="23">
        <v>8874.7888000000021</v>
      </c>
      <c r="W7257"/>
    </row>
    <row r="7258" spans="1:23">
      <c r="A7258" s="11" t="s">
        <v>27</v>
      </c>
      <c r="B7258" s="12">
        <v>2019</v>
      </c>
      <c r="C7258" s="13">
        <v>6</v>
      </c>
      <c r="D7258" s="15" t="s">
        <v>8</v>
      </c>
      <c r="E7258" s="15" t="s">
        <v>91</v>
      </c>
      <c r="F7258" s="15" t="s">
        <v>17</v>
      </c>
      <c r="G7258" s="15" t="s">
        <v>63</v>
      </c>
      <c r="H7258" s="15" t="s">
        <v>32</v>
      </c>
      <c r="I7258" s="15" t="s">
        <v>36</v>
      </c>
      <c r="J7258" s="15">
        <v>7451</v>
      </c>
      <c r="K7258" s="16">
        <v>41844.815999999999</v>
      </c>
      <c r="L7258" s="16">
        <v>55653.605279999996</v>
      </c>
      <c r="M7258" s="17">
        <v>13808.789279999997</v>
      </c>
      <c r="W7258"/>
    </row>
    <row r="7259" spans="1:23">
      <c r="A7259" s="18" t="s">
        <v>27</v>
      </c>
      <c r="B7259" s="19">
        <v>2019</v>
      </c>
      <c r="C7259" s="20">
        <v>6</v>
      </c>
      <c r="D7259" s="21" t="s">
        <v>8</v>
      </c>
      <c r="E7259" s="21" t="s">
        <v>91</v>
      </c>
      <c r="F7259" s="21" t="s">
        <v>17</v>
      </c>
      <c r="G7259" s="21" t="s">
        <v>63</v>
      </c>
      <c r="H7259" s="21" t="s">
        <v>37</v>
      </c>
      <c r="I7259" s="21" t="s">
        <v>38</v>
      </c>
      <c r="J7259" s="21">
        <v>17142</v>
      </c>
      <c r="K7259" s="22">
        <v>263421.114</v>
      </c>
      <c r="L7259" s="22">
        <v>326642.18135999999</v>
      </c>
      <c r="M7259" s="23">
        <v>63221.067359999986</v>
      </c>
      <c r="W7259"/>
    </row>
    <row r="7260" spans="1:23">
      <c r="A7260" s="11" t="s">
        <v>27</v>
      </c>
      <c r="B7260" s="12">
        <v>2019</v>
      </c>
      <c r="C7260" s="13">
        <v>6</v>
      </c>
      <c r="D7260" s="15" t="s">
        <v>8</v>
      </c>
      <c r="E7260" s="15" t="s">
        <v>91</v>
      </c>
      <c r="F7260" s="15" t="s">
        <v>17</v>
      </c>
      <c r="G7260" s="15" t="s">
        <v>63</v>
      </c>
      <c r="H7260" s="15" t="s">
        <v>37</v>
      </c>
      <c r="I7260" s="15" t="s">
        <v>39</v>
      </c>
      <c r="J7260" s="15">
        <v>16116</v>
      </c>
      <c r="K7260" s="16">
        <v>139629.02399999998</v>
      </c>
      <c r="L7260" s="16">
        <v>196876.92383999994</v>
      </c>
      <c r="M7260" s="17">
        <v>57247.899839999969</v>
      </c>
      <c r="W7260"/>
    </row>
    <row r="7261" spans="1:23">
      <c r="A7261" s="18" t="s">
        <v>27</v>
      </c>
      <c r="B7261" s="19">
        <v>2019</v>
      </c>
      <c r="C7261" s="20">
        <v>6</v>
      </c>
      <c r="D7261" s="21" t="s">
        <v>8</v>
      </c>
      <c r="E7261" s="21" t="s">
        <v>91</v>
      </c>
      <c r="F7261" s="21" t="s">
        <v>17</v>
      </c>
      <c r="G7261" s="21" t="s">
        <v>63</v>
      </c>
      <c r="H7261" s="21" t="s">
        <v>37</v>
      </c>
      <c r="I7261" s="21" t="s">
        <v>40</v>
      </c>
      <c r="J7261" s="21">
        <v>8210</v>
      </c>
      <c r="K7261" s="22">
        <v>19063.62</v>
      </c>
      <c r="L7261" s="22">
        <v>27451.612799999999</v>
      </c>
      <c r="M7261" s="23">
        <v>8387.9928</v>
      </c>
      <c r="W7261"/>
    </row>
    <row r="7262" spans="1:23">
      <c r="A7262" s="11" t="s">
        <v>27</v>
      </c>
      <c r="B7262" s="12">
        <v>2019</v>
      </c>
      <c r="C7262" s="13">
        <v>6</v>
      </c>
      <c r="D7262" s="15" t="s">
        <v>8</v>
      </c>
      <c r="E7262" s="15" t="s">
        <v>91</v>
      </c>
      <c r="F7262" s="15" t="s">
        <v>17</v>
      </c>
      <c r="G7262" s="15" t="s">
        <v>64</v>
      </c>
      <c r="H7262" s="15" t="s">
        <v>28</v>
      </c>
      <c r="I7262" s="15" t="s">
        <v>29</v>
      </c>
      <c r="J7262" s="15">
        <v>7783</v>
      </c>
      <c r="K7262" s="16">
        <v>10102.334000000001</v>
      </c>
      <c r="L7262" s="16">
        <v>13739.17424</v>
      </c>
      <c r="M7262" s="17">
        <v>3636.8402399999995</v>
      </c>
      <c r="W7262"/>
    </row>
    <row r="7263" spans="1:23">
      <c r="A7263" s="18" t="s">
        <v>27</v>
      </c>
      <c r="B7263" s="19">
        <v>2019</v>
      </c>
      <c r="C7263" s="20">
        <v>6</v>
      </c>
      <c r="D7263" s="21" t="s">
        <v>8</v>
      </c>
      <c r="E7263" s="21" t="s">
        <v>91</v>
      </c>
      <c r="F7263" s="21" t="s">
        <v>17</v>
      </c>
      <c r="G7263" s="21" t="s">
        <v>64</v>
      </c>
      <c r="H7263" s="21" t="s">
        <v>28</v>
      </c>
      <c r="I7263" s="21" t="s">
        <v>30</v>
      </c>
      <c r="J7263" s="21">
        <v>11564</v>
      </c>
      <c r="K7263" s="22">
        <v>41977.32</v>
      </c>
      <c r="L7263" s="22">
        <v>54150.7428</v>
      </c>
      <c r="M7263" s="23">
        <v>12173.4228</v>
      </c>
      <c r="W7263"/>
    </row>
    <row r="7264" spans="1:23">
      <c r="A7264" s="11" t="s">
        <v>27</v>
      </c>
      <c r="B7264" s="12">
        <v>2019</v>
      </c>
      <c r="C7264" s="13">
        <v>6</v>
      </c>
      <c r="D7264" s="15" t="s">
        <v>8</v>
      </c>
      <c r="E7264" s="15" t="s">
        <v>91</v>
      </c>
      <c r="F7264" s="15" t="s">
        <v>17</v>
      </c>
      <c r="G7264" s="15" t="s">
        <v>64</v>
      </c>
      <c r="H7264" s="15" t="s">
        <v>28</v>
      </c>
      <c r="I7264" s="15" t="s">
        <v>31</v>
      </c>
      <c r="J7264" s="15">
        <v>7760</v>
      </c>
      <c r="K7264" s="16">
        <v>27904.959999999999</v>
      </c>
      <c r="L7264" s="16">
        <v>40462.191999999995</v>
      </c>
      <c r="M7264" s="17">
        <v>12557.231999999996</v>
      </c>
      <c r="W7264"/>
    </row>
    <row r="7265" spans="1:23">
      <c r="A7265" s="18" t="s">
        <v>27</v>
      </c>
      <c r="B7265" s="19">
        <v>2019</v>
      </c>
      <c r="C7265" s="20">
        <v>6</v>
      </c>
      <c r="D7265" s="21" t="s">
        <v>8</v>
      </c>
      <c r="E7265" s="21" t="s">
        <v>91</v>
      </c>
      <c r="F7265" s="21" t="s">
        <v>17</v>
      </c>
      <c r="G7265" s="21" t="s">
        <v>64</v>
      </c>
      <c r="H7265" s="21" t="s">
        <v>28</v>
      </c>
      <c r="I7265" s="21" t="s">
        <v>70</v>
      </c>
      <c r="J7265" s="21">
        <v>19674</v>
      </c>
      <c r="K7265" s="22">
        <v>108895.59</v>
      </c>
      <c r="L7265" s="22">
        <v>151364.8701</v>
      </c>
      <c r="M7265" s="23">
        <v>42469.280100000004</v>
      </c>
      <c r="W7265"/>
    </row>
    <row r="7266" spans="1:23">
      <c r="A7266" s="11" t="s">
        <v>27</v>
      </c>
      <c r="B7266" s="12">
        <v>2019</v>
      </c>
      <c r="C7266" s="13">
        <v>6</v>
      </c>
      <c r="D7266" s="15" t="s">
        <v>8</v>
      </c>
      <c r="E7266" s="15" t="s">
        <v>91</v>
      </c>
      <c r="F7266" s="15" t="s">
        <v>17</v>
      </c>
      <c r="G7266" s="15" t="s">
        <v>64</v>
      </c>
      <c r="H7266" s="15" t="s">
        <v>32</v>
      </c>
      <c r="I7266" s="15" t="s">
        <v>33</v>
      </c>
      <c r="J7266" s="15">
        <v>14507</v>
      </c>
      <c r="K7266" s="16">
        <v>78192.73</v>
      </c>
      <c r="L7266" s="16">
        <v>100086.69439999999</v>
      </c>
      <c r="M7266" s="17">
        <v>21893.964399999997</v>
      </c>
      <c r="W7266"/>
    </row>
    <row r="7267" spans="1:23">
      <c r="A7267" s="18" t="s">
        <v>27</v>
      </c>
      <c r="B7267" s="19">
        <v>2019</v>
      </c>
      <c r="C7267" s="20">
        <v>6</v>
      </c>
      <c r="D7267" s="21" t="s">
        <v>8</v>
      </c>
      <c r="E7267" s="21" t="s">
        <v>91</v>
      </c>
      <c r="F7267" s="21" t="s">
        <v>17</v>
      </c>
      <c r="G7267" s="21" t="s">
        <v>64</v>
      </c>
      <c r="H7267" s="21" t="s">
        <v>32</v>
      </c>
      <c r="I7267" s="21" t="s">
        <v>34</v>
      </c>
      <c r="J7267" s="21">
        <v>9854</v>
      </c>
      <c r="K7267" s="22">
        <v>79738.567999999999</v>
      </c>
      <c r="L7267" s="22">
        <v>102065.36704</v>
      </c>
      <c r="M7267" s="23">
        <v>22326.799039999998</v>
      </c>
      <c r="W7267"/>
    </row>
    <row r="7268" spans="1:23">
      <c r="A7268" s="11" t="s">
        <v>27</v>
      </c>
      <c r="B7268" s="12">
        <v>2019</v>
      </c>
      <c r="C7268" s="13">
        <v>6</v>
      </c>
      <c r="D7268" s="15" t="s">
        <v>8</v>
      </c>
      <c r="E7268" s="15" t="s">
        <v>91</v>
      </c>
      <c r="F7268" s="15" t="s">
        <v>17</v>
      </c>
      <c r="G7268" s="15" t="s">
        <v>64</v>
      </c>
      <c r="H7268" s="15" t="s">
        <v>32</v>
      </c>
      <c r="I7268" s="15" t="s">
        <v>35</v>
      </c>
      <c r="J7268" s="15">
        <v>9166</v>
      </c>
      <c r="K7268" s="16">
        <v>23281.64</v>
      </c>
      <c r="L7268" s="16">
        <v>27937.967999999997</v>
      </c>
      <c r="M7268" s="17">
        <v>4656.3279999999977</v>
      </c>
      <c r="W7268"/>
    </row>
    <row r="7269" spans="1:23">
      <c r="A7269" s="18" t="s">
        <v>27</v>
      </c>
      <c r="B7269" s="19">
        <v>2019</v>
      </c>
      <c r="C7269" s="20">
        <v>6</v>
      </c>
      <c r="D7269" s="21" t="s">
        <v>8</v>
      </c>
      <c r="E7269" s="21" t="s">
        <v>91</v>
      </c>
      <c r="F7269" s="21" t="s">
        <v>17</v>
      </c>
      <c r="G7269" s="21" t="s">
        <v>64</v>
      </c>
      <c r="H7269" s="21" t="s">
        <v>32</v>
      </c>
      <c r="I7269" s="21" t="s">
        <v>36</v>
      </c>
      <c r="J7269" s="21">
        <v>18866</v>
      </c>
      <c r="K7269" s="22">
        <v>107762.592</v>
      </c>
      <c r="L7269" s="22">
        <v>130392.73632000001</v>
      </c>
      <c r="M7269" s="23">
        <v>22630.144320000007</v>
      </c>
      <c r="W7269"/>
    </row>
    <row r="7270" spans="1:23">
      <c r="A7270" s="11" t="s">
        <v>27</v>
      </c>
      <c r="B7270" s="12">
        <v>2019</v>
      </c>
      <c r="C7270" s="13">
        <v>6</v>
      </c>
      <c r="D7270" s="15" t="s">
        <v>8</v>
      </c>
      <c r="E7270" s="15" t="s">
        <v>91</v>
      </c>
      <c r="F7270" s="15" t="s">
        <v>17</v>
      </c>
      <c r="G7270" s="15" t="s">
        <v>64</v>
      </c>
      <c r="H7270" s="15" t="s">
        <v>37</v>
      </c>
      <c r="I7270" s="15" t="s">
        <v>38</v>
      </c>
      <c r="J7270" s="15">
        <v>8949</v>
      </c>
      <c r="K7270" s="16">
        <v>139684.94099999999</v>
      </c>
      <c r="L7270" s="16">
        <v>173209.32683999999</v>
      </c>
      <c r="M7270" s="17">
        <v>33524.385840000003</v>
      </c>
      <c r="W7270"/>
    </row>
    <row r="7271" spans="1:23">
      <c r="A7271" s="18" t="s">
        <v>27</v>
      </c>
      <c r="B7271" s="19">
        <v>2019</v>
      </c>
      <c r="C7271" s="20">
        <v>6</v>
      </c>
      <c r="D7271" s="21" t="s">
        <v>8</v>
      </c>
      <c r="E7271" s="21" t="s">
        <v>91</v>
      </c>
      <c r="F7271" s="21" t="s">
        <v>17</v>
      </c>
      <c r="G7271" s="21" t="s">
        <v>64</v>
      </c>
      <c r="H7271" s="21" t="s">
        <v>37</v>
      </c>
      <c r="I7271" s="21" t="s">
        <v>39</v>
      </c>
      <c r="J7271" s="21">
        <v>16522</v>
      </c>
      <c r="K7271" s="22">
        <v>160726.016</v>
      </c>
      <c r="L7271" s="22">
        <v>221801.90208</v>
      </c>
      <c r="M7271" s="23">
        <v>61075.886079999997</v>
      </c>
      <c r="W7271"/>
    </row>
    <row r="7272" spans="1:23">
      <c r="A7272" s="11" t="s">
        <v>27</v>
      </c>
      <c r="B7272" s="12">
        <v>2019</v>
      </c>
      <c r="C7272" s="13">
        <v>6</v>
      </c>
      <c r="D7272" s="15" t="s">
        <v>8</v>
      </c>
      <c r="E7272" s="15" t="s">
        <v>91</v>
      </c>
      <c r="F7272" s="15" t="s">
        <v>17</v>
      </c>
      <c r="G7272" s="15" t="s">
        <v>64</v>
      </c>
      <c r="H7272" s="15" t="s">
        <v>37</v>
      </c>
      <c r="I7272" s="15" t="s">
        <v>40</v>
      </c>
      <c r="J7272" s="15">
        <v>5352</v>
      </c>
      <c r="K7272" s="16">
        <v>11560.32</v>
      </c>
      <c r="L7272" s="16">
        <v>16415.654399999999</v>
      </c>
      <c r="M7272" s="17">
        <v>4855.3343999999997</v>
      </c>
      <c r="W7272"/>
    </row>
    <row r="7273" spans="1:23">
      <c r="A7273" s="18" t="s">
        <v>27</v>
      </c>
      <c r="B7273" s="19">
        <v>2019</v>
      </c>
      <c r="C7273" s="20">
        <v>6</v>
      </c>
      <c r="D7273" s="21" t="s">
        <v>8</v>
      </c>
      <c r="E7273" s="21" t="s">
        <v>91</v>
      </c>
      <c r="F7273" s="21" t="s">
        <v>17</v>
      </c>
      <c r="G7273" s="21" t="s">
        <v>65</v>
      </c>
      <c r="H7273" s="21" t="s">
        <v>28</v>
      </c>
      <c r="I7273" s="21" t="s">
        <v>29</v>
      </c>
      <c r="J7273" s="21">
        <v>11574</v>
      </c>
      <c r="K7273" s="22">
        <v>15914.250000000002</v>
      </c>
      <c r="L7273" s="22">
        <v>23393.947500000006</v>
      </c>
      <c r="M7273" s="23">
        <v>7479.6975000000039</v>
      </c>
      <c r="W7273"/>
    </row>
    <row r="7274" spans="1:23">
      <c r="A7274" s="11" t="s">
        <v>27</v>
      </c>
      <c r="B7274" s="12">
        <v>2019</v>
      </c>
      <c r="C7274" s="13">
        <v>6</v>
      </c>
      <c r="D7274" s="15" t="s">
        <v>8</v>
      </c>
      <c r="E7274" s="15" t="s">
        <v>91</v>
      </c>
      <c r="F7274" s="15" t="s">
        <v>17</v>
      </c>
      <c r="G7274" s="15" t="s">
        <v>65</v>
      </c>
      <c r="H7274" s="15" t="s">
        <v>28</v>
      </c>
      <c r="I7274" s="15" t="s">
        <v>30</v>
      </c>
      <c r="J7274" s="15">
        <v>15550</v>
      </c>
      <c r="K7274" s="16">
        <v>57472.800000000003</v>
      </c>
      <c r="L7274" s="16">
        <v>82186.104000000007</v>
      </c>
      <c r="M7274" s="17">
        <v>24713.304000000004</v>
      </c>
      <c r="W7274"/>
    </row>
    <row r="7275" spans="1:23">
      <c r="A7275" s="18" t="s">
        <v>27</v>
      </c>
      <c r="B7275" s="19">
        <v>2019</v>
      </c>
      <c r="C7275" s="20">
        <v>6</v>
      </c>
      <c r="D7275" s="21" t="s">
        <v>8</v>
      </c>
      <c r="E7275" s="21" t="s">
        <v>91</v>
      </c>
      <c r="F7275" s="21" t="s">
        <v>17</v>
      </c>
      <c r="G7275" s="21" t="s">
        <v>65</v>
      </c>
      <c r="H7275" s="21" t="s">
        <v>28</v>
      </c>
      <c r="I7275" s="21" t="s">
        <v>31</v>
      </c>
      <c r="J7275" s="21">
        <v>13485</v>
      </c>
      <c r="K7275" s="22">
        <v>50838.45</v>
      </c>
      <c r="L7275" s="22">
        <v>64564.831499999993</v>
      </c>
      <c r="M7275" s="23">
        <v>13726.381499999996</v>
      </c>
      <c r="W7275"/>
    </row>
    <row r="7276" spans="1:23">
      <c r="A7276" s="11" t="s">
        <v>27</v>
      </c>
      <c r="B7276" s="12">
        <v>2019</v>
      </c>
      <c r="C7276" s="13">
        <v>6</v>
      </c>
      <c r="D7276" s="15" t="s">
        <v>8</v>
      </c>
      <c r="E7276" s="15" t="s">
        <v>91</v>
      </c>
      <c r="F7276" s="15" t="s">
        <v>17</v>
      </c>
      <c r="G7276" s="15" t="s">
        <v>65</v>
      </c>
      <c r="H7276" s="15" t="s">
        <v>28</v>
      </c>
      <c r="I7276" s="15" t="s">
        <v>70</v>
      </c>
      <c r="J7276" s="15">
        <v>9792</v>
      </c>
      <c r="K7276" s="16">
        <v>53317.440000000002</v>
      </c>
      <c r="L7276" s="16">
        <v>65047.276800000007</v>
      </c>
      <c r="M7276" s="17">
        <v>11729.836800000005</v>
      </c>
      <c r="W7276"/>
    </row>
    <row r="7277" spans="1:23">
      <c r="A7277" s="18" t="s">
        <v>27</v>
      </c>
      <c r="B7277" s="19">
        <v>2019</v>
      </c>
      <c r="C7277" s="20">
        <v>6</v>
      </c>
      <c r="D7277" s="21" t="s">
        <v>8</v>
      </c>
      <c r="E7277" s="21" t="s">
        <v>91</v>
      </c>
      <c r="F7277" s="21" t="s">
        <v>17</v>
      </c>
      <c r="G7277" s="21" t="s">
        <v>65</v>
      </c>
      <c r="H7277" s="21" t="s">
        <v>32</v>
      </c>
      <c r="I7277" s="21" t="s">
        <v>33</v>
      </c>
      <c r="J7277" s="21">
        <v>18739</v>
      </c>
      <c r="K7277" s="22">
        <v>112939.95300000001</v>
      </c>
      <c r="L7277" s="22">
        <v>135527.9436</v>
      </c>
      <c r="M7277" s="23">
        <v>22587.99059999999</v>
      </c>
      <c r="W7277"/>
    </row>
    <row r="7278" spans="1:23">
      <c r="A7278" s="11" t="s">
        <v>27</v>
      </c>
      <c r="B7278" s="12">
        <v>2019</v>
      </c>
      <c r="C7278" s="13">
        <v>6</v>
      </c>
      <c r="D7278" s="15" t="s">
        <v>8</v>
      </c>
      <c r="E7278" s="15" t="s">
        <v>91</v>
      </c>
      <c r="F7278" s="15" t="s">
        <v>17</v>
      </c>
      <c r="G7278" s="15" t="s">
        <v>65</v>
      </c>
      <c r="H7278" s="15" t="s">
        <v>32</v>
      </c>
      <c r="I7278" s="15" t="s">
        <v>34</v>
      </c>
      <c r="J7278" s="15">
        <v>8422</v>
      </c>
      <c r="K7278" s="16">
        <v>64141.952000000005</v>
      </c>
      <c r="L7278" s="16">
        <v>87874.47424000001</v>
      </c>
      <c r="M7278" s="17">
        <v>23732.522240000006</v>
      </c>
      <c r="W7278"/>
    </row>
    <row r="7279" spans="1:23">
      <c r="A7279" s="18" t="s">
        <v>27</v>
      </c>
      <c r="B7279" s="19">
        <v>2019</v>
      </c>
      <c r="C7279" s="20">
        <v>6</v>
      </c>
      <c r="D7279" s="21" t="s">
        <v>8</v>
      </c>
      <c r="E7279" s="21" t="s">
        <v>91</v>
      </c>
      <c r="F7279" s="21" t="s">
        <v>17</v>
      </c>
      <c r="G7279" s="21" t="s">
        <v>65</v>
      </c>
      <c r="H7279" s="21" t="s">
        <v>32</v>
      </c>
      <c r="I7279" s="21" t="s">
        <v>35</v>
      </c>
      <c r="J7279" s="21">
        <v>11104</v>
      </c>
      <c r="K7279" s="22">
        <v>25761.279999999999</v>
      </c>
      <c r="L7279" s="22">
        <v>33747.2768</v>
      </c>
      <c r="M7279" s="23">
        <v>7985.9968000000008</v>
      </c>
      <c r="W7279"/>
    </row>
    <row r="7280" spans="1:23">
      <c r="A7280" s="11" t="s">
        <v>27</v>
      </c>
      <c r="B7280" s="12">
        <v>2019</v>
      </c>
      <c r="C7280" s="13">
        <v>6</v>
      </c>
      <c r="D7280" s="15" t="s">
        <v>8</v>
      </c>
      <c r="E7280" s="15" t="s">
        <v>91</v>
      </c>
      <c r="F7280" s="15" t="s">
        <v>17</v>
      </c>
      <c r="G7280" s="15" t="s">
        <v>65</v>
      </c>
      <c r="H7280" s="15" t="s">
        <v>32</v>
      </c>
      <c r="I7280" s="15" t="s">
        <v>36</v>
      </c>
      <c r="J7280" s="15">
        <v>7578</v>
      </c>
      <c r="K7280" s="16">
        <v>41103.072</v>
      </c>
      <c r="L7280" s="16">
        <v>57133.270080000002</v>
      </c>
      <c r="M7280" s="17">
        <v>16030.198080000002</v>
      </c>
      <c r="W7280"/>
    </row>
    <row r="7281" spans="1:23">
      <c r="A7281" s="18" t="s">
        <v>27</v>
      </c>
      <c r="B7281" s="19">
        <v>2019</v>
      </c>
      <c r="C7281" s="20">
        <v>6</v>
      </c>
      <c r="D7281" s="21" t="s">
        <v>8</v>
      </c>
      <c r="E7281" s="21" t="s">
        <v>91</v>
      </c>
      <c r="F7281" s="21" t="s">
        <v>17</v>
      </c>
      <c r="G7281" s="21" t="s">
        <v>65</v>
      </c>
      <c r="H7281" s="21" t="s">
        <v>37</v>
      </c>
      <c r="I7281" s="21" t="s">
        <v>38</v>
      </c>
      <c r="J7281" s="21">
        <v>5537</v>
      </c>
      <c r="K7281" s="22">
        <v>83747.125</v>
      </c>
      <c r="L7281" s="22">
        <v>103846.435</v>
      </c>
      <c r="M7281" s="23">
        <v>20099.309999999998</v>
      </c>
      <c r="W7281"/>
    </row>
    <row r="7282" spans="1:23">
      <c r="A7282" s="11" t="s">
        <v>27</v>
      </c>
      <c r="B7282" s="12">
        <v>2019</v>
      </c>
      <c r="C7282" s="13">
        <v>6</v>
      </c>
      <c r="D7282" s="15" t="s">
        <v>8</v>
      </c>
      <c r="E7282" s="15" t="s">
        <v>91</v>
      </c>
      <c r="F7282" s="15" t="s">
        <v>17</v>
      </c>
      <c r="G7282" s="15" t="s">
        <v>65</v>
      </c>
      <c r="H7282" s="15" t="s">
        <v>37</v>
      </c>
      <c r="I7282" s="15" t="s">
        <v>39</v>
      </c>
      <c r="J7282" s="15">
        <v>6846</v>
      </c>
      <c r="K7282" s="16">
        <v>57232.56</v>
      </c>
      <c r="L7282" s="16">
        <v>77836.281600000002</v>
      </c>
      <c r="M7282" s="17">
        <v>20603.721600000004</v>
      </c>
      <c r="W7282"/>
    </row>
    <row r="7283" spans="1:23">
      <c r="A7283" s="18" t="s">
        <v>27</v>
      </c>
      <c r="B7283" s="19">
        <v>2019</v>
      </c>
      <c r="C7283" s="20">
        <v>6</v>
      </c>
      <c r="D7283" s="21" t="s">
        <v>8</v>
      </c>
      <c r="E7283" s="21" t="s">
        <v>91</v>
      </c>
      <c r="F7283" s="21" t="s">
        <v>17</v>
      </c>
      <c r="G7283" s="21" t="s">
        <v>65</v>
      </c>
      <c r="H7283" s="21" t="s">
        <v>37</v>
      </c>
      <c r="I7283" s="21" t="s">
        <v>40</v>
      </c>
      <c r="J7283" s="21">
        <v>14618</v>
      </c>
      <c r="K7283" s="22">
        <v>29469.888000000003</v>
      </c>
      <c r="L7283" s="22">
        <v>38016.15552</v>
      </c>
      <c r="M7283" s="23">
        <v>8546.2675199999976</v>
      </c>
      <c r="W7283"/>
    </row>
    <row r="7284" spans="1:23">
      <c r="A7284" s="11" t="s">
        <v>27</v>
      </c>
      <c r="B7284" s="12">
        <v>2019</v>
      </c>
      <c r="C7284" s="13">
        <v>6</v>
      </c>
      <c r="D7284" s="15" t="s">
        <v>8</v>
      </c>
      <c r="E7284" s="15" t="s">
        <v>92</v>
      </c>
      <c r="F7284" s="15" t="s">
        <v>17</v>
      </c>
      <c r="G7284" s="15" t="s">
        <v>66</v>
      </c>
      <c r="H7284" s="15" t="s">
        <v>28</v>
      </c>
      <c r="I7284" s="15" t="s">
        <v>29</v>
      </c>
      <c r="J7284" s="15">
        <v>15356</v>
      </c>
      <c r="K7284" s="16">
        <v>20101.004000000004</v>
      </c>
      <c r="L7284" s="16">
        <v>24523.224880000005</v>
      </c>
      <c r="M7284" s="17">
        <v>4422.2208800000008</v>
      </c>
      <c r="W7284"/>
    </row>
    <row r="7285" spans="1:23">
      <c r="A7285" s="18" t="s">
        <v>27</v>
      </c>
      <c r="B7285" s="19">
        <v>2019</v>
      </c>
      <c r="C7285" s="20">
        <v>6</v>
      </c>
      <c r="D7285" s="21" t="s">
        <v>8</v>
      </c>
      <c r="E7285" s="21" t="s">
        <v>92</v>
      </c>
      <c r="F7285" s="21" t="s">
        <v>17</v>
      </c>
      <c r="G7285" s="21" t="s">
        <v>66</v>
      </c>
      <c r="H7285" s="21" t="s">
        <v>28</v>
      </c>
      <c r="I7285" s="21" t="s">
        <v>30</v>
      </c>
      <c r="J7285" s="21">
        <v>18283</v>
      </c>
      <c r="K7285" s="22">
        <v>68177.306999999986</v>
      </c>
      <c r="L7285" s="22">
        <v>99538.868219999989</v>
      </c>
      <c r="M7285" s="23">
        <v>31361.561220000003</v>
      </c>
      <c r="W7285"/>
    </row>
    <row r="7286" spans="1:23">
      <c r="A7286" s="11" t="s">
        <v>27</v>
      </c>
      <c r="B7286" s="12">
        <v>2019</v>
      </c>
      <c r="C7286" s="13">
        <v>6</v>
      </c>
      <c r="D7286" s="15" t="s">
        <v>8</v>
      </c>
      <c r="E7286" s="15" t="s">
        <v>92</v>
      </c>
      <c r="F7286" s="15" t="s">
        <v>17</v>
      </c>
      <c r="G7286" s="15" t="s">
        <v>66</v>
      </c>
      <c r="H7286" s="15" t="s">
        <v>28</v>
      </c>
      <c r="I7286" s="15" t="s">
        <v>31</v>
      </c>
      <c r="J7286" s="15">
        <v>7112</v>
      </c>
      <c r="K7286" s="16">
        <v>25574.751999999997</v>
      </c>
      <c r="L7286" s="16">
        <v>36316.147839999998</v>
      </c>
      <c r="M7286" s="17">
        <v>10741.395840000001</v>
      </c>
      <c r="W7286"/>
    </row>
    <row r="7287" spans="1:23">
      <c r="A7287" s="18" t="s">
        <v>27</v>
      </c>
      <c r="B7287" s="19">
        <v>2019</v>
      </c>
      <c r="C7287" s="20">
        <v>6</v>
      </c>
      <c r="D7287" s="21" t="s">
        <v>8</v>
      </c>
      <c r="E7287" s="21" t="s">
        <v>92</v>
      </c>
      <c r="F7287" s="21" t="s">
        <v>17</v>
      </c>
      <c r="G7287" s="21" t="s">
        <v>66</v>
      </c>
      <c r="H7287" s="21" t="s">
        <v>28</v>
      </c>
      <c r="I7287" s="21" t="s">
        <v>70</v>
      </c>
      <c r="J7287" s="21">
        <v>6086</v>
      </c>
      <c r="K7287" s="22">
        <v>30399.57</v>
      </c>
      <c r="L7287" s="22">
        <v>37695.466800000002</v>
      </c>
      <c r="M7287" s="23">
        <v>7295.8968000000023</v>
      </c>
      <c r="W7287"/>
    </row>
    <row r="7288" spans="1:23">
      <c r="A7288" s="11" t="s">
        <v>27</v>
      </c>
      <c r="B7288" s="12">
        <v>2019</v>
      </c>
      <c r="C7288" s="13">
        <v>6</v>
      </c>
      <c r="D7288" s="15" t="s">
        <v>8</v>
      </c>
      <c r="E7288" s="15" t="s">
        <v>92</v>
      </c>
      <c r="F7288" s="15" t="s">
        <v>17</v>
      </c>
      <c r="G7288" s="15" t="s">
        <v>66</v>
      </c>
      <c r="H7288" s="15" t="s">
        <v>32</v>
      </c>
      <c r="I7288" s="15" t="s">
        <v>33</v>
      </c>
      <c r="J7288" s="15">
        <v>19314</v>
      </c>
      <c r="K7288" s="16">
        <v>111673.54800000001</v>
      </c>
      <c r="L7288" s="16">
        <v>157459.70268000002</v>
      </c>
      <c r="M7288" s="17">
        <v>45786.154680000007</v>
      </c>
      <c r="W7288"/>
    </row>
    <row r="7289" spans="1:23">
      <c r="A7289" s="18" t="s">
        <v>27</v>
      </c>
      <c r="B7289" s="19">
        <v>2019</v>
      </c>
      <c r="C7289" s="20">
        <v>6</v>
      </c>
      <c r="D7289" s="21" t="s">
        <v>8</v>
      </c>
      <c r="E7289" s="21" t="s">
        <v>92</v>
      </c>
      <c r="F7289" s="21" t="s">
        <v>17</v>
      </c>
      <c r="G7289" s="21" t="s">
        <v>66</v>
      </c>
      <c r="H7289" s="21" t="s">
        <v>32</v>
      </c>
      <c r="I7289" s="21" t="s">
        <v>34</v>
      </c>
      <c r="J7289" s="21">
        <v>13838</v>
      </c>
      <c r="K7289" s="22">
        <v>122327.92</v>
      </c>
      <c r="L7289" s="22">
        <v>154133.17920000001</v>
      </c>
      <c r="M7289" s="23">
        <v>31805.259200000015</v>
      </c>
      <c r="W7289"/>
    </row>
    <row r="7290" spans="1:23">
      <c r="A7290" s="11" t="s">
        <v>27</v>
      </c>
      <c r="B7290" s="12">
        <v>2019</v>
      </c>
      <c r="C7290" s="13">
        <v>6</v>
      </c>
      <c r="D7290" s="15" t="s">
        <v>8</v>
      </c>
      <c r="E7290" s="15" t="s">
        <v>92</v>
      </c>
      <c r="F7290" s="15" t="s">
        <v>17</v>
      </c>
      <c r="G7290" s="15" t="s">
        <v>66</v>
      </c>
      <c r="H7290" s="15" t="s">
        <v>32</v>
      </c>
      <c r="I7290" s="15" t="s">
        <v>35</v>
      </c>
      <c r="J7290" s="15">
        <v>10083</v>
      </c>
      <c r="K7290" s="16">
        <v>23190.9</v>
      </c>
      <c r="L7290" s="16">
        <v>30611.988000000001</v>
      </c>
      <c r="M7290" s="17">
        <v>7421.0879999999997</v>
      </c>
      <c r="W7290"/>
    </row>
    <row r="7291" spans="1:23">
      <c r="A7291" s="18" t="s">
        <v>27</v>
      </c>
      <c r="B7291" s="19">
        <v>2019</v>
      </c>
      <c r="C7291" s="20">
        <v>6</v>
      </c>
      <c r="D7291" s="21" t="s">
        <v>8</v>
      </c>
      <c r="E7291" s="21" t="s">
        <v>92</v>
      </c>
      <c r="F7291" s="21" t="s">
        <v>17</v>
      </c>
      <c r="G7291" s="21" t="s">
        <v>66</v>
      </c>
      <c r="H7291" s="21" t="s">
        <v>32</v>
      </c>
      <c r="I7291" s="21" t="s">
        <v>36</v>
      </c>
      <c r="J7291" s="21">
        <v>9508</v>
      </c>
      <c r="K7291" s="22">
        <v>51571.392</v>
      </c>
      <c r="L7291" s="22">
        <v>68074.237439999997</v>
      </c>
      <c r="M7291" s="23">
        <v>16502.845439999997</v>
      </c>
      <c r="W7291"/>
    </row>
    <row r="7292" spans="1:23">
      <c r="A7292" s="11" t="s">
        <v>27</v>
      </c>
      <c r="B7292" s="12">
        <v>2019</v>
      </c>
      <c r="C7292" s="13">
        <v>6</v>
      </c>
      <c r="D7292" s="15" t="s">
        <v>8</v>
      </c>
      <c r="E7292" s="15" t="s">
        <v>92</v>
      </c>
      <c r="F7292" s="15" t="s">
        <v>17</v>
      </c>
      <c r="G7292" s="15" t="s">
        <v>66</v>
      </c>
      <c r="H7292" s="15" t="s">
        <v>37</v>
      </c>
      <c r="I7292" s="15" t="s">
        <v>38</v>
      </c>
      <c r="J7292" s="15">
        <v>8556</v>
      </c>
      <c r="K7292" s="16">
        <v>113880.35999999999</v>
      </c>
      <c r="L7292" s="16">
        <v>163987.71839999998</v>
      </c>
      <c r="M7292" s="17">
        <v>50107.358399999997</v>
      </c>
      <c r="W7292"/>
    </row>
    <row r="7293" spans="1:23">
      <c r="A7293" s="18" t="s">
        <v>27</v>
      </c>
      <c r="B7293" s="19">
        <v>2019</v>
      </c>
      <c r="C7293" s="20">
        <v>6</v>
      </c>
      <c r="D7293" s="21" t="s">
        <v>8</v>
      </c>
      <c r="E7293" s="21" t="s">
        <v>92</v>
      </c>
      <c r="F7293" s="21" t="s">
        <v>17</v>
      </c>
      <c r="G7293" s="21" t="s">
        <v>66</v>
      </c>
      <c r="H7293" s="21" t="s">
        <v>37</v>
      </c>
      <c r="I7293" s="21" t="s">
        <v>39</v>
      </c>
      <c r="J7293" s="21">
        <v>15000</v>
      </c>
      <c r="K7293" s="22">
        <v>128820</v>
      </c>
      <c r="L7293" s="22">
        <v>189365.4</v>
      </c>
      <c r="M7293" s="23">
        <v>60545.399999999994</v>
      </c>
      <c r="W7293"/>
    </row>
    <row r="7294" spans="1:23">
      <c r="A7294" s="11" t="s">
        <v>27</v>
      </c>
      <c r="B7294" s="12">
        <v>2019</v>
      </c>
      <c r="C7294" s="13">
        <v>6</v>
      </c>
      <c r="D7294" s="15" t="s">
        <v>8</v>
      </c>
      <c r="E7294" s="15" t="s">
        <v>92</v>
      </c>
      <c r="F7294" s="15" t="s">
        <v>17</v>
      </c>
      <c r="G7294" s="15" t="s">
        <v>66</v>
      </c>
      <c r="H7294" s="15" t="s">
        <v>37</v>
      </c>
      <c r="I7294" s="15" t="s">
        <v>40</v>
      </c>
      <c r="J7294" s="15">
        <v>7391</v>
      </c>
      <c r="K7294" s="16">
        <v>16363.674000000001</v>
      </c>
      <c r="L7294" s="16">
        <v>21109.139459999999</v>
      </c>
      <c r="M7294" s="17">
        <v>4745.4654599999976</v>
      </c>
      <c r="W7294"/>
    </row>
    <row r="7295" spans="1:23">
      <c r="A7295" s="18" t="s">
        <v>27</v>
      </c>
      <c r="B7295" s="19">
        <v>2019</v>
      </c>
      <c r="C7295" s="20">
        <v>6</v>
      </c>
      <c r="D7295" s="21" t="s">
        <v>8</v>
      </c>
      <c r="E7295" s="21" t="s">
        <v>92</v>
      </c>
      <c r="F7295" s="21" t="s">
        <v>17</v>
      </c>
      <c r="G7295" s="21" t="s">
        <v>67</v>
      </c>
      <c r="H7295" s="21" t="s">
        <v>28</v>
      </c>
      <c r="I7295" s="21" t="s">
        <v>29</v>
      </c>
      <c r="J7295" s="21">
        <v>10432</v>
      </c>
      <c r="K7295" s="22">
        <v>13884.992000000002</v>
      </c>
      <c r="L7295" s="22">
        <v>18605.889280000003</v>
      </c>
      <c r="M7295" s="23">
        <v>4720.897280000001</v>
      </c>
      <c r="W7295"/>
    </row>
    <row r="7296" spans="1:23">
      <c r="A7296" s="11" t="s">
        <v>27</v>
      </c>
      <c r="B7296" s="12">
        <v>2019</v>
      </c>
      <c r="C7296" s="13">
        <v>6</v>
      </c>
      <c r="D7296" s="15" t="s">
        <v>8</v>
      </c>
      <c r="E7296" s="15" t="s">
        <v>92</v>
      </c>
      <c r="F7296" s="15" t="s">
        <v>17</v>
      </c>
      <c r="G7296" s="15" t="s">
        <v>67</v>
      </c>
      <c r="H7296" s="15" t="s">
        <v>28</v>
      </c>
      <c r="I7296" s="15" t="s">
        <v>30</v>
      </c>
      <c r="J7296" s="15">
        <v>11025</v>
      </c>
      <c r="K7296" s="16">
        <v>46569.599999999999</v>
      </c>
      <c r="L7296" s="16">
        <v>60540.480000000003</v>
      </c>
      <c r="M7296" s="17">
        <v>13970.880000000005</v>
      </c>
      <c r="W7296"/>
    </row>
    <row r="7297" spans="1:23">
      <c r="A7297" s="18" t="s">
        <v>27</v>
      </c>
      <c r="B7297" s="19">
        <v>2019</v>
      </c>
      <c r="C7297" s="20">
        <v>6</v>
      </c>
      <c r="D7297" s="21" t="s">
        <v>8</v>
      </c>
      <c r="E7297" s="21" t="s">
        <v>92</v>
      </c>
      <c r="F7297" s="21" t="s">
        <v>17</v>
      </c>
      <c r="G7297" s="21" t="s">
        <v>67</v>
      </c>
      <c r="H7297" s="21" t="s">
        <v>28</v>
      </c>
      <c r="I7297" s="21" t="s">
        <v>31</v>
      </c>
      <c r="J7297" s="21">
        <v>8263</v>
      </c>
      <c r="K7297" s="22">
        <v>27077.851000000002</v>
      </c>
      <c r="L7297" s="22">
        <v>35471.984810000002</v>
      </c>
      <c r="M7297" s="23">
        <v>8394.1338099999994</v>
      </c>
      <c r="W7297"/>
    </row>
    <row r="7298" spans="1:23">
      <c r="A7298" s="11" t="s">
        <v>27</v>
      </c>
      <c r="B7298" s="12">
        <v>2019</v>
      </c>
      <c r="C7298" s="13">
        <v>6</v>
      </c>
      <c r="D7298" s="15" t="s">
        <v>8</v>
      </c>
      <c r="E7298" s="15" t="s">
        <v>92</v>
      </c>
      <c r="F7298" s="15" t="s">
        <v>17</v>
      </c>
      <c r="G7298" s="15" t="s">
        <v>67</v>
      </c>
      <c r="H7298" s="15" t="s">
        <v>28</v>
      </c>
      <c r="I7298" s="15" t="s">
        <v>70</v>
      </c>
      <c r="J7298" s="15">
        <v>6534</v>
      </c>
      <c r="K7298" s="16">
        <v>35871.660000000003</v>
      </c>
      <c r="L7298" s="16">
        <v>50937.757200000007</v>
      </c>
      <c r="M7298" s="17">
        <v>15066.097200000004</v>
      </c>
      <c r="W7298"/>
    </row>
    <row r="7299" spans="1:23">
      <c r="A7299" s="18" t="s">
        <v>27</v>
      </c>
      <c r="B7299" s="19">
        <v>2019</v>
      </c>
      <c r="C7299" s="20">
        <v>6</v>
      </c>
      <c r="D7299" s="21" t="s">
        <v>8</v>
      </c>
      <c r="E7299" s="21" t="s">
        <v>92</v>
      </c>
      <c r="F7299" s="21" t="s">
        <v>17</v>
      </c>
      <c r="G7299" s="21" t="s">
        <v>67</v>
      </c>
      <c r="H7299" s="21" t="s">
        <v>32</v>
      </c>
      <c r="I7299" s="21" t="s">
        <v>33</v>
      </c>
      <c r="J7299" s="21">
        <v>9595</v>
      </c>
      <c r="K7299" s="22">
        <v>57358.91</v>
      </c>
      <c r="L7299" s="22">
        <v>85464.775899999993</v>
      </c>
      <c r="M7299" s="23">
        <v>28105.86589999999</v>
      </c>
      <c r="W7299"/>
    </row>
    <row r="7300" spans="1:23">
      <c r="A7300" s="11" t="s">
        <v>27</v>
      </c>
      <c r="B7300" s="12">
        <v>2019</v>
      </c>
      <c r="C7300" s="13">
        <v>6</v>
      </c>
      <c r="D7300" s="15" t="s">
        <v>8</v>
      </c>
      <c r="E7300" s="15" t="s">
        <v>92</v>
      </c>
      <c r="F7300" s="15" t="s">
        <v>17</v>
      </c>
      <c r="G7300" s="15" t="s">
        <v>67</v>
      </c>
      <c r="H7300" s="15" t="s">
        <v>32</v>
      </c>
      <c r="I7300" s="15" t="s">
        <v>34</v>
      </c>
      <c r="J7300" s="15">
        <v>14356</v>
      </c>
      <c r="K7300" s="16">
        <v>123002.20800000001</v>
      </c>
      <c r="L7300" s="16">
        <v>178353.2016</v>
      </c>
      <c r="M7300" s="17">
        <v>55350.993599999987</v>
      </c>
      <c r="W7300"/>
    </row>
    <row r="7301" spans="1:23">
      <c r="A7301" s="18" t="s">
        <v>27</v>
      </c>
      <c r="B7301" s="19">
        <v>2019</v>
      </c>
      <c r="C7301" s="20">
        <v>6</v>
      </c>
      <c r="D7301" s="21" t="s">
        <v>8</v>
      </c>
      <c r="E7301" s="21" t="s">
        <v>92</v>
      </c>
      <c r="F7301" s="21" t="s">
        <v>17</v>
      </c>
      <c r="G7301" s="21" t="s">
        <v>67</v>
      </c>
      <c r="H7301" s="21" t="s">
        <v>32</v>
      </c>
      <c r="I7301" s="21" t="s">
        <v>35</v>
      </c>
      <c r="J7301" s="21">
        <v>9101</v>
      </c>
      <c r="K7301" s="22">
        <v>20932.3</v>
      </c>
      <c r="L7301" s="22">
        <v>25537.406000000003</v>
      </c>
      <c r="M7301" s="23">
        <v>4605.1060000000034</v>
      </c>
      <c r="W7301"/>
    </row>
    <row r="7302" spans="1:23">
      <c r="A7302" s="11" t="s">
        <v>27</v>
      </c>
      <c r="B7302" s="12">
        <v>2019</v>
      </c>
      <c r="C7302" s="13">
        <v>6</v>
      </c>
      <c r="D7302" s="15" t="s">
        <v>8</v>
      </c>
      <c r="E7302" s="15" t="s">
        <v>92</v>
      </c>
      <c r="F7302" s="15" t="s">
        <v>17</v>
      </c>
      <c r="G7302" s="15" t="s">
        <v>67</v>
      </c>
      <c r="H7302" s="15" t="s">
        <v>32</v>
      </c>
      <c r="I7302" s="15" t="s">
        <v>36</v>
      </c>
      <c r="J7302" s="15">
        <v>6956</v>
      </c>
      <c r="K7302" s="16">
        <v>38731.007999999994</v>
      </c>
      <c r="L7302" s="16">
        <v>54223.411199999995</v>
      </c>
      <c r="M7302" s="17">
        <v>15492.403200000001</v>
      </c>
      <c r="W7302"/>
    </row>
    <row r="7303" spans="1:23">
      <c r="A7303" s="18" t="s">
        <v>27</v>
      </c>
      <c r="B7303" s="19">
        <v>2019</v>
      </c>
      <c r="C7303" s="20">
        <v>6</v>
      </c>
      <c r="D7303" s="21" t="s">
        <v>8</v>
      </c>
      <c r="E7303" s="21" t="s">
        <v>92</v>
      </c>
      <c r="F7303" s="21" t="s">
        <v>17</v>
      </c>
      <c r="G7303" s="21" t="s">
        <v>67</v>
      </c>
      <c r="H7303" s="21" t="s">
        <v>37</v>
      </c>
      <c r="I7303" s="21" t="s">
        <v>38</v>
      </c>
      <c r="J7303" s="21">
        <v>10714</v>
      </c>
      <c r="K7303" s="22">
        <v>160752.856</v>
      </c>
      <c r="L7303" s="22">
        <v>196118.48431999999</v>
      </c>
      <c r="M7303" s="23">
        <v>35365.628319999989</v>
      </c>
      <c r="W7303"/>
    </row>
    <row r="7304" spans="1:23">
      <c r="A7304" s="11" t="s">
        <v>27</v>
      </c>
      <c r="B7304" s="12">
        <v>2019</v>
      </c>
      <c r="C7304" s="13">
        <v>6</v>
      </c>
      <c r="D7304" s="15" t="s">
        <v>8</v>
      </c>
      <c r="E7304" s="15" t="s">
        <v>92</v>
      </c>
      <c r="F7304" s="15" t="s">
        <v>17</v>
      </c>
      <c r="G7304" s="15" t="s">
        <v>67</v>
      </c>
      <c r="H7304" s="15" t="s">
        <v>37</v>
      </c>
      <c r="I7304" s="15" t="s">
        <v>39</v>
      </c>
      <c r="J7304" s="15">
        <v>12950</v>
      </c>
      <c r="K7304" s="16">
        <v>110230.39999999999</v>
      </c>
      <c r="L7304" s="16">
        <v>164243.296</v>
      </c>
      <c r="M7304" s="17">
        <v>54012.896000000008</v>
      </c>
      <c r="W7304"/>
    </row>
    <row r="7305" spans="1:23">
      <c r="A7305" s="18" t="s">
        <v>27</v>
      </c>
      <c r="B7305" s="19">
        <v>2019</v>
      </c>
      <c r="C7305" s="20">
        <v>6</v>
      </c>
      <c r="D7305" s="21" t="s">
        <v>8</v>
      </c>
      <c r="E7305" s="21" t="s">
        <v>92</v>
      </c>
      <c r="F7305" s="21" t="s">
        <v>17</v>
      </c>
      <c r="G7305" s="21" t="s">
        <v>67</v>
      </c>
      <c r="H7305" s="21" t="s">
        <v>37</v>
      </c>
      <c r="I7305" s="21" t="s">
        <v>40</v>
      </c>
      <c r="J7305" s="21">
        <v>19559</v>
      </c>
      <c r="K7305" s="22">
        <v>42951.564000000006</v>
      </c>
      <c r="L7305" s="22">
        <v>52400.908080000008</v>
      </c>
      <c r="M7305" s="23">
        <v>9449.3440800000026</v>
      </c>
      <c r="W7305"/>
    </row>
    <row r="7306" spans="1:23">
      <c r="A7306" s="11" t="s">
        <v>27</v>
      </c>
      <c r="B7306" s="12">
        <v>2019</v>
      </c>
      <c r="C7306" s="13">
        <v>6</v>
      </c>
      <c r="D7306" s="15" t="s">
        <v>8</v>
      </c>
      <c r="E7306" s="15" t="s">
        <v>92</v>
      </c>
      <c r="F7306" s="15" t="s">
        <v>17</v>
      </c>
      <c r="G7306" s="15" t="s">
        <v>68</v>
      </c>
      <c r="H7306" s="15" t="s">
        <v>28</v>
      </c>
      <c r="I7306" s="15" t="s">
        <v>29</v>
      </c>
      <c r="J7306" s="15">
        <v>6967</v>
      </c>
      <c r="K7306" s="16">
        <v>9809.5360000000001</v>
      </c>
      <c r="L7306" s="16">
        <v>14223.8272</v>
      </c>
      <c r="M7306" s="17">
        <v>4414.2911999999997</v>
      </c>
      <c r="W7306"/>
    </row>
    <row r="7307" spans="1:23">
      <c r="A7307" s="18" t="s">
        <v>27</v>
      </c>
      <c r="B7307" s="19">
        <v>2019</v>
      </c>
      <c r="C7307" s="20">
        <v>6</v>
      </c>
      <c r="D7307" s="21" t="s">
        <v>8</v>
      </c>
      <c r="E7307" s="21" t="s">
        <v>72</v>
      </c>
      <c r="F7307" s="21" t="s">
        <v>17</v>
      </c>
      <c r="G7307" s="21" t="s">
        <v>68</v>
      </c>
      <c r="H7307" s="21" t="s">
        <v>28</v>
      </c>
      <c r="I7307" s="21" t="s">
        <v>30</v>
      </c>
      <c r="J7307" s="21">
        <v>9488</v>
      </c>
      <c r="K7307" s="22">
        <v>40703.519999999997</v>
      </c>
      <c r="L7307" s="22">
        <v>55763.82239999999</v>
      </c>
      <c r="M7307" s="23">
        <v>15060.302399999993</v>
      </c>
      <c r="W7307"/>
    </row>
    <row r="7308" spans="1:23">
      <c r="A7308" s="11" t="s">
        <v>27</v>
      </c>
      <c r="B7308" s="12">
        <v>2019</v>
      </c>
      <c r="C7308" s="13">
        <v>6</v>
      </c>
      <c r="D7308" s="15" t="s">
        <v>8</v>
      </c>
      <c r="E7308" s="15" t="s">
        <v>92</v>
      </c>
      <c r="F7308" s="15" t="s">
        <v>17</v>
      </c>
      <c r="G7308" s="15" t="s">
        <v>68</v>
      </c>
      <c r="H7308" s="15" t="s">
        <v>28</v>
      </c>
      <c r="I7308" s="15" t="s">
        <v>31</v>
      </c>
      <c r="J7308" s="15">
        <v>14967</v>
      </c>
      <c r="K7308" s="16">
        <v>54255.374999999993</v>
      </c>
      <c r="L7308" s="16">
        <v>77585.186249999984</v>
      </c>
      <c r="M7308" s="17">
        <v>23329.811249999992</v>
      </c>
      <c r="W7308"/>
    </row>
    <row r="7309" spans="1:23">
      <c r="A7309" s="18" t="s">
        <v>27</v>
      </c>
      <c r="B7309" s="19">
        <v>2019</v>
      </c>
      <c r="C7309" s="20">
        <v>6</v>
      </c>
      <c r="D7309" s="21" t="s">
        <v>8</v>
      </c>
      <c r="E7309" s="21" t="s">
        <v>92</v>
      </c>
      <c r="F7309" s="21" t="s">
        <v>17</v>
      </c>
      <c r="G7309" s="21" t="s">
        <v>68</v>
      </c>
      <c r="H7309" s="21" t="s">
        <v>28</v>
      </c>
      <c r="I7309" s="21" t="s">
        <v>70</v>
      </c>
      <c r="J7309" s="21">
        <v>18404</v>
      </c>
      <c r="K7309" s="22">
        <v>106835.22</v>
      </c>
      <c r="L7309" s="22">
        <v>158116.1256</v>
      </c>
      <c r="M7309" s="23">
        <v>51280.905599999998</v>
      </c>
      <c r="W7309"/>
    </row>
    <row r="7310" spans="1:23">
      <c r="A7310" s="11" t="s">
        <v>27</v>
      </c>
      <c r="B7310" s="12">
        <v>2019</v>
      </c>
      <c r="C7310" s="13">
        <v>6</v>
      </c>
      <c r="D7310" s="15" t="s">
        <v>8</v>
      </c>
      <c r="E7310" s="15" t="s">
        <v>92</v>
      </c>
      <c r="F7310" s="15" t="s">
        <v>17</v>
      </c>
      <c r="G7310" s="15" t="s">
        <v>68</v>
      </c>
      <c r="H7310" s="15" t="s">
        <v>32</v>
      </c>
      <c r="I7310" s="15" t="s">
        <v>33</v>
      </c>
      <c r="J7310" s="15">
        <v>13455</v>
      </c>
      <c r="K7310" s="16">
        <v>83071.17</v>
      </c>
      <c r="L7310" s="16">
        <v>112146.07949999999</v>
      </c>
      <c r="M7310" s="17">
        <v>29074.909499999994</v>
      </c>
      <c r="W7310"/>
    </row>
    <row r="7311" spans="1:23">
      <c r="A7311" s="18" t="s">
        <v>27</v>
      </c>
      <c r="B7311" s="19">
        <v>2019</v>
      </c>
      <c r="C7311" s="20">
        <v>6</v>
      </c>
      <c r="D7311" s="21" t="s">
        <v>8</v>
      </c>
      <c r="E7311" s="21" t="s">
        <v>92</v>
      </c>
      <c r="F7311" s="21" t="s">
        <v>17</v>
      </c>
      <c r="G7311" s="21" t="s">
        <v>68</v>
      </c>
      <c r="H7311" s="21" t="s">
        <v>32</v>
      </c>
      <c r="I7311" s="21" t="s">
        <v>34</v>
      </c>
      <c r="J7311" s="21">
        <v>16208</v>
      </c>
      <c r="K7311" s="22">
        <v>130052.992</v>
      </c>
      <c r="L7311" s="22">
        <v>158664.65023999999</v>
      </c>
      <c r="M7311" s="23">
        <v>28611.65823999999</v>
      </c>
      <c r="W7311"/>
    </row>
    <row r="7312" spans="1:23">
      <c r="A7312" s="11" t="s">
        <v>27</v>
      </c>
      <c r="B7312" s="12">
        <v>2019</v>
      </c>
      <c r="C7312" s="13">
        <v>6</v>
      </c>
      <c r="D7312" s="15" t="s">
        <v>8</v>
      </c>
      <c r="E7312" s="15" t="s">
        <v>92</v>
      </c>
      <c r="F7312" s="15" t="s">
        <v>17</v>
      </c>
      <c r="G7312" s="15" t="s">
        <v>68</v>
      </c>
      <c r="H7312" s="15" t="s">
        <v>32</v>
      </c>
      <c r="I7312" s="15" t="s">
        <v>35</v>
      </c>
      <c r="J7312" s="15">
        <v>19829</v>
      </c>
      <c r="K7312" s="16">
        <v>47193.02</v>
      </c>
      <c r="L7312" s="16">
        <v>65126.367599999998</v>
      </c>
      <c r="M7312" s="17">
        <v>17933.347600000001</v>
      </c>
      <c r="W7312"/>
    </row>
    <row r="7313" spans="1:23">
      <c r="A7313" s="18" t="s">
        <v>27</v>
      </c>
      <c r="B7313" s="19">
        <v>2019</v>
      </c>
      <c r="C7313" s="20">
        <v>6</v>
      </c>
      <c r="D7313" s="21" t="s">
        <v>8</v>
      </c>
      <c r="E7313" s="21" t="s">
        <v>92</v>
      </c>
      <c r="F7313" s="21" t="s">
        <v>17</v>
      </c>
      <c r="G7313" s="21" t="s">
        <v>68</v>
      </c>
      <c r="H7313" s="21" t="s">
        <v>32</v>
      </c>
      <c r="I7313" s="21" t="s">
        <v>36</v>
      </c>
      <c r="J7313" s="21">
        <v>9468</v>
      </c>
      <c r="K7313" s="22">
        <v>59080.32</v>
      </c>
      <c r="L7313" s="22">
        <v>85075.660799999998</v>
      </c>
      <c r="M7313" s="23">
        <v>25995.340799999998</v>
      </c>
      <c r="W7313"/>
    </row>
    <row r="7314" spans="1:23">
      <c r="A7314" s="11" t="s">
        <v>27</v>
      </c>
      <c r="B7314" s="12">
        <v>2019</v>
      </c>
      <c r="C7314" s="13">
        <v>6</v>
      </c>
      <c r="D7314" s="15" t="s">
        <v>8</v>
      </c>
      <c r="E7314" s="15" t="s">
        <v>92</v>
      </c>
      <c r="F7314" s="15" t="s">
        <v>17</v>
      </c>
      <c r="G7314" s="15" t="s">
        <v>68</v>
      </c>
      <c r="H7314" s="15" t="s">
        <v>37</v>
      </c>
      <c r="I7314" s="15" t="s">
        <v>38</v>
      </c>
      <c r="J7314" s="15">
        <v>15627</v>
      </c>
      <c r="K7314" s="16">
        <v>226904.03999999995</v>
      </c>
      <c r="L7314" s="16">
        <v>304051.41359999991</v>
      </c>
      <c r="M7314" s="17">
        <v>77147.373599999963</v>
      </c>
      <c r="W7314"/>
    </row>
    <row r="7315" spans="1:23">
      <c r="A7315" s="18" t="s">
        <v>27</v>
      </c>
      <c r="B7315" s="19">
        <v>2019</v>
      </c>
      <c r="C7315" s="20">
        <v>6</v>
      </c>
      <c r="D7315" s="21" t="s">
        <v>8</v>
      </c>
      <c r="E7315" s="21" t="s">
        <v>92</v>
      </c>
      <c r="F7315" s="21" t="s">
        <v>17</v>
      </c>
      <c r="G7315" s="21" t="s">
        <v>68</v>
      </c>
      <c r="H7315" s="21" t="s">
        <v>37</v>
      </c>
      <c r="I7315" s="21" t="s">
        <v>39</v>
      </c>
      <c r="J7315" s="21">
        <v>17013</v>
      </c>
      <c r="K7315" s="22">
        <v>153865.57199999999</v>
      </c>
      <c r="L7315" s="22">
        <v>213873.14507999999</v>
      </c>
      <c r="M7315" s="23">
        <v>60007.573080000002</v>
      </c>
      <c r="W7315"/>
    </row>
    <row r="7316" spans="1:23">
      <c r="A7316" s="11" t="s">
        <v>27</v>
      </c>
      <c r="B7316" s="12">
        <v>2019</v>
      </c>
      <c r="C7316" s="13">
        <v>6</v>
      </c>
      <c r="D7316" s="15" t="s">
        <v>8</v>
      </c>
      <c r="E7316" s="15" t="s">
        <v>92</v>
      </c>
      <c r="F7316" s="15" t="s">
        <v>17</v>
      </c>
      <c r="G7316" s="15" t="s">
        <v>68</v>
      </c>
      <c r="H7316" s="15" t="s">
        <v>37</v>
      </c>
      <c r="I7316" s="15" t="s">
        <v>40</v>
      </c>
      <c r="J7316" s="15">
        <v>17212</v>
      </c>
      <c r="K7316" s="16">
        <v>36558.288</v>
      </c>
      <c r="L7316" s="16">
        <v>52278.351840000003</v>
      </c>
      <c r="M7316" s="17">
        <v>15720.063840000003</v>
      </c>
      <c r="W7316"/>
    </row>
    <row r="7317" spans="1:23">
      <c r="A7317" s="18" t="s">
        <v>27</v>
      </c>
      <c r="B7317" s="19">
        <v>2019</v>
      </c>
      <c r="C7317" s="20">
        <v>6</v>
      </c>
      <c r="D7317" s="21" t="s">
        <v>8</v>
      </c>
      <c r="E7317" s="21" t="s">
        <v>92</v>
      </c>
      <c r="F7317" s="21" t="s">
        <v>17</v>
      </c>
      <c r="G7317" s="21" t="s">
        <v>69</v>
      </c>
      <c r="H7317" s="21" t="s">
        <v>28</v>
      </c>
      <c r="I7317" s="21" t="s">
        <v>29</v>
      </c>
      <c r="J7317" s="21">
        <v>19770</v>
      </c>
      <c r="K7317" s="22">
        <v>27401.22</v>
      </c>
      <c r="L7317" s="22">
        <v>33703.500599999999</v>
      </c>
      <c r="M7317" s="23">
        <v>6302.2805999999982</v>
      </c>
      <c r="W7317"/>
    </row>
    <row r="7318" spans="1:23">
      <c r="A7318" s="11" t="s">
        <v>27</v>
      </c>
      <c r="B7318" s="12">
        <v>2019</v>
      </c>
      <c r="C7318" s="13">
        <v>6</v>
      </c>
      <c r="D7318" s="15" t="s">
        <v>8</v>
      </c>
      <c r="E7318" s="15" t="s">
        <v>92</v>
      </c>
      <c r="F7318" s="15" t="s">
        <v>17</v>
      </c>
      <c r="G7318" s="15" t="s">
        <v>69</v>
      </c>
      <c r="H7318" s="15" t="s">
        <v>28</v>
      </c>
      <c r="I7318" s="15" t="s">
        <v>30</v>
      </c>
      <c r="J7318" s="15">
        <v>19054</v>
      </c>
      <c r="K7318" s="16">
        <v>74196.275999999998</v>
      </c>
      <c r="L7318" s="16">
        <v>97197.12156</v>
      </c>
      <c r="M7318" s="17">
        <v>23000.845560000002</v>
      </c>
      <c r="W7318"/>
    </row>
    <row r="7319" spans="1:23">
      <c r="A7319" s="18" t="s">
        <v>27</v>
      </c>
      <c r="B7319" s="19">
        <v>2019</v>
      </c>
      <c r="C7319" s="20">
        <v>6</v>
      </c>
      <c r="D7319" s="21" t="s">
        <v>8</v>
      </c>
      <c r="E7319" s="21" t="s">
        <v>92</v>
      </c>
      <c r="F7319" s="21" t="s">
        <v>17</v>
      </c>
      <c r="G7319" s="21" t="s">
        <v>69</v>
      </c>
      <c r="H7319" s="21" t="s">
        <v>28</v>
      </c>
      <c r="I7319" s="21" t="s">
        <v>31</v>
      </c>
      <c r="J7319" s="21">
        <v>14774</v>
      </c>
      <c r="K7319" s="22">
        <v>54412.642</v>
      </c>
      <c r="L7319" s="22">
        <v>65839.296820000003</v>
      </c>
      <c r="M7319" s="23">
        <v>11426.654820000003</v>
      </c>
      <c r="W7319"/>
    </row>
    <row r="7320" spans="1:23">
      <c r="A7320" s="11" t="s">
        <v>27</v>
      </c>
      <c r="B7320" s="12">
        <v>2019</v>
      </c>
      <c r="C7320" s="13">
        <v>6</v>
      </c>
      <c r="D7320" s="15" t="s">
        <v>8</v>
      </c>
      <c r="E7320" s="15" t="s">
        <v>92</v>
      </c>
      <c r="F7320" s="15" t="s">
        <v>17</v>
      </c>
      <c r="G7320" s="15" t="s">
        <v>69</v>
      </c>
      <c r="H7320" s="15" t="s">
        <v>28</v>
      </c>
      <c r="I7320" s="15" t="s">
        <v>70</v>
      </c>
      <c r="J7320" s="15">
        <v>19103</v>
      </c>
      <c r="K7320" s="16">
        <v>105735.105</v>
      </c>
      <c r="L7320" s="16">
        <v>151201.20014999999</v>
      </c>
      <c r="M7320" s="17">
        <v>45466.095149999994</v>
      </c>
      <c r="W7320"/>
    </row>
    <row r="7321" spans="1:23">
      <c r="A7321" s="18" t="s">
        <v>27</v>
      </c>
      <c r="B7321" s="19">
        <v>2019</v>
      </c>
      <c r="C7321" s="20">
        <v>6</v>
      </c>
      <c r="D7321" s="21" t="s">
        <v>8</v>
      </c>
      <c r="E7321" s="21" t="s">
        <v>92</v>
      </c>
      <c r="F7321" s="21" t="s">
        <v>17</v>
      </c>
      <c r="G7321" s="21" t="s">
        <v>69</v>
      </c>
      <c r="H7321" s="21" t="s">
        <v>32</v>
      </c>
      <c r="I7321" s="21" t="s">
        <v>33</v>
      </c>
      <c r="J7321" s="21">
        <v>19916</v>
      </c>
      <c r="K7321" s="22">
        <v>108323.12400000001</v>
      </c>
      <c r="L7321" s="22">
        <v>161401.45476000002</v>
      </c>
      <c r="M7321" s="23">
        <v>53078.330760000012</v>
      </c>
      <c r="W7321"/>
    </row>
    <row r="7322" spans="1:23">
      <c r="A7322" s="11" t="s">
        <v>27</v>
      </c>
      <c r="B7322" s="12">
        <v>2019</v>
      </c>
      <c r="C7322" s="13">
        <v>6</v>
      </c>
      <c r="D7322" s="15" t="s">
        <v>8</v>
      </c>
      <c r="E7322" s="15" t="s">
        <v>92</v>
      </c>
      <c r="F7322" s="15" t="s">
        <v>17</v>
      </c>
      <c r="G7322" s="15" t="s">
        <v>69</v>
      </c>
      <c r="H7322" s="15" t="s">
        <v>32</v>
      </c>
      <c r="I7322" s="15" t="s">
        <v>34</v>
      </c>
      <c r="J7322" s="15">
        <v>18041</v>
      </c>
      <c r="K7322" s="16">
        <v>137400.25599999999</v>
      </c>
      <c r="L7322" s="16">
        <v>195108.36351999998</v>
      </c>
      <c r="M7322" s="17">
        <v>57708.10751999999</v>
      </c>
      <c r="W7322"/>
    </row>
    <row r="7323" spans="1:23">
      <c r="A7323" s="18" t="s">
        <v>27</v>
      </c>
      <c r="B7323" s="19">
        <v>2019</v>
      </c>
      <c r="C7323" s="20">
        <v>6</v>
      </c>
      <c r="D7323" s="21" t="s">
        <v>8</v>
      </c>
      <c r="E7323" s="21" t="s">
        <v>92</v>
      </c>
      <c r="F7323" s="21" t="s">
        <v>17</v>
      </c>
      <c r="G7323" s="21" t="s">
        <v>69</v>
      </c>
      <c r="H7323" s="21" t="s">
        <v>32</v>
      </c>
      <c r="I7323" s="21" t="s">
        <v>35</v>
      </c>
      <c r="J7323" s="21">
        <v>15998</v>
      </c>
      <c r="K7323" s="22">
        <v>38075.24</v>
      </c>
      <c r="L7323" s="22">
        <v>56351.355199999998</v>
      </c>
      <c r="M7323" s="23">
        <v>18276.1152</v>
      </c>
      <c r="W7323"/>
    </row>
    <row r="7324" spans="1:23">
      <c r="A7324" s="11" t="s">
        <v>27</v>
      </c>
      <c r="B7324" s="12">
        <v>2019</v>
      </c>
      <c r="C7324" s="13">
        <v>6</v>
      </c>
      <c r="D7324" s="15" t="s">
        <v>8</v>
      </c>
      <c r="E7324" s="15" t="s">
        <v>92</v>
      </c>
      <c r="F7324" s="15" t="s">
        <v>17</v>
      </c>
      <c r="G7324" s="15" t="s">
        <v>69</v>
      </c>
      <c r="H7324" s="15" t="s">
        <v>32</v>
      </c>
      <c r="I7324" s="15" t="s">
        <v>36</v>
      </c>
      <c r="J7324" s="15">
        <v>18883</v>
      </c>
      <c r="K7324" s="16">
        <v>115110.76799999998</v>
      </c>
      <c r="L7324" s="16">
        <v>168061.72128</v>
      </c>
      <c r="M7324" s="17">
        <v>52950.953280000016</v>
      </c>
      <c r="W7324"/>
    </row>
    <row r="7325" spans="1:23">
      <c r="A7325" s="18" t="s">
        <v>27</v>
      </c>
      <c r="B7325" s="19">
        <v>2019</v>
      </c>
      <c r="C7325" s="20">
        <v>6</v>
      </c>
      <c r="D7325" s="21" t="s">
        <v>8</v>
      </c>
      <c r="E7325" s="21" t="s">
        <v>92</v>
      </c>
      <c r="F7325" s="21" t="s">
        <v>17</v>
      </c>
      <c r="G7325" s="21" t="s">
        <v>69</v>
      </c>
      <c r="H7325" s="21" t="s">
        <v>37</v>
      </c>
      <c r="I7325" s="21" t="s">
        <v>38</v>
      </c>
      <c r="J7325" s="21">
        <v>12519</v>
      </c>
      <c r="K7325" s="22">
        <v>187835.07599999997</v>
      </c>
      <c r="L7325" s="22">
        <v>242307.24803999998</v>
      </c>
      <c r="M7325" s="23">
        <v>54472.172040000005</v>
      </c>
      <c r="W7325"/>
    </row>
    <row r="7326" spans="1:23">
      <c r="A7326" s="11" t="s">
        <v>27</v>
      </c>
      <c r="B7326" s="12">
        <v>2019</v>
      </c>
      <c r="C7326" s="13">
        <v>6</v>
      </c>
      <c r="D7326" s="15" t="s">
        <v>8</v>
      </c>
      <c r="E7326" s="15" t="s">
        <v>92</v>
      </c>
      <c r="F7326" s="15" t="s">
        <v>17</v>
      </c>
      <c r="G7326" s="15" t="s">
        <v>69</v>
      </c>
      <c r="H7326" s="15" t="s">
        <v>37</v>
      </c>
      <c r="I7326" s="15" t="s">
        <v>39</v>
      </c>
      <c r="J7326" s="15">
        <v>11118</v>
      </c>
      <c r="K7326" s="16">
        <v>96326.352000000014</v>
      </c>
      <c r="L7326" s="16">
        <v>143526.26448000001</v>
      </c>
      <c r="M7326" s="17">
        <v>47199.912479999999</v>
      </c>
      <c r="W7326"/>
    </row>
    <row r="7327" spans="1:23">
      <c r="A7327" s="24" t="s">
        <v>27</v>
      </c>
      <c r="B7327" s="25">
        <v>2019</v>
      </c>
      <c r="C7327" s="26">
        <v>6</v>
      </c>
      <c r="D7327" s="27" t="s">
        <v>8</v>
      </c>
      <c r="E7327" s="27" t="s">
        <v>92</v>
      </c>
      <c r="F7327" s="27" t="s">
        <v>17</v>
      </c>
      <c r="G7327" s="27" t="s">
        <v>69</v>
      </c>
      <c r="H7327" s="27" t="s">
        <v>37</v>
      </c>
      <c r="I7327" s="27" t="s">
        <v>40</v>
      </c>
      <c r="J7327" s="27">
        <v>11568</v>
      </c>
      <c r="K7327" s="4">
        <v>27069.119999999999</v>
      </c>
      <c r="L7327" s="4">
        <v>34648.473599999998</v>
      </c>
      <c r="M7327" s="5">
        <v>7579.3535999999986</v>
      </c>
      <c r="W7327"/>
    </row>
  </sheetData>
  <autoFilter ref="D1:M7327" xr:uid="{2E80A2FA-D751-47B1-B8C1-5D726B0F80DD}"/>
  <phoneticPr fontId="3" type="noConversion"/>
  <dataValidations disablePrompts="1" count="1">
    <dataValidation type="list" allowBlank="1" showInputMessage="1" showErrorMessage="1" sqref="U2" xr:uid="{1BC65FAD-B4F2-4AD3-B73F-1C8BC3296C5F}">
      <formula1>$J$1:$M$1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分析（销售额按经理）</vt:lpstr>
      <vt:lpstr>分析（利润按城市）</vt:lpstr>
      <vt:lpstr>分析（利润按类别）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2019-09-24T08:36:31Z</dcterms:modified>
</cp:coreProperties>
</file>