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105531c\Documents\GitHub\High-Speed-Vehicle-Optimisation\AeroPrediction\Validation\"/>
    </mc:Choice>
  </mc:AlternateContent>
  <bookViews>
    <workbookView xWindow="0" yWindow="0" windowWidth="15300" windowHeight="7590"/>
  </bookViews>
  <sheets>
    <sheet name="Cone-Cylinder" sheetId="1" r:id="rId1"/>
    <sheet name="Circular-Arc-Cylinder" sheetId="4" r:id="rId2"/>
    <sheet name="Blunt-Nose-Cylinder" sheetId="5" r:id="rId3"/>
    <sheet name="Circ-Arc-Circ-Arc" sheetId="6" r:id="rId4"/>
    <sheet name="Circ-Arc-Cylinder-Bottail" sheetId="7" r:id="rId5"/>
    <sheet name="Circ-Arc-Cylinder-Flar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</calcChain>
</file>

<file path=xl/sharedStrings.xml><?xml version="1.0" encoding="utf-8"?>
<sst xmlns="http://schemas.openxmlformats.org/spreadsheetml/2006/main" count="57" uniqueCount="8">
  <si>
    <t>alpha (deg)</t>
  </si>
  <si>
    <t>CN</t>
  </si>
  <si>
    <t>CA</t>
  </si>
  <si>
    <t>CM</t>
  </si>
  <si>
    <t>M=2.3</t>
  </si>
  <si>
    <t>o3154</t>
  </si>
  <si>
    <t>,3240</t>
  </si>
  <si>
    <t>-,0295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</si>
</sst>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</c:v>
                </c:pt>
                <c:pt idx="3">
                  <c:v>2.0099999999999998</c:v>
                </c:pt>
                <c:pt idx="4">
                  <c:v>3.99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'Cone-Cylinder'!$C$3:$C$16</c:f>
              <c:numCache>
                <c:formatCode>General</c:formatCode>
                <c:ptCount val="14"/>
                <c:pt idx="0">
                  <c:v>-0.2092</c:v>
                </c:pt>
                <c:pt idx="1">
                  <c:v>-0.1018</c:v>
                </c:pt>
                <c:pt idx="2">
                  <c:v>-5.5999999999999999E-3</c:v>
                </c:pt>
                <c:pt idx="3">
                  <c:v>9.5399999999999999E-2</c:v>
                </c:pt>
                <c:pt idx="4">
                  <c:v>0.20250000000000001</c:v>
                </c:pt>
                <c:pt idx="5">
                  <c:v>0.33169999999999999</c:v>
                </c:pt>
                <c:pt idx="6">
                  <c:v>0.47870000000000001</c:v>
                </c:pt>
                <c:pt idx="7">
                  <c:v>0.66220000000000001</c:v>
                </c:pt>
                <c:pt idx="8">
                  <c:v>0.87509999999999999</c:v>
                </c:pt>
                <c:pt idx="9">
                  <c:v>1.4016</c:v>
                </c:pt>
                <c:pt idx="10">
                  <c:v>1.9697</c:v>
                </c:pt>
                <c:pt idx="11">
                  <c:v>2.5758000000000001</c:v>
                </c:pt>
                <c:pt idx="12">
                  <c:v>3.0969000000000002</c:v>
                </c:pt>
                <c:pt idx="13">
                  <c:v>3.6665000000000001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B0D-880A-4430B0DADF5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F9-4B0D-880A-4430B0DA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0.01</c:v>
                </c:pt>
                <c:pt idx="3">
                  <c:v>2</c:v>
                </c:pt>
                <c:pt idx="4">
                  <c:v>4.0199999999999996</c:v>
                </c:pt>
                <c:pt idx="5">
                  <c:v>6.01</c:v>
                </c:pt>
                <c:pt idx="6">
                  <c:v>8</c:v>
                </c:pt>
                <c:pt idx="7">
                  <c:v>10.01</c:v>
                </c:pt>
                <c:pt idx="8">
                  <c:v>12.02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24.02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'Circ-Arc-Circ-Arc'!$C$3:$C$16</c:f>
              <c:numCache>
                <c:formatCode>General</c:formatCode>
                <c:ptCount val="14"/>
                <c:pt idx="0">
                  <c:v>-0.1943</c:v>
                </c:pt>
                <c:pt idx="1">
                  <c:v>-9.4500000000000001E-2</c:v>
                </c:pt>
                <c:pt idx="2">
                  <c:v>1.1000000000000001E-3</c:v>
                </c:pt>
                <c:pt idx="3">
                  <c:v>8.9899999999999994E-2</c:v>
                </c:pt>
                <c:pt idx="4">
                  <c:v>0.18970000000000001</c:v>
                </c:pt>
                <c:pt idx="5">
                  <c:v>0.31119999999999998</c:v>
                </c:pt>
                <c:pt idx="6">
                  <c:v>0.4551</c:v>
                </c:pt>
                <c:pt idx="7">
                  <c:v>0.64359999999999995</c:v>
                </c:pt>
                <c:pt idx="8">
                  <c:v>0.8962</c:v>
                </c:pt>
                <c:pt idx="9">
                  <c:v>1.4495</c:v>
                </c:pt>
                <c:pt idx="10">
                  <c:v>1.9971000000000001</c:v>
                </c:pt>
                <c:pt idx="11">
                  <c:v>2.5064000000000002</c:v>
                </c:pt>
                <c:pt idx="12">
                  <c:v>3.1358999999999999</c:v>
                </c:pt>
                <c:pt idx="13">
                  <c:v>3.7219000000000002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D-4D54-A9A4-568DD4747FB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D-4D54-A9A4-568DD47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-1.99</c:v>
                </c:pt>
                <c:pt idx="2">
                  <c:v>0.01</c:v>
                </c:pt>
                <c:pt idx="3">
                  <c:v>2</c:v>
                </c:pt>
                <c:pt idx="4">
                  <c:v>4.0199999999999996</c:v>
                </c:pt>
                <c:pt idx="5">
                  <c:v>6.01</c:v>
                </c:pt>
                <c:pt idx="6">
                  <c:v>8</c:v>
                </c:pt>
                <c:pt idx="7">
                  <c:v>10.01</c:v>
                </c:pt>
                <c:pt idx="8">
                  <c:v>12.02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24.02</c:v>
                </c:pt>
                <c:pt idx="12">
                  <c:v>28.01</c:v>
                </c:pt>
                <c:pt idx="13">
                  <c:v>32</c:v>
                </c:pt>
              </c:numCache>
            </c:numRef>
          </c:xVal>
          <c:yVal>
            <c:numRef>
              <c:f>'Circ-Arc-Circ-Arc'!$D$3:$D$16</c:f>
              <c:numCache>
                <c:formatCode>General</c:formatCode>
                <c:ptCount val="14"/>
                <c:pt idx="0">
                  <c:v>0.14729999999999999</c:v>
                </c:pt>
                <c:pt idx="1">
                  <c:v>0.13789999999999999</c:v>
                </c:pt>
                <c:pt idx="2">
                  <c:v>0.1323</c:v>
                </c:pt>
                <c:pt idx="3">
                  <c:v>0.1358</c:v>
                </c:pt>
                <c:pt idx="4">
                  <c:v>0.1426</c:v>
                </c:pt>
                <c:pt idx="5">
                  <c:v>0.14660000000000001</c:v>
                </c:pt>
                <c:pt idx="6">
                  <c:v>0.14940000000000001</c:v>
                </c:pt>
                <c:pt idx="7">
                  <c:v>0.15160000000000001</c:v>
                </c:pt>
                <c:pt idx="8">
                  <c:v>0.15409999999999999</c:v>
                </c:pt>
                <c:pt idx="9">
                  <c:v>0.15720000000000001</c:v>
                </c:pt>
                <c:pt idx="10">
                  <c:v>0.16250000000000001</c:v>
                </c:pt>
                <c:pt idx="11">
                  <c:v>0.17630000000000001</c:v>
                </c:pt>
                <c:pt idx="12">
                  <c:v>0.1883</c:v>
                </c:pt>
                <c:pt idx="13">
                  <c:v>0.2036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6-43A0-ACE9-DE6EC8ABCAAC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'Circ-Arc-Circ-Arc'!$I$3:$I$21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36-43A0-ACE9-DE6EC8A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'Circ-Arc-Circ-Arc'!$B$3:$B$15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-1.99</c:v>
                </c:pt>
                <c:pt idx="2">
                  <c:v>0.01</c:v>
                </c:pt>
                <c:pt idx="3">
                  <c:v>2</c:v>
                </c:pt>
                <c:pt idx="4">
                  <c:v>4.0199999999999996</c:v>
                </c:pt>
                <c:pt idx="5">
                  <c:v>6.01</c:v>
                </c:pt>
                <c:pt idx="6">
                  <c:v>8</c:v>
                </c:pt>
                <c:pt idx="7">
                  <c:v>10.01</c:v>
                </c:pt>
                <c:pt idx="8">
                  <c:v>12.02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24.02</c:v>
                </c:pt>
                <c:pt idx="12">
                  <c:v>28.01</c:v>
                </c:pt>
              </c:numCache>
            </c:numRef>
          </c:xVal>
          <c:yVal>
            <c:numRef>
              <c:f>'Circ-Arc-Circ-Arc'!$E$3:$E$15</c:f>
              <c:numCache>
                <c:formatCode>General</c:formatCode>
                <c:ptCount val="13"/>
                <c:pt idx="0">
                  <c:v>5.5100000000000003E-2</c:v>
                </c:pt>
                <c:pt idx="1">
                  <c:v>2.6100000000000002E-2</c:v>
                </c:pt>
                <c:pt idx="2">
                  <c:v>3.5000000000000001E-3</c:v>
                </c:pt>
                <c:pt idx="3">
                  <c:v>-1.7299999999999999E-2</c:v>
                </c:pt>
                <c:pt idx="4">
                  <c:v>-4.48E-2</c:v>
                </c:pt>
                <c:pt idx="5">
                  <c:v>-8.4900000000000003E-2</c:v>
                </c:pt>
                <c:pt idx="6">
                  <c:v>-0.14230000000000001</c:v>
                </c:pt>
                <c:pt idx="7">
                  <c:v>-0.23130000000000001</c:v>
                </c:pt>
                <c:pt idx="8">
                  <c:v>-0.3669</c:v>
                </c:pt>
                <c:pt idx="9">
                  <c:v>-0.66279999999999994</c:v>
                </c:pt>
                <c:pt idx="10">
                  <c:v>-0.93540000000000001</c:v>
                </c:pt>
                <c:pt idx="11">
                  <c:v>-1.2433000000000001</c:v>
                </c:pt>
                <c:pt idx="12">
                  <c:v>-1.5203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7-41E1-AF5F-D55EBCD6BD7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'Circ-Arc-Circ-Arc'!$G$3:$G$19</c:f>
              <c:numCache>
                <c:formatCode>General</c:formatCode>
                <c:ptCount val="1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</c:numCache>
            </c:numRef>
          </c:xVal>
          <c:yVal>
            <c:numRef>
              <c:f>'Circ-Arc-Circ-Arc'!$J$3:$J$19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7-41E1-AF5F-D55EBCD6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-4.0199999999999996</c:v>
                </c:pt>
                <c:pt idx="1">
                  <c:v>-2</c:v>
                </c:pt>
                <c:pt idx="2">
                  <c:v>-0.01</c:v>
                </c:pt>
                <c:pt idx="3">
                  <c:v>2.0099999999999998</c:v>
                </c:pt>
                <c:pt idx="4">
                  <c:v>4.01</c:v>
                </c:pt>
                <c:pt idx="5">
                  <c:v>5.99</c:v>
                </c:pt>
                <c:pt idx="6">
                  <c:v>8</c:v>
                </c:pt>
                <c:pt idx="7">
                  <c:v>10</c:v>
                </c:pt>
                <c:pt idx="8">
                  <c:v>12.02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27.98</c:v>
                </c:pt>
                <c:pt idx="13">
                  <c:v>32</c:v>
                </c:pt>
              </c:numCache>
            </c:numRef>
          </c:xVal>
          <c:yVal>
            <c:numRef>
              <c:f>'Circ-Arc-Cylinder-Bottail'!$C$3:$C$16</c:f>
              <c:numCache>
                <c:formatCode>General</c:formatCode>
                <c:ptCount val="14"/>
                <c:pt idx="0">
                  <c:v>-0.2114</c:v>
                </c:pt>
                <c:pt idx="1">
                  <c:v>-9.9699999999999997E-2</c:v>
                </c:pt>
                <c:pt idx="2">
                  <c:v>2.0999999999999999E-3</c:v>
                </c:pt>
                <c:pt idx="3">
                  <c:v>0.1003</c:v>
                </c:pt>
                <c:pt idx="4">
                  <c:v>0.2092</c:v>
                </c:pt>
                <c:pt idx="5">
                  <c:v>0.33329999999999999</c:v>
                </c:pt>
                <c:pt idx="6">
                  <c:v>0.49220000000000003</c:v>
                </c:pt>
                <c:pt idx="7">
                  <c:v>0.67949999999999999</c:v>
                </c:pt>
                <c:pt idx="8">
                  <c:v>0.92849999999999999</c:v>
                </c:pt>
                <c:pt idx="9">
                  <c:v>1.5041</c:v>
                </c:pt>
                <c:pt idx="10">
                  <c:v>2.0785999999999998</c:v>
                </c:pt>
                <c:pt idx="11">
                  <c:v>2.7010999999999998</c:v>
                </c:pt>
                <c:pt idx="12">
                  <c:v>3.2416999999999998</c:v>
                </c:pt>
                <c:pt idx="13">
                  <c:v>3.8523000000000001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9-4DA5-8CA3-DEC3CF8ED79A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9-4DA5-8CA3-DEC3CF8E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-4.0199999999999996</c:v>
                </c:pt>
                <c:pt idx="1">
                  <c:v>-2</c:v>
                </c:pt>
                <c:pt idx="2">
                  <c:v>-0.01</c:v>
                </c:pt>
                <c:pt idx="3">
                  <c:v>2.0099999999999998</c:v>
                </c:pt>
                <c:pt idx="4">
                  <c:v>4.01</c:v>
                </c:pt>
                <c:pt idx="5">
                  <c:v>5.99</c:v>
                </c:pt>
                <c:pt idx="6">
                  <c:v>8</c:v>
                </c:pt>
                <c:pt idx="7">
                  <c:v>10</c:v>
                </c:pt>
                <c:pt idx="8">
                  <c:v>12.02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27.98</c:v>
                </c:pt>
                <c:pt idx="13">
                  <c:v>32</c:v>
                </c:pt>
              </c:numCache>
            </c:numRef>
          </c:xVal>
          <c:yVal>
            <c:numRef>
              <c:f>'Circ-Arc-Cylinder-Bottail'!$D$3:$D$16</c:f>
              <c:numCache>
                <c:formatCode>General</c:formatCode>
                <c:ptCount val="14"/>
                <c:pt idx="0">
                  <c:v>0.15509999999999999</c:v>
                </c:pt>
                <c:pt idx="1">
                  <c:v>0.1447</c:v>
                </c:pt>
                <c:pt idx="2">
                  <c:v>0.1414</c:v>
                </c:pt>
                <c:pt idx="3">
                  <c:v>0.14630000000000001</c:v>
                </c:pt>
                <c:pt idx="4">
                  <c:v>0.15509999999999999</c:v>
                </c:pt>
                <c:pt idx="5">
                  <c:v>0.16309999999999999</c:v>
                </c:pt>
                <c:pt idx="6">
                  <c:v>0.16739999999999999</c:v>
                </c:pt>
                <c:pt idx="7">
                  <c:v>0.1699</c:v>
                </c:pt>
                <c:pt idx="8">
                  <c:v>0.1711</c:v>
                </c:pt>
                <c:pt idx="9">
                  <c:v>0.17469999999999999</c:v>
                </c:pt>
                <c:pt idx="10">
                  <c:v>0.18090000000000001</c:v>
                </c:pt>
                <c:pt idx="11">
                  <c:v>0.19520000000000001</c:v>
                </c:pt>
                <c:pt idx="12">
                  <c:v>0.2069</c:v>
                </c:pt>
                <c:pt idx="13">
                  <c:v>0.22339999999999999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0-48B8-8D79-0CE4E77163E4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0-48B8-8D79-0CE4E771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'Circ-Arc-Cylinder-Bottail'!$B$3:$B$16</c:f>
              <c:numCache>
                <c:formatCode>General</c:formatCode>
                <c:ptCount val="14"/>
                <c:pt idx="0">
                  <c:v>-4.0199999999999996</c:v>
                </c:pt>
                <c:pt idx="1">
                  <c:v>-2</c:v>
                </c:pt>
                <c:pt idx="2">
                  <c:v>-0.01</c:v>
                </c:pt>
                <c:pt idx="3">
                  <c:v>2.0099999999999998</c:v>
                </c:pt>
                <c:pt idx="4">
                  <c:v>4.01</c:v>
                </c:pt>
                <c:pt idx="5">
                  <c:v>5.99</c:v>
                </c:pt>
                <c:pt idx="6">
                  <c:v>8</c:v>
                </c:pt>
                <c:pt idx="7">
                  <c:v>10</c:v>
                </c:pt>
                <c:pt idx="8">
                  <c:v>12.02</c:v>
                </c:pt>
                <c:pt idx="9">
                  <c:v>16.02</c:v>
                </c:pt>
                <c:pt idx="10">
                  <c:v>19.989999999999998</c:v>
                </c:pt>
                <c:pt idx="11">
                  <c:v>24</c:v>
                </c:pt>
                <c:pt idx="12">
                  <c:v>27.98</c:v>
                </c:pt>
                <c:pt idx="13">
                  <c:v>32</c:v>
                </c:pt>
              </c:numCache>
            </c:numRef>
          </c:xVal>
          <c:yVal>
            <c:numRef>
              <c:f>'Circ-Arc-Cylinder-Bottail'!$E$3:$E$16</c:f>
              <c:numCache>
                <c:formatCode>General</c:formatCode>
                <c:ptCount val="14"/>
                <c:pt idx="0">
                  <c:v>7.0300000000000001E-2</c:v>
                </c:pt>
                <c:pt idx="1">
                  <c:v>3.78E-2</c:v>
                </c:pt>
                <c:pt idx="2">
                  <c:v>8.3999999999999995E-3</c:v>
                </c:pt>
                <c:pt idx="3">
                  <c:v>-2.1399999999999999E-2</c:v>
                </c:pt>
                <c:pt idx="4">
                  <c:v>-5.57E-2</c:v>
                </c:pt>
                <c:pt idx="5">
                  <c:v>-9.7900000000000001E-2</c:v>
                </c:pt>
                <c:pt idx="6">
                  <c:v>-0.1648</c:v>
                </c:pt>
                <c:pt idx="7">
                  <c:v>-0.25280000000000002</c:v>
                </c:pt>
                <c:pt idx="8">
                  <c:v>-0.38600000000000001</c:v>
                </c:pt>
                <c:pt idx="9">
                  <c:v>-0.70030000000000003</c:v>
                </c:pt>
                <c:pt idx="10">
                  <c:v>-0.99219999999999997</c:v>
                </c:pt>
                <c:pt idx="11">
                  <c:v>-1.3116000000000001</c:v>
                </c:pt>
                <c:pt idx="12">
                  <c:v>-1.5976999999999999</c:v>
                </c:pt>
                <c:pt idx="13">
                  <c:v>-1.9309000000000001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4-4C29-97EA-1C17510408C0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'Circ-Arc-Cylinder-Bottail'!$G$3:$G$21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'Circ-Arc-Cylinder-Bottail'!$J$3:$J$21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4-4C29-97EA-1C175104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0.01</c:v>
                </c:pt>
                <c:pt idx="3">
                  <c:v>2</c:v>
                </c:pt>
                <c:pt idx="4">
                  <c:v>4</c:v>
                </c:pt>
                <c:pt idx="5">
                  <c:v>6.02</c:v>
                </c:pt>
                <c:pt idx="6">
                  <c:v>8.01</c:v>
                </c:pt>
                <c:pt idx="7">
                  <c:v>10.029999999999999</c:v>
                </c:pt>
                <c:pt idx="8">
                  <c:v>12.02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27.99</c:v>
                </c:pt>
                <c:pt idx="13">
                  <c:v>31.98</c:v>
                </c:pt>
              </c:numCache>
            </c:numRef>
          </c:xVal>
          <c:yVal>
            <c:numRef>
              <c:f>'Circ-Arc-Cylinder-Flare'!$C$3:$C$16</c:f>
              <c:numCache>
                <c:formatCode>General</c:formatCode>
                <c:ptCount val="14"/>
                <c:pt idx="0">
                  <c:v>-0.21740000000000001</c:v>
                </c:pt>
                <c:pt idx="1">
                  <c:v>-0.107</c:v>
                </c:pt>
                <c:pt idx="2">
                  <c:v>-4.0000000000000002E-4</c:v>
                </c:pt>
                <c:pt idx="3">
                  <c:v>0.1074</c:v>
                </c:pt>
                <c:pt idx="4">
                  <c:v>0.23050000000000001</c:v>
                </c:pt>
                <c:pt idx="5">
                  <c:v>0.36759999999999998</c:v>
                </c:pt>
                <c:pt idx="6">
                  <c:v>0.52859999999999996</c:v>
                </c:pt>
                <c:pt idx="7">
                  <c:v>0.7329</c:v>
                </c:pt>
                <c:pt idx="8">
                  <c:v>0.99590000000000001</c:v>
                </c:pt>
                <c:pt idx="9">
                  <c:v>1.6056999999999999</c:v>
                </c:pt>
                <c:pt idx="10">
                  <c:v>2.2082000000000002</c:v>
                </c:pt>
                <c:pt idx="11">
                  <c:v>2.8792</c:v>
                </c:pt>
                <c:pt idx="12">
                  <c:v>3.4611999999999998</c:v>
                </c:pt>
                <c:pt idx="13">
                  <c:v>4.1083999999999996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3-4DC6-BE3D-52232DFB75E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3-4DC6-BE3D-52232DFB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0.01</c:v>
                </c:pt>
                <c:pt idx="3">
                  <c:v>2</c:v>
                </c:pt>
                <c:pt idx="4">
                  <c:v>4</c:v>
                </c:pt>
                <c:pt idx="5">
                  <c:v>6.02</c:v>
                </c:pt>
                <c:pt idx="6">
                  <c:v>8.01</c:v>
                </c:pt>
                <c:pt idx="7">
                  <c:v>10.029999999999999</c:v>
                </c:pt>
                <c:pt idx="8">
                  <c:v>12.02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27.99</c:v>
                </c:pt>
                <c:pt idx="13">
                  <c:v>31.98</c:v>
                </c:pt>
              </c:numCache>
            </c:numRef>
          </c:xVal>
          <c:yVal>
            <c:numRef>
              <c:f>'Circ-Arc-Cylinder-Flare'!$D$3:$D$16</c:f>
              <c:numCache>
                <c:formatCode>General</c:formatCode>
                <c:ptCount val="14"/>
                <c:pt idx="0">
                  <c:v>0.15509999999999999</c:v>
                </c:pt>
                <c:pt idx="1">
                  <c:v>0.1545</c:v>
                </c:pt>
                <c:pt idx="2">
                  <c:v>0.15240000000000001</c:v>
                </c:pt>
                <c:pt idx="3">
                  <c:v>0.1479</c:v>
                </c:pt>
                <c:pt idx="4">
                  <c:v>0.15359999999999999</c:v>
                </c:pt>
                <c:pt idx="5">
                  <c:v>0.15179999999999999</c:v>
                </c:pt>
                <c:pt idx="6">
                  <c:v>0.1512</c:v>
                </c:pt>
                <c:pt idx="7">
                  <c:v>0.1474</c:v>
                </c:pt>
                <c:pt idx="8">
                  <c:v>0.14419999999999999</c:v>
                </c:pt>
                <c:pt idx="9">
                  <c:v>0.14480000000000001</c:v>
                </c:pt>
                <c:pt idx="10">
                  <c:v>0.157</c:v>
                </c:pt>
                <c:pt idx="11">
                  <c:v>0.17499999999999999</c:v>
                </c:pt>
                <c:pt idx="12">
                  <c:v>0.19520000000000001</c:v>
                </c:pt>
                <c:pt idx="13">
                  <c:v>0.22339999999999999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B-4A33-AF6A-CD1007E8C8C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B-4A33-AF6A-CD1007E8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'Circ-Arc-Cylinder-Flare'!$B$3:$B$16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0.01</c:v>
                </c:pt>
                <c:pt idx="3">
                  <c:v>2</c:v>
                </c:pt>
                <c:pt idx="4">
                  <c:v>4</c:v>
                </c:pt>
                <c:pt idx="5">
                  <c:v>6.02</c:v>
                </c:pt>
                <c:pt idx="6">
                  <c:v>8.01</c:v>
                </c:pt>
                <c:pt idx="7">
                  <c:v>10.029999999999999</c:v>
                </c:pt>
                <c:pt idx="8">
                  <c:v>12.02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27.99</c:v>
                </c:pt>
                <c:pt idx="13">
                  <c:v>31.98</c:v>
                </c:pt>
              </c:numCache>
            </c:numRef>
          </c:xVal>
          <c:yVal>
            <c:numRef>
              <c:f>'Circ-Arc-Cylinder-Flare'!$E$3:$E$17</c:f>
              <c:numCache>
                <c:formatCode>General</c:formatCode>
                <c:ptCount val="15"/>
                <c:pt idx="0">
                  <c:v>8.1600000000000006E-2</c:v>
                </c:pt>
                <c:pt idx="1">
                  <c:v>4.2799999999999998E-2</c:v>
                </c:pt>
                <c:pt idx="2">
                  <c:v>9.9000000000000008E-3</c:v>
                </c:pt>
                <c:pt idx="3">
                  <c:v>-2.7799999999999998E-2</c:v>
                </c:pt>
                <c:pt idx="4">
                  <c:v>-7.3899999999999993E-2</c:v>
                </c:pt>
                <c:pt idx="5">
                  <c:v>-0.1275</c:v>
                </c:pt>
                <c:pt idx="6">
                  <c:v>-0.19980000000000001</c:v>
                </c:pt>
                <c:pt idx="7">
                  <c:v>-0.30209999999999998</c:v>
                </c:pt>
                <c:pt idx="8">
                  <c:v>-0.45100000000000001</c:v>
                </c:pt>
                <c:pt idx="9">
                  <c:v>-0.79769999999999996</c:v>
                </c:pt>
                <c:pt idx="10">
                  <c:v>-1.1189</c:v>
                </c:pt>
                <c:pt idx="11">
                  <c:v>-1.4835</c:v>
                </c:pt>
                <c:pt idx="12">
                  <c:v>-1.8091999999999999</c:v>
                </c:pt>
                <c:pt idx="13">
                  <c:v>-2.1817000000000002</c:v>
                </c:pt>
                <c:pt idx="14">
                  <c:v>-2.5775000000000001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E-4F7C-8A76-C901C227C7B8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'Circ-Arc-Cylinder-Flare'!$G$3:$G$21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'Circ-Arc-Cylinder-Flare'!$J$3:$J$21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E-4F7C-8A76-C901C227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</c:v>
                </c:pt>
                <c:pt idx="3">
                  <c:v>2.0099999999999998</c:v>
                </c:pt>
                <c:pt idx="4">
                  <c:v>3.99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'Cone-Cylinder'!$D$3:$D$16</c:f>
              <c:numCache>
                <c:formatCode>General</c:formatCode>
                <c:ptCount val="14"/>
                <c:pt idx="0">
                  <c:v>0.13239999999999999</c:v>
                </c:pt>
                <c:pt idx="1">
                  <c:v>0.13220000000000001</c:v>
                </c:pt>
                <c:pt idx="2">
                  <c:v>0.13250000000000001</c:v>
                </c:pt>
                <c:pt idx="3">
                  <c:v>0.13500000000000001</c:v>
                </c:pt>
                <c:pt idx="4">
                  <c:v>0.13300000000000001</c:v>
                </c:pt>
                <c:pt idx="5">
                  <c:v>0.1321</c:v>
                </c:pt>
                <c:pt idx="6">
                  <c:v>0.1295</c:v>
                </c:pt>
                <c:pt idx="7">
                  <c:v>0.12690000000000001</c:v>
                </c:pt>
                <c:pt idx="8">
                  <c:v>0.1242</c:v>
                </c:pt>
                <c:pt idx="9">
                  <c:v>0.1203</c:v>
                </c:pt>
                <c:pt idx="10">
                  <c:v>0.12759999999999999</c:v>
                </c:pt>
                <c:pt idx="11">
                  <c:v>0.14630000000000001</c:v>
                </c:pt>
                <c:pt idx="12">
                  <c:v>0.16370000000000001</c:v>
                </c:pt>
                <c:pt idx="13">
                  <c:v>0.18870000000000001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EF8-B2DB-5367D7294A9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5-4EF8-B2DB-5367D729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-2.0099999999999998</c:v>
                </c:pt>
                <c:pt idx="2">
                  <c:v>0</c:v>
                </c:pt>
                <c:pt idx="3">
                  <c:v>2.0099999999999998</c:v>
                </c:pt>
                <c:pt idx="4">
                  <c:v>3.99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19.989999999999998</c:v>
                </c:pt>
                <c:pt idx="11">
                  <c:v>24.01</c:v>
                </c:pt>
                <c:pt idx="12">
                  <c:v>28.01</c:v>
                </c:pt>
                <c:pt idx="13">
                  <c:v>32.01</c:v>
                </c:pt>
              </c:numCache>
            </c:numRef>
          </c:xVal>
          <c:yVal>
            <c:numRef>
              <c:f>'Cone-Cylinder'!$E$3:$E$16</c:f>
              <c:numCache>
                <c:formatCode>General</c:formatCode>
                <c:ptCount val="14"/>
                <c:pt idx="0">
                  <c:v>9.5899999999999999E-2</c:v>
                </c:pt>
                <c:pt idx="1">
                  <c:v>4.9399999999999999E-2</c:v>
                </c:pt>
                <c:pt idx="2">
                  <c:v>9.2999999999999992E-3</c:v>
                </c:pt>
                <c:pt idx="3">
                  <c:v>-3.1800000000000002E-2</c:v>
                </c:pt>
                <c:pt idx="4">
                  <c:v>-7.8E-2</c:v>
                </c:pt>
                <c:pt idx="5">
                  <c:v>-0.13739999999999999</c:v>
                </c:pt>
                <c:pt idx="6">
                  <c:v>-0.21029999999999999</c:v>
                </c:pt>
                <c:pt idx="7">
                  <c:v>-0.30819999999999997</c:v>
                </c:pt>
                <c:pt idx="8">
                  <c:v>-0.4284</c:v>
                </c:pt>
                <c:pt idx="9">
                  <c:v>-0.73860000000000003</c:v>
                </c:pt>
                <c:pt idx="10">
                  <c:v>-1.0546</c:v>
                </c:pt>
                <c:pt idx="11">
                  <c:v>-1.3915999999999999</c:v>
                </c:pt>
                <c:pt idx="12">
                  <c:v>-1.6907000000000001</c:v>
                </c:pt>
                <c:pt idx="13">
                  <c:v>-2.0243000000000002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7-4F41-9B92-40B51B910C5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'Cone-Cylinder'!$G$3:$G$22</c:f>
              <c:numCache>
                <c:formatCode>General</c:formatCode>
                <c:ptCount val="20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'Cone-Cylinder'!$J$3:$J$21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7-4F41-9B92-40B51B91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6.02</c:v>
                </c:pt>
                <c:pt idx="6">
                  <c:v>8.01</c:v>
                </c:pt>
                <c:pt idx="7">
                  <c:v>10.02</c:v>
                </c:pt>
                <c:pt idx="8">
                  <c:v>12.01</c:v>
                </c:pt>
                <c:pt idx="9">
                  <c:v>16.010000000000002</c:v>
                </c:pt>
                <c:pt idx="10">
                  <c:v>20</c:v>
                </c:pt>
                <c:pt idx="11">
                  <c:v>24</c:v>
                </c:pt>
                <c:pt idx="12">
                  <c:v>28.02</c:v>
                </c:pt>
                <c:pt idx="13">
                  <c:v>31.99</c:v>
                </c:pt>
              </c:numCache>
            </c:numRef>
          </c:xVal>
          <c:yVal>
            <c:numRef>
              <c:f>'Circular-Arc-Cylinder'!$C$3:$C$16</c:f>
              <c:numCache>
                <c:formatCode>General</c:formatCode>
                <c:ptCount val="14"/>
                <c:pt idx="0">
                  <c:v>-0.21240000000000001</c:v>
                </c:pt>
                <c:pt idx="1">
                  <c:v>-0.1031</c:v>
                </c:pt>
                <c:pt idx="2">
                  <c:v>3.8E-3</c:v>
                </c:pt>
                <c:pt idx="3">
                  <c:v>0.1061</c:v>
                </c:pt>
                <c:pt idx="4">
                  <c:v>0.21510000000000001</c:v>
                </c:pt>
                <c:pt idx="5">
                  <c:v>0.3458</c:v>
                </c:pt>
                <c:pt idx="6">
                  <c:v>0.496</c:v>
                </c:pt>
                <c:pt idx="7">
                  <c:v>0.68259999999999998</c:v>
                </c:pt>
                <c:pt idx="8">
                  <c:v>0.93310000000000004</c:v>
                </c:pt>
                <c:pt idx="9">
                  <c:v>1.5159</c:v>
                </c:pt>
                <c:pt idx="10">
                  <c:v>2.0996999999999999</c:v>
                </c:pt>
                <c:pt idx="11">
                  <c:v>2.7393999999999998</c:v>
                </c:pt>
                <c:pt idx="12">
                  <c:v>3.3149000000000002</c:v>
                </c:pt>
                <c:pt idx="13">
                  <c:v>3.9203999999999999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B-41D3-9498-A64E9ED2BB6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B-41D3-9498-A64E9ED2B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'Circular-Arc-Cylinder'!$B$3:$B$16</c:f>
              <c:numCache>
                <c:formatCode>General</c:formatCode>
                <c:ptCount val="14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6.02</c:v>
                </c:pt>
                <c:pt idx="6">
                  <c:v>8.01</c:v>
                </c:pt>
                <c:pt idx="7">
                  <c:v>10.02</c:v>
                </c:pt>
                <c:pt idx="8">
                  <c:v>12.01</c:v>
                </c:pt>
                <c:pt idx="9">
                  <c:v>16.010000000000002</c:v>
                </c:pt>
                <c:pt idx="10">
                  <c:v>20</c:v>
                </c:pt>
                <c:pt idx="11">
                  <c:v>24</c:v>
                </c:pt>
                <c:pt idx="12">
                  <c:v>28.02</c:v>
                </c:pt>
                <c:pt idx="13">
                  <c:v>31.99</c:v>
                </c:pt>
              </c:numCache>
            </c:numRef>
          </c:xVal>
          <c:yVal>
            <c:numRef>
              <c:f>'Circular-Arc-Cylinder'!$D$3:$D$16</c:f>
              <c:numCache>
                <c:formatCode>General</c:formatCode>
                <c:ptCount val="14"/>
                <c:pt idx="0">
                  <c:v>0.14410000000000001</c:v>
                </c:pt>
                <c:pt idx="1">
                  <c:v>0.13020000000000001</c:v>
                </c:pt>
                <c:pt idx="2">
                  <c:v>0.12870000000000001</c:v>
                </c:pt>
                <c:pt idx="3">
                  <c:v>0.13159999999999999</c:v>
                </c:pt>
                <c:pt idx="4">
                  <c:v>0.13869999999999999</c:v>
                </c:pt>
                <c:pt idx="5">
                  <c:v>0.1429</c:v>
                </c:pt>
                <c:pt idx="6">
                  <c:v>0.14410000000000001</c:v>
                </c:pt>
                <c:pt idx="7">
                  <c:v>0.1439</c:v>
                </c:pt>
                <c:pt idx="8">
                  <c:v>0.14419999999999999</c:v>
                </c:pt>
                <c:pt idx="9">
                  <c:v>0.1464</c:v>
                </c:pt>
                <c:pt idx="10">
                  <c:v>0.15359999999999999</c:v>
                </c:pt>
                <c:pt idx="11">
                  <c:v>0.17810000000000001</c:v>
                </c:pt>
                <c:pt idx="12">
                  <c:v>0.19389999999999999</c:v>
                </c:pt>
                <c:pt idx="13">
                  <c:v>0.215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89-43DD-BE73-E8DDA19E74F1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89-43DD-BE73-E8DDA19E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'Circular-Arc-Cylinder'!$B$3:$B$15</c:f>
              <c:numCache>
                <c:formatCode>General</c:formatCode>
                <c:ptCount val="13"/>
                <c:pt idx="0">
                  <c:v>-3.99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4.01</c:v>
                </c:pt>
                <c:pt idx="5">
                  <c:v>6.02</c:v>
                </c:pt>
                <c:pt idx="6">
                  <c:v>8.01</c:v>
                </c:pt>
                <c:pt idx="7">
                  <c:v>10.02</c:v>
                </c:pt>
                <c:pt idx="8">
                  <c:v>12.01</c:v>
                </c:pt>
                <c:pt idx="9">
                  <c:v>16.010000000000002</c:v>
                </c:pt>
                <c:pt idx="10">
                  <c:v>20</c:v>
                </c:pt>
                <c:pt idx="11">
                  <c:v>24</c:v>
                </c:pt>
                <c:pt idx="12">
                  <c:v>28.02</c:v>
                </c:pt>
              </c:numCache>
            </c:numRef>
          </c:xVal>
          <c:yVal>
            <c:numRef>
              <c:f>'Circular-Arc-Cylinder'!$E$3:$E$16</c:f>
              <c:numCache>
                <c:formatCode>General</c:formatCode>
                <c:ptCount val="14"/>
                <c:pt idx="0">
                  <c:v>6.3399999999999998E-2</c:v>
                </c:pt>
                <c:pt idx="1">
                  <c:v>3.0200000000000001E-2</c:v>
                </c:pt>
                <c:pt idx="2">
                  <c:v>-5.0000000000000001E-3</c:v>
                </c:pt>
                <c:pt idx="3">
                  <c:v>-3.6900000000000002E-2</c:v>
                </c:pt>
                <c:pt idx="4">
                  <c:v>-7.0499999999999993E-2</c:v>
                </c:pt>
                <c:pt idx="5">
                  <c:v>-0.11990000000000001</c:v>
                </c:pt>
                <c:pt idx="6">
                  <c:v>-0.18229999999999999</c:v>
                </c:pt>
                <c:pt idx="7">
                  <c:v>-0.2697</c:v>
                </c:pt>
                <c:pt idx="8">
                  <c:v>-0.40629999999999999</c:v>
                </c:pt>
                <c:pt idx="9">
                  <c:v>-0.73170000000000002</c:v>
                </c:pt>
                <c:pt idx="10">
                  <c:v>-1.0353000000000001</c:v>
                </c:pt>
                <c:pt idx="11">
                  <c:v>-1.3725000000000001</c:v>
                </c:pt>
                <c:pt idx="12">
                  <c:v>-1.6832</c:v>
                </c:pt>
                <c:pt idx="13">
                  <c:v>-2.0203000000000002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D2F-A594-41B0E8556569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'Circular-Arc-Cylinder'!$G$3:$G$21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'Circular-Arc-Cylinder'!$J$3:$J$21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8-4D2F-A594-41B0E85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-1.99</c:v>
                </c:pt>
                <c:pt idx="2">
                  <c:v>-0.01</c:v>
                </c:pt>
                <c:pt idx="3">
                  <c:v>2.02</c:v>
                </c:pt>
                <c:pt idx="4">
                  <c:v>4.01</c:v>
                </c:pt>
                <c:pt idx="5">
                  <c:v>5.99</c:v>
                </c:pt>
                <c:pt idx="6">
                  <c:v>8</c:v>
                </c:pt>
                <c:pt idx="7">
                  <c:v>10.01</c:v>
                </c:pt>
                <c:pt idx="8">
                  <c:v>12.02</c:v>
                </c:pt>
                <c:pt idx="9">
                  <c:v>16.010000000000002</c:v>
                </c:pt>
                <c:pt idx="10">
                  <c:v>20.03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</c:numCache>
            </c:numRef>
          </c:xVal>
          <c:yVal>
            <c:numRef>
              <c:f>'Blunt-Nose-Cylinder'!$C$3:$C$16</c:f>
              <c:numCache>
                <c:formatCode>General</c:formatCode>
                <c:ptCount val="14"/>
                <c:pt idx="0">
                  <c:v>-0.19520000000000001</c:v>
                </c:pt>
                <c:pt idx="1">
                  <c:v>-9.5200000000000007E-2</c:v>
                </c:pt>
                <c:pt idx="2">
                  <c:v>2.3999999999999998E-3</c:v>
                </c:pt>
                <c:pt idx="3">
                  <c:v>0.1023</c:v>
                </c:pt>
                <c:pt idx="4">
                  <c:v>0.20860000000000001</c:v>
                </c:pt>
                <c:pt idx="5">
                  <c:v>0.33040000000000003</c:v>
                </c:pt>
                <c:pt idx="6">
                  <c:v>0.47860000000000003</c:v>
                </c:pt>
                <c:pt idx="7">
                  <c:v>0.6724</c:v>
                </c:pt>
                <c:pt idx="8">
                  <c:v>0.91920000000000002</c:v>
                </c:pt>
                <c:pt idx="9">
                  <c:v>1.5172000000000001</c:v>
                </c:pt>
                <c:pt idx="10">
                  <c:v>2.1078000000000001</c:v>
                </c:pt>
                <c:pt idx="11">
                  <c:v>2.7591000000000001</c:v>
                </c:pt>
                <c:pt idx="12">
                  <c:v>3.335</c:v>
                </c:pt>
                <c:pt idx="13">
                  <c:v>3.9518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BDE-9629-54D882E5ABFD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'Blunt-Nose-Cylinder'!$H$3:$H$21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5-4BDE-9629-54D882E5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'Blunt-Nose-Cylinder'!$B$3:$B$16</c:f>
              <c:numCache>
                <c:formatCode>General</c:formatCode>
                <c:ptCount val="14"/>
                <c:pt idx="0">
                  <c:v>-4</c:v>
                </c:pt>
                <c:pt idx="1">
                  <c:v>-1.99</c:v>
                </c:pt>
                <c:pt idx="2">
                  <c:v>-0.01</c:v>
                </c:pt>
                <c:pt idx="3">
                  <c:v>2.02</c:v>
                </c:pt>
                <c:pt idx="4">
                  <c:v>4.01</c:v>
                </c:pt>
                <c:pt idx="5">
                  <c:v>5.99</c:v>
                </c:pt>
                <c:pt idx="6">
                  <c:v>8</c:v>
                </c:pt>
                <c:pt idx="7">
                  <c:v>10.01</c:v>
                </c:pt>
                <c:pt idx="8">
                  <c:v>12.02</c:v>
                </c:pt>
                <c:pt idx="9">
                  <c:v>16.010000000000002</c:v>
                </c:pt>
                <c:pt idx="10">
                  <c:v>20.03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</c:numCache>
            </c:numRef>
          </c:xVal>
          <c:yVal>
            <c:numRef>
              <c:f>'Blunt-Nose-Cylinder'!$D$3:$D$17</c:f>
              <c:numCache>
                <c:formatCode>General</c:formatCode>
                <c:ptCount val="15"/>
                <c:pt idx="0">
                  <c:v>0.1119</c:v>
                </c:pt>
                <c:pt idx="1">
                  <c:v>0.1055</c:v>
                </c:pt>
                <c:pt idx="2">
                  <c:v>0.104</c:v>
                </c:pt>
                <c:pt idx="3">
                  <c:v>0.106</c:v>
                </c:pt>
                <c:pt idx="4">
                  <c:v>0.1137</c:v>
                </c:pt>
                <c:pt idx="5">
                  <c:v>0.12570000000000001</c:v>
                </c:pt>
                <c:pt idx="6">
                  <c:v>0.1232</c:v>
                </c:pt>
                <c:pt idx="7">
                  <c:v>0.12330000000000001</c:v>
                </c:pt>
                <c:pt idx="8">
                  <c:v>0.12280000000000001</c:v>
                </c:pt>
                <c:pt idx="9">
                  <c:v>0.12529999999999999</c:v>
                </c:pt>
                <c:pt idx="10">
                  <c:v>0.13159999999999999</c:v>
                </c:pt>
                <c:pt idx="11">
                  <c:v>0.14990000000000001</c:v>
                </c:pt>
                <c:pt idx="12">
                  <c:v>0.16619999999999999</c:v>
                </c:pt>
                <c:pt idx="13">
                  <c:v>0.18659999999999999</c:v>
                </c:pt>
                <c:pt idx="14">
                  <c:v>0.2107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B-4E47-A027-A6E9C1DE513B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'Blunt-Nose-Cylinder'!$I$3:$I$21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B-4E47-A027-A6E9C1DE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'Blunt-Nose-Cylinder'!$B$3:$B$15</c:f>
              <c:numCache>
                <c:formatCode>General</c:formatCode>
                <c:ptCount val="13"/>
                <c:pt idx="0">
                  <c:v>-4</c:v>
                </c:pt>
                <c:pt idx="1">
                  <c:v>-1.99</c:v>
                </c:pt>
                <c:pt idx="2">
                  <c:v>-0.01</c:v>
                </c:pt>
                <c:pt idx="3">
                  <c:v>2.02</c:v>
                </c:pt>
                <c:pt idx="4">
                  <c:v>4.01</c:v>
                </c:pt>
                <c:pt idx="5">
                  <c:v>5.99</c:v>
                </c:pt>
                <c:pt idx="6">
                  <c:v>8</c:v>
                </c:pt>
                <c:pt idx="7">
                  <c:v>10.01</c:v>
                </c:pt>
                <c:pt idx="8">
                  <c:v>12.02</c:v>
                </c:pt>
                <c:pt idx="9">
                  <c:v>16.010000000000002</c:v>
                </c:pt>
                <c:pt idx="10">
                  <c:v>20.03</c:v>
                </c:pt>
                <c:pt idx="11">
                  <c:v>24</c:v>
                </c:pt>
                <c:pt idx="12">
                  <c:v>28</c:v>
                </c:pt>
              </c:numCache>
            </c:numRef>
          </c:xVal>
          <c:yVal>
            <c:numRef>
              <c:f>'Blunt-Nose-Cylinder'!$E$3:$E$15</c:f>
              <c:numCache>
                <c:formatCode>General</c:formatCode>
                <c:ptCount val="13"/>
                <c:pt idx="0">
                  <c:v>6.4799999999999996E-2</c:v>
                </c:pt>
                <c:pt idx="1">
                  <c:v>3.1899999999999998E-2</c:v>
                </c:pt>
                <c:pt idx="2">
                  <c:v>-2.9999999999999997E-4</c:v>
                </c:pt>
                <c:pt idx="3">
                  <c:v>-3.4099999999999998E-2</c:v>
                </c:pt>
                <c:pt idx="4">
                  <c:v>-6.9400000000000003E-2</c:v>
                </c:pt>
                <c:pt idx="5">
                  <c:v>-0.11459999999999999</c:v>
                </c:pt>
                <c:pt idx="6">
                  <c:v>-0.17649999999999999</c:v>
                </c:pt>
                <c:pt idx="7">
                  <c:v>-0.27089999999999997</c:v>
                </c:pt>
                <c:pt idx="8">
                  <c:v>-0.40579999999999999</c:v>
                </c:pt>
                <c:pt idx="9">
                  <c:v>-0.73580000000000001</c:v>
                </c:pt>
                <c:pt idx="10">
                  <c:v>-1.0398000000000001</c:v>
                </c:pt>
                <c:pt idx="11">
                  <c:v>-1.3823000000000001</c:v>
                </c:pt>
                <c:pt idx="12">
                  <c:v>-1.6921999999999999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F-4A74-BCB9-B349281447E5}"/>
            </c:ext>
          </c:extLst>
        </c:ser>
        <c:ser>
          <c:idx val="1"/>
          <c:order val="1"/>
          <c:tx>
            <c:v>Numerical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'Blunt-Nose-Cylinder'!$G$3:$G$21</c:f>
              <c:numCache>
                <c:formatCode>General</c:formatCode>
                <c:ptCount val="1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</c:numCache>
            </c:numRef>
          </c:xVal>
          <c:yVal>
            <c:numRef>
              <c:f>'Blunt-Nose-Cylinder'!$J$3:$J$21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4F-4A74-BCB9-B3492814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5640"/>
        <c:axId val="514476952"/>
      </c:scatterChart>
      <c:valAx>
        <c:axId val="514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6952"/>
        <c:crosses val="autoZero"/>
        <c:crossBetween val="midCat"/>
      </c:valAx>
      <c:valAx>
        <c:axId val="5144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21</xdr:row>
      <xdr:rowOff>0</xdr:rowOff>
    </xdr:from>
    <xdr:to>
      <xdr:col>14</xdr:col>
      <xdr:colOff>590550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21</xdr:row>
      <xdr:rowOff>0</xdr:rowOff>
    </xdr:from>
    <xdr:to>
      <xdr:col>22</xdr:col>
      <xdr:colOff>409575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0</xdr:rowOff>
    </xdr:from>
    <xdr:to>
      <xdr:col>15</xdr:col>
      <xdr:colOff>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428625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180975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21</xdr:row>
      <xdr:rowOff>0</xdr:rowOff>
    </xdr:from>
    <xdr:to>
      <xdr:col>14</xdr:col>
      <xdr:colOff>600075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600075</xdr:colOff>
      <xdr:row>21</xdr:row>
      <xdr:rowOff>0</xdr:rowOff>
    </xdr:from>
    <xdr:to>
      <xdr:col>22</xdr:col>
      <xdr:colOff>419100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workbookViewId="0">
      <selection activeCell="J11" sqref="J11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6" x14ac:dyDescent="0.25">
      <c r="B1" t="s">
        <v>4</v>
      </c>
    </row>
    <row r="2" spans="2:16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6" x14ac:dyDescent="0.25">
      <c r="B3" s="3">
        <v>-4</v>
      </c>
      <c r="C3" s="3">
        <v>-0.2092</v>
      </c>
      <c r="D3" s="3">
        <v>0.13239999999999999</v>
      </c>
      <c r="E3" s="3">
        <v>9.5899999999999999E-2</v>
      </c>
      <c r="G3">
        <v>-4</v>
      </c>
      <c r="M3" s="3"/>
      <c r="N3" s="3"/>
      <c r="O3" s="3"/>
      <c r="P3" s="3"/>
    </row>
    <row r="4" spans="2:16" x14ac:dyDescent="0.25">
      <c r="B4" s="3">
        <v>-2.0099999999999998</v>
      </c>
      <c r="C4" s="3">
        <v>-0.1018</v>
      </c>
      <c r="D4" s="3">
        <v>0.13220000000000001</v>
      </c>
      <c r="E4" s="3">
        <v>4.9399999999999999E-2</v>
      </c>
      <c r="G4">
        <v>-2</v>
      </c>
      <c r="M4" s="3"/>
      <c r="N4" s="3"/>
      <c r="O4" s="3"/>
      <c r="P4" s="3"/>
    </row>
    <row r="5" spans="2:16" x14ac:dyDescent="0.25">
      <c r="B5" s="3">
        <v>0</v>
      </c>
      <c r="C5" s="3">
        <v>-5.5999999999999999E-3</v>
      </c>
      <c r="D5" s="3">
        <v>0.13250000000000001</v>
      </c>
      <c r="E5" s="3">
        <v>9.2999999999999992E-3</v>
      </c>
      <c r="G5">
        <v>0</v>
      </c>
      <c r="H5" s="1"/>
      <c r="M5" s="3"/>
      <c r="N5" s="3"/>
      <c r="O5" s="3"/>
      <c r="P5" s="3"/>
    </row>
    <row r="6" spans="2:16" x14ac:dyDescent="0.25">
      <c r="B6" s="3">
        <v>2.0099999999999998</v>
      </c>
      <c r="C6" s="3">
        <v>9.5399999999999999E-2</v>
      </c>
      <c r="D6" s="3">
        <v>0.13500000000000001</v>
      </c>
      <c r="E6" s="3">
        <v>-3.1800000000000002E-2</v>
      </c>
      <c r="G6">
        <v>2</v>
      </c>
      <c r="M6" s="3"/>
      <c r="N6" s="3"/>
      <c r="O6" s="3"/>
      <c r="P6" s="3"/>
    </row>
    <row r="7" spans="2:16" x14ac:dyDescent="0.25">
      <c r="B7" s="3">
        <v>3.99</v>
      </c>
      <c r="C7" s="3">
        <v>0.20250000000000001</v>
      </c>
      <c r="D7" s="3">
        <v>0.13300000000000001</v>
      </c>
      <c r="E7" s="3">
        <v>-7.8E-2</v>
      </c>
      <c r="G7">
        <v>4</v>
      </c>
      <c r="M7" s="3"/>
      <c r="N7" s="3"/>
      <c r="O7" s="3"/>
      <c r="P7" s="3"/>
    </row>
    <row r="8" spans="2:16" x14ac:dyDescent="0.25">
      <c r="B8" s="3">
        <v>6</v>
      </c>
      <c r="C8" s="3">
        <v>0.33169999999999999</v>
      </c>
      <c r="D8" s="3">
        <v>0.1321</v>
      </c>
      <c r="E8" s="3">
        <v>-0.13739999999999999</v>
      </c>
      <c r="G8">
        <v>6</v>
      </c>
      <c r="M8" s="3"/>
      <c r="N8" s="3"/>
      <c r="O8" s="3"/>
      <c r="P8" s="3"/>
    </row>
    <row r="9" spans="2:16" x14ac:dyDescent="0.25">
      <c r="B9" s="3">
        <v>8</v>
      </c>
      <c r="C9" s="3">
        <v>0.47870000000000001</v>
      </c>
      <c r="D9" s="3">
        <v>0.1295</v>
      </c>
      <c r="E9" s="3">
        <v>-0.21029999999999999</v>
      </c>
      <c r="G9">
        <v>8</v>
      </c>
      <c r="M9" s="3"/>
      <c r="N9" s="3"/>
      <c r="O9" s="3"/>
      <c r="P9" s="3"/>
    </row>
    <row r="10" spans="2:16" x14ac:dyDescent="0.25">
      <c r="B10" s="3">
        <v>10</v>
      </c>
      <c r="C10" s="3">
        <v>0.66220000000000001</v>
      </c>
      <c r="D10" s="3">
        <v>0.12690000000000001</v>
      </c>
      <c r="E10" s="3">
        <v>-0.30819999999999997</v>
      </c>
      <c r="G10">
        <v>10</v>
      </c>
      <c r="M10" s="3"/>
      <c r="N10" s="3"/>
      <c r="O10" s="3"/>
      <c r="P10" s="3"/>
    </row>
    <row r="11" spans="2:16" x14ac:dyDescent="0.25">
      <c r="B11" s="3">
        <v>12</v>
      </c>
      <c r="C11" s="3">
        <v>0.87509999999999999</v>
      </c>
      <c r="D11" s="3">
        <v>0.1242</v>
      </c>
      <c r="E11" s="3">
        <v>-0.4284</v>
      </c>
      <c r="G11">
        <v>12</v>
      </c>
      <c r="M11" s="3"/>
      <c r="N11" s="3"/>
      <c r="O11" s="3"/>
      <c r="P11" s="3"/>
    </row>
    <row r="12" spans="2:16" x14ac:dyDescent="0.25">
      <c r="B12" s="3">
        <v>16</v>
      </c>
      <c r="C12" s="3">
        <v>1.4016</v>
      </c>
      <c r="D12" s="3">
        <v>0.1203</v>
      </c>
      <c r="E12" s="3">
        <v>-0.73860000000000003</v>
      </c>
      <c r="G12">
        <v>14</v>
      </c>
      <c r="M12" s="3"/>
      <c r="N12" s="3"/>
      <c r="O12" s="3"/>
      <c r="P12" s="3"/>
    </row>
    <row r="13" spans="2:16" x14ac:dyDescent="0.25">
      <c r="B13" s="3">
        <v>19.989999999999998</v>
      </c>
      <c r="C13" s="3">
        <v>1.9697</v>
      </c>
      <c r="D13" s="3">
        <v>0.12759999999999999</v>
      </c>
      <c r="E13" s="3">
        <v>-1.0546</v>
      </c>
      <c r="G13">
        <v>16</v>
      </c>
      <c r="M13" s="3"/>
      <c r="N13" s="3"/>
      <c r="O13" s="3"/>
      <c r="P13" s="3"/>
    </row>
    <row r="14" spans="2:16" x14ac:dyDescent="0.25">
      <c r="B14" s="3">
        <v>24.01</v>
      </c>
      <c r="C14" s="3">
        <v>2.5758000000000001</v>
      </c>
      <c r="D14" s="3">
        <v>0.14630000000000001</v>
      </c>
      <c r="E14" s="3">
        <v>-1.3915999999999999</v>
      </c>
      <c r="G14">
        <v>18</v>
      </c>
      <c r="M14" s="3"/>
      <c r="N14" s="3"/>
      <c r="O14" s="3"/>
      <c r="P14" s="3"/>
    </row>
    <row r="15" spans="2:16" x14ac:dyDescent="0.25">
      <c r="B15" s="3">
        <v>28.01</v>
      </c>
      <c r="C15" s="3">
        <v>3.0969000000000002</v>
      </c>
      <c r="D15" s="3">
        <v>0.16370000000000001</v>
      </c>
      <c r="E15" s="3">
        <v>-1.6907000000000001</v>
      </c>
      <c r="G15">
        <v>20</v>
      </c>
      <c r="M15" s="3"/>
      <c r="N15" s="3"/>
      <c r="O15" s="3"/>
      <c r="P15" s="3"/>
    </row>
    <row r="16" spans="2:16" x14ac:dyDescent="0.25">
      <c r="B16" s="3">
        <v>32.01</v>
      </c>
      <c r="C16" s="3">
        <v>3.6665000000000001</v>
      </c>
      <c r="D16" s="3">
        <v>0.18870000000000001</v>
      </c>
      <c r="E16" s="3">
        <v>-2.0243000000000002</v>
      </c>
      <c r="G16">
        <v>22</v>
      </c>
      <c r="M16" s="3"/>
      <c r="N16" s="3"/>
      <c r="O16" s="3"/>
      <c r="P16" s="3"/>
    </row>
    <row r="17" spans="2:16" x14ac:dyDescent="0.25">
      <c r="B17" s="3">
        <v>36.01</v>
      </c>
      <c r="C17" s="3">
        <v>4.2798999999999996</v>
      </c>
      <c r="D17" s="3">
        <v>0.21490000000000001</v>
      </c>
      <c r="E17" s="3">
        <v>-2.3921999999999999</v>
      </c>
      <c r="G17">
        <v>24</v>
      </c>
      <c r="M17" s="3"/>
      <c r="N17" s="3"/>
      <c r="O17" s="3"/>
      <c r="P17" s="3"/>
    </row>
    <row r="18" spans="2:16" x14ac:dyDescent="0.25">
      <c r="B18" s="3">
        <v>40</v>
      </c>
      <c r="C18" s="3">
        <v>4.8830999999999998</v>
      </c>
      <c r="D18" s="3">
        <v>0.23730000000000001</v>
      </c>
      <c r="E18" s="3">
        <v>-2.7564000000000002</v>
      </c>
      <c r="G18">
        <v>26</v>
      </c>
      <c r="M18" s="3"/>
      <c r="N18" s="3"/>
      <c r="O18" s="3"/>
      <c r="P18" s="3"/>
    </row>
    <row r="19" spans="2:16" x14ac:dyDescent="0.25">
      <c r="B19" s="3">
        <v>44.01</v>
      </c>
      <c r="C19" s="3">
        <v>5.4725999999999999</v>
      </c>
      <c r="D19" s="3">
        <v>0.26679999999999998</v>
      </c>
      <c r="E19" s="3">
        <v>-3.1160000000000001</v>
      </c>
      <c r="G19">
        <v>28</v>
      </c>
      <c r="M19" s="3"/>
      <c r="N19" s="3"/>
      <c r="O19" s="3"/>
      <c r="P19" s="3"/>
    </row>
    <row r="20" spans="2:16" x14ac:dyDescent="0.25">
      <c r="B20" s="3">
        <v>48.02</v>
      </c>
      <c r="C20" s="3">
        <v>6.0429000000000004</v>
      </c>
      <c r="D20" s="3">
        <v>0.2903</v>
      </c>
      <c r="E20" s="3">
        <v>-3.4645000000000001</v>
      </c>
      <c r="G20">
        <v>30</v>
      </c>
      <c r="M20" s="3"/>
      <c r="N20" s="3"/>
      <c r="O20" s="3"/>
      <c r="P20" s="3"/>
    </row>
    <row r="21" spans="2:16" x14ac:dyDescent="0.25">
      <c r="G21">
        <v>32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H12" sqref="H12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6" x14ac:dyDescent="0.25">
      <c r="B1" t="s">
        <v>4</v>
      </c>
    </row>
    <row r="2" spans="2:16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6" x14ac:dyDescent="0.25">
      <c r="B3" s="3">
        <v>-3.99</v>
      </c>
      <c r="C3" s="3">
        <v>-0.21240000000000001</v>
      </c>
      <c r="D3" s="3">
        <v>0.14410000000000001</v>
      </c>
      <c r="E3" s="3">
        <v>6.3399999999999998E-2</v>
      </c>
      <c r="G3">
        <v>-4</v>
      </c>
      <c r="M3" s="3"/>
      <c r="N3" s="3"/>
      <c r="O3" s="3"/>
      <c r="P3" s="3"/>
    </row>
    <row r="4" spans="2:16" x14ac:dyDescent="0.25">
      <c r="B4" s="3">
        <v>-2</v>
      </c>
      <c r="C4" s="3">
        <v>-0.1031</v>
      </c>
      <c r="D4" s="3">
        <v>0.13020000000000001</v>
      </c>
      <c r="E4" s="3">
        <v>3.0200000000000001E-2</v>
      </c>
      <c r="G4">
        <v>-2</v>
      </c>
      <c r="M4" s="3"/>
      <c r="N4" s="3"/>
      <c r="O4" s="3"/>
      <c r="P4" s="3"/>
    </row>
    <row r="5" spans="2:16" x14ac:dyDescent="0.25">
      <c r="B5" s="3">
        <v>0</v>
      </c>
      <c r="C5" s="3">
        <v>3.8E-3</v>
      </c>
      <c r="D5" s="3">
        <v>0.12870000000000001</v>
      </c>
      <c r="E5" s="3">
        <v>-5.0000000000000001E-3</v>
      </c>
      <c r="G5">
        <v>0</v>
      </c>
      <c r="H5" s="1"/>
      <c r="M5" s="3"/>
      <c r="N5" s="3"/>
      <c r="O5" s="3"/>
      <c r="P5" s="3"/>
    </row>
    <row r="6" spans="2:16" x14ac:dyDescent="0.25">
      <c r="B6" s="3">
        <v>2</v>
      </c>
      <c r="C6" s="3">
        <v>0.1061</v>
      </c>
      <c r="D6" s="3">
        <v>0.13159999999999999</v>
      </c>
      <c r="E6" s="3">
        <v>-3.6900000000000002E-2</v>
      </c>
      <c r="G6">
        <v>2</v>
      </c>
      <c r="M6" s="3"/>
      <c r="N6" s="3"/>
      <c r="O6" s="3"/>
      <c r="P6" s="3"/>
    </row>
    <row r="7" spans="2:16" x14ac:dyDescent="0.25">
      <c r="B7" s="3">
        <v>4.01</v>
      </c>
      <c r="C7" s="3">
        <v>0.21510000000000001</v>
      </c>
      <c r="D7" s="3">
        <v>0.13869999999999999</v>
      </c>
      <c r="E7" s="3">
        <v>-7.0499999999999993E-2</v>
      </c>
      <c r="G7">
        <v>4</v>
      </c>
      <c r="M7" s="3"/>
      <c r="N7" s="3"/>
      <c r="O7" s="3"/>
      <c r="P7" s="3"/>
    </row>
    <row r="8" spans="2:16" x14ac:dyDescent="0.25">
      <c r="B8" s="3">
        <v>6.02</v>
      </c>
      <c r="C8" s="3">
        <v>0.3458</v>
      </c>
      <c r="D8" s="3">
        <v>0.1429</v>
      </c>
      <c r="E8" s="3">
        <v>-0.11990000000000001</v>
      </c>
      <c r="G8">
        <v>6</v>
      </c>
      <c r="M8" s="3"/>
      <c r="N8" s="3"/>
      <c r="O8" s="3"/>
      <c r="P8" s="3"/>
    </row>
    <row r="9" spans="2:16" x14ac:dyDescent="0.25">
      <c r="B9" s="3">
        <v>8.01</v>
      </c>
      <c r="C9" s="3">
        <v>0.496</v>
      </c>
      <c r="D9" s="3">
        <v>0.14410000000000001</v>
      </c>
      <c r="E9" s="3">
        <v>-0.18229999999999999</v>
      </c>
      <c r="G9">
        <v>8</v>
      </c>
      <c r="M9" s="3"/>
      <c r="N9" s="3"/>
      <c r="O9" s="3"/>
      <c r="P9" s="3"/>
    </row>
    <row r="10" spans="2:16" x14ac:dyDescent="0.25">
      <c r="B10" s="3">
        <v>10.02</v>
      </c>
      <c r="C10" s="3">
        <v>0.68259999999999998</v>
      </c>
      <c r="D10" s="3">
        <v>0.1439</v>
      </c>
      <c r="E10" s="3">
        <v>-0.2697</v>
      </c>
      <c r="G10">
        <v>10</v>
      </c>
      <c r="M10" s="3"/>
      <c r="N10" s="3"/>
      <c r="O10" s="3"/>
      <c r="P10" s="3"/>
    </row>
    <row r="11" spans="2:16" x14ac:dyDescent="0.25">
      <c r="B11" s="3">
        <v>12.01</v>
      </c>
      <c r="C11" s="3">
        <v>0.93310000000000004</v>
      </c>
      <c r="D11" s="3">
        <v>0.14419999999999999</v>
      </c>
      <c r="E11" s="3">
        <v>-0.40629999999999999</v>
      </c>
      <c r="G11">
        <v>12</v>
      </c>
      <c r="M11" s="3"/>
      <c r="N11" s="3"/>
      <c r="O11" s="3"/>
      <c r="P11" s="3"/>
    </row>
    <row r="12" spans="2:16" x14ac:dyDescent="0.25">
      <c r="B12" s="3">
        <v>16.010000000000002</v>
      </c>
      <c r="C12" s="3">
        <v>1.5159</v>
      </c>
      <c r="D12" s="3">
        <v>0.1464</v>
      </c>
      <c r="E12" s="3">
        <v>-0.73170000000000002</v>
      </c>
      <c r="G12">
        <v>14</v>
      </c>
      <c r="M12" s="3"/>
      <c r="N12" s="3"/>
      <c r="O12" s="3"/>
      <c r="P12" s="3"/>
    </row>
    <row r="13" spans="2:16" x14ac:dyDescent="0.25">
      <c r="B13" s="3">
        <v>20</v>
      </c>
      <c r="C13" s="3">
        <v>2.0996999999999999</v>
      </c>
      <c r="D13" s="3">
        <v>0.15359999999999999</v>
      </c>
      <c r="E13" s="3">
        <v>-1.0353000000000001</v>
      </c>
      <c r="G13">
        <v>16</v>
      </c>
      <c r="M13" s="3"/>
      <c r="N13" s="3"/>
      <c r="O13" s="3"/>
      <c r="P13" s="3"/>
    </row>
    <row r="14" spans="2:16" x14ac:dyDescent="0.25">
      <c r="B14" s="3">
        <v>24</v>
      </c>
      <c r="C14" s="3">
        <v>2.7393999999999998</v>
      </c>
      <c r="D14" s="3">
        <v>0.17810000000000001</v>
      </c>
      <c r="E14" s="3">
        <v>-1.3725000000000001</v>
      </c>
      <c r="G14">
        <v>18</v>
      </c>
      <c r="M14" s="3"/>
      <c r="N14" s="3"/>
      <c r="O14" s="3"/>
      <c r="P14" s="3"/>
    </row>
    <row r="15" spans="2:16" x14ac:dyDescent="0.25">
      <c r="B15" s="3">
        <v>28.02</v>
      </c>
      <c r="C15" s="3">
        <v>3.3149000000000002</v>
      </c>
      <c r="D15" s="3">
        <v>0.19389999999999999</v>
      </c>
      <c r="E15" s="3">
        <v>-1.6832</v>
      </c>
      <c r="G15">
        <v>20</v>
      </c>
      <c r="M15" s="3"/>
      <c r="N15" s="3"/>
      <c r="O15" s="3"/>
      <c r="P15" s="3"/>
    </row>
    <row r="16" spans="2:16" x14ac:dyDescent="0.25">
      <c r="B16" s="3">
        <v>31.99</v>
      </c>
      <c r="C16" s="3">
        <v>3.9203999999999999</v>
      </c>
      <c r="D16" s="3">
        <v>0.215</v>
      </c>
      <c r="E16" s="3">
        <v>-2.0203000000000002</v>
      </c>
      <c r="G16">
        <v>22</v>
      </c>
      <c r="M16" s="3"/>
      <c r="N16" s="3"/>
      <c r="O16" s="3"/>
      <c r="P16" s="3"/>
    </row>
    <row r="17" spans="2:16" x14ac:dyDescent="0.25">
      <c r="B17" s="3">
        <v>36</v>
      </c>
      <c r="C17" s="3">
        <v>4.5679999999999996</v>
      </c>
      <c r="D17" s="3">
        <v>0.23899999999999999</v>
      </c>
      <c r="E17" s="3">
        <v>-2.3883000000000001</v>
      </c>
      <c r="G17">
        <v>24</v>
      </c>
      <c r="M17" s="3"/>
      <c r="N17" s="3"/>
      <c r="O17" s="3"/>
      <c r="P17" s="3"/>
    </row>
    <row r="18" spans="2:16" x14ac:dyDescent="0.25">
      <c r="B18" s="3">
        <v>39.979999999999997</v>
      </c>
      <c r="C18" s="3">
        <v>5.2119999999999997</v>
      </c>
      <c r="D18" s="3">
        <v>0.24959999999999999</v>
      </c>
      <c r="E18" s="3">
        <v>-2.7565</v>
      </c>
      <c r="G18">
        <v>26</v>
      </c>
      <c r="M18" s="3"/>
      <c r="N18" s="3"/>
      <c r="O18" s="3"/>
      <c r="P18" s="3"/>
    </row>
    <row r="19" spans="2:16" x14ac:dyDescent="0.25">
      <c r="B19" s="3">
        <v>44.01</v>
      </c>
      <c r="C19" s="3">
        <v>5.8837999999999999</v>
      </c>
      <c r="D19" s="3">
        <v>0.27660000000000001</v>
      </c>
      <c r="E19" s="3">
        <v>-3.1457000000000002</v>
      </c>
      <c r="G19">
        <v>28</v>
      </c>
      <c r="M19" s="3"/>
      <c r="N19" s="3"/>
      <c r="O19" s="3"/>
      <c r="P19" s="3"/>
    </row>
    <row r="20" spans="2:16" x14ac:dyDescent="0.25">
      <c r="B20" s="3">
        <v>48.01</v>
      </c>
      <c r="C20" s="3">
        <v>6.5103999999999997</v>
      </c>
      <c r="D20" s="3">
        <v>0.29880000000000001</v>
      </c>
      <c r="E20" s="3">
        <v>-3.5074999999999998</v>
      </c>
      <c r="G20">
        <v>30</v>
      </c>
      <c r="M20" s="3"/>
      <c r="N20" s="3"/>
      <c r="O20" s="3"/>
      <c r="P20" s="3"/>
    </row>
    <row r="21" spans="2:16" x14ac:dyDescent="0.25">
      <c r="G2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workbookViewId="0">
      <selection activeCell="J6" sqref="J6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-0.19520000000000001</v>
      </c>
      <c r="D3">
        <v>0.1119</v>
      </c>
      <c r="E3">
        <v>6.4799999999999996E-2</v>
      </c>
      <c r="G3">
        <v>-4</v>
      </c>
    </row>
    <row r="4" spans="2:10" x14ac:dyDescent="0.25">
      <c r="B4">
        <v>-1.99</v>
      </c>
      <c r="C4">
        <v>-9.5200000000000007E-2</v>
      </c>
      <c r="D4">
        <v>0.1055</v>
      </c>
      <c r="E4">
        <v>3.1899999999999998E-2</v>
      </c>
      <c r="G4">
        <v>-2</v>
      </c>
    </row>
    <row r="5" spans="2:10" x14ac:dyDescent="0.25">
      <c r="B5">
        <v>-0.01</v>
      </c>
      <c r="C5">
        <v>2.3999999999999998E-3</v>
      </c>
      <c r="D5">
        <v>0.104</v>
      </c>
      <c r="E5">
        <v>-2.9999999999999997E-4</v>
      </c>
      <c r="G5">
        <v>0</v>
      </c>
      <c r="H5" s="1"/>
    </row>
    <row r="6" spans="2:10" x14ac:dyDescent="0.25">
      <c r="B6">
        <v>2.02</v>
      </c>
      <c r="C6">
        <v>0.1023</v>
      </c>
      <c r="D6">
        <v>0.106</v>
      </c>
      <c r="E6">
        <v>-3.4099999999999998E-2</v>
      </c>
      <c r="G6">
        <v>2</v>
      </c>
    </row>
    <row r="7" spans="2:10" x14ac:dyDescent="0.25">
      <c r="B7">
        <v>4.01</v>
      </c>
      <c r="C7">
        <v>0.20860000000000001</v>
      </c>
      <c r="D7">
        <v>0.1137</v>
      </c>
      <c r="E7">
        <v>-6.9400000000000003E-2</v>
      </c>
      <c r="G7">
        <v>4</v>
      </c>
    </row>
    <row r="8" spans="2:10" x14ac:dyDescent="0.25">
      <c r="B8">
        <v>5.99</v>
      </c>
      <c r="C8">
        <v>0.33040000000000003</v>
      </c>
      <c r="D8">
        <v>0.12570000000000001</v>
      </c>
      <c r="E8">
        <v>-0.11459999999999999</v>
      </c>
      <c r="G8">
        <v>6</v>
      </c>
    </row>
    <row r="9" spans="2:10" x14ac:dyDescent="0.25">
      <c r="B9">
        <v>8</v>
      </c>
      <c r="C9">
        <v>0.47860000000000003</v>
      </c>
      <c r="D9">
        <v>0.1232</v>
      </c>
      <c r="E9">
        <v>-0.17649999999999999</v>
      </c>
      <c r="G9">
        <v>8</v>
      </c>
    </row>
    <row r="10" spans="2:10" x14ac:dyDescent="0.25">
      <c r="B10">
        <v>10.01</v>
      </c>
      <c r="C10">
        <v>0.6724</v>
      </c>
      <c r="D10">
        <v>0.12330000000000001</v>
      </c>
      <c r="E10">
        <v>-0.27089999999999997</v>
      </c>
      <c r="G10">
        <v>10</v>
      </c>
    </row>
    <row r="11" spans="2:10" x14ac:dyDescent="0.25">
      <c r="B11">
        <v>12.02</v>
      </c>
      <c r="C11">
        <v>0.91920000000000002</v>
      </c>
      <c r="D11">
        <v>0.12280000000000001</v>
      </c>
      <c r="E11">
        <v>-0.40579999999999999</v>
      </c>
      <c r="G11">
        <v>12</v>
      </c>
    </row>
    <row r="12" spans="2:10" x14ac:dyDescent="0.25">
      <c r="B12">
        <v>16.010000000000002</v>
      </c>
      <c r="C12">
        <v>1.5172000000000001</v>
      </c>
      <c r="D12">
        <v>0.12529999999999999</v>
      </c>
      <c r="E12">
        <v>-0.73580000000000001</v>
      </c>
      <c r="G12">
        <v>14</v>
      </c>
    </row>
    <row r="13" spans="2:10" x14ac:dyDescent="0.25">
      <c r="B13">
        <v>20.03</v>
      </c>
      <c r="C13">
        <v>2.1078000000000001</v>
      </c>
      <c r="D13">
        <v>0.13159999999999999</v>
      </c>
      <c r="E13">
        <v>-1.0398000000000001</v>
      </c>
      <c r="G13">
        <v>16</v>
      </c>
    </row>
    <row r="14" spans="2:10" x14ac:dyDescent="0.25">
      <c r="B14">
        <v>24</v>
      </c>
      <c r="C14">
        <v>2.7591000000000001</v>
      </c>
      <c r="D14">
        <v>0.14990000000000001</v>
      </c>
      <c r="E14">
        <v>-1.3823000000000001</v>
      </c>
      <c r="G14">
        <v>18</v>
      </c>
    </row>
    <row r="15" spans="2:10" x14ac:dyDescent="0.25">
      <c r="B15">
        <v>28</v>
      </c>
      <c r="C15">
        <v>3.335</v>
      </c>
      <c r="D15">
        <v>0.16619999999999999</v>
      </c>
      <c r="E15">
        <v>-1.6921999999999999</v>
      </c>
      <c r="G15">
        <v>20</v>
      </c>
    </row>
    <row r="16" spans="2:10" x14ac:dyDescent="0.25">
      <c r="B16">
        <v>32</v>
      </c>
      <c r="C16">
        <v>3.9518</v>
      </c>
      <c r="D16">
        <v>0.18659999999999999</v>
      </c>
      <c r="E16">
        <v>-2.0329000000000002</v>
      </c>
      <c r="G16">
        <v>22</v>
      </c>
    </row>
    <row r="17" spans="2:19" x14ac:dyDescent="0.25">
      <c r="B17">
        <v>36.01</v>
      </c>
      <c r="C17">
        <v>4.609</v>
      </c>
      <c r="D17">
        <v>0.2107</v>
      </c>
      <c r="E17">
        <v>-2.3999000000000001</v>
      </c>
      <c r="G17">
        <v>24</v>
      </c>
    </row>
    <row r="18" spans="2:19" x14ac:dyDescent="0.25">
      <c r="B18">
        <v>40</v>
      </c>
      <c r="C18">
        <v>5.2750000000000004</v>
      </c>
      <c r="D18">
        <v>0.23300000000000001</v>
      </c>
      <c r="E18">
        <v>-2.7783000000000002</v>
      </c>
      <c r="G18">
        <v>26</v>
      </c>
    </row>
    <row r="19" spans="2:19" x14ac:dyDescent="0.25">
      <c r="B19">
        <v>44.05</v>
      </c>
      <c r="C19">
        <v>5.9286000000000003</v>
      </c>
      <c r="D19">
        <v>0.25950000000000001</v>
      </c>
      <c r="E19">
        <v>-3.1509</v>
      </c>
      <c r="G19">
        <v>28</v>
      </c>
    </row>
    <row r="20" spans="2:19" x14ac:dyDescent="0.25">
      <c r="B20">
        <v>48.03</v>
      </c>
      <c r="C20">
        <v>6.5625999999999998</v>
      </c>
      <c r="D20">
        <v>0.28220000000000001</v>
      </c>
      <c r="E20">
        <v>-3.5154000000000001</v>
      </c>
      <c r="G20">
        <v>30</v>
      </c>
    </row>
    <row r="21" spans="2:19" x14ac:dyDescent="0.25">
      <c r="G21">
        <v>32</v>
      </c>
    </row>
    <row r="22" spans="2:19" x14ac:dyDescent="0.25">
      <c r="L22">
        <v>56.01</v>
      </c>
      <c r="M22">
        <v>7.6951000000000001</v>
      </c>
      <c r="N22" t="s">
        <v>5</v>
      </c>
      <c r="O22">
        <v>-4.1624999999999996</v>
      </c>
      <c r="P22">
        <v>-1.9300000000000001E-2</v>
      </c>
      <c r="Q22">
        <v>0.1386</v>
      </c>
      <c r="R22">
        <v>-2.9100000000000001E-2</v>
      </c>
      <c r="S22">
        <v>56.01</v>
      </c>
    </row>
    <row r="23" spans="2:19" x14ac:dyDescent="0.25">
      <c r="L23">
        <v>60.04</v>
      </c>
      <c r="M23">
        <v>8.1658000000000008</v>
      </c>
      <c r="N23" t="s">
        <v>6</v>
      </c>
      <c r="O23" s="2">
        <v>-44456</v>
      </c>
      <c r="P23">
        <v>-1.8599999999999998E-2</v>
      </c>
      <c r="Q23">
        <v>0.155</v>
      </c>
      <c r="R23" t="s">
        <v>7</v>
      </c>
      <c r="S23">
        <v>60.04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I14" sqref="I14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5" x14ac:dyDescent="0.25">
      <c r="B1" t="s">
        <v>4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5" x14ac:dyDescent="0.25">
      <c r="B3" s="3">
        <v>-3.99</v>
      </c>
      <c r="C3" s="3">
        <v>-0.1943</v>
      </c>
      <c r="D3" s="3">
        <v>0.14729999999999999</v>
      </c>
      <c r="E3" s="3">
        <v>5.5100000000000003E-2</v>
      </c>
      <c r="G3">
        <v>-4</v>
      </c>
      <c r="L3" s="3"/>
      <c r="M3" s="3"/>
      <c r="N3" s="3"/>
      <c r="O3" s="3"/>
    </row>
    <row r="4" spans="2:15" x14ac:dyDescent="0.25">
      <c r="B4" s="3">
        <v>-1.99</v>
      </c>
      <c r="C4" s="3">
        <v>-9.4500000000000001E-2</v>
      </c>
      <c r="D4" s="3">
        <v>0.13789999999999999</v>
      </c>
      <c r="E4" s="3">
        <v>2.6100000000000002E-2</v>
      </c>
      <c r="G4">
        <v>-2</v>
      </c>
      <c r="L4" s="3"/>
      <c r="M4" s="3"/>
      <c r="N4" s="3"/>
      <c r="O4" s="3"/>
    </row>
    <row r="5" spans="2:15" x14ac:dyDescent="0.25">
      <c r="B5" s="3">
        <v>0.01</v>
      </c>
      <c r="C5" s="3">
        <v>1.1000000000000001E-3</v>
      </c>
      <c r="D5" s="3">
        <v>0.1323</v>
      </c>
      <c r="E5" s="3">
        <v>3.5000000000000001E-3</v>
      </c>
      <c r="G5">
        <v>0</v>
      </c>
      <c r="H5" s="1"/>
      <c r="L5" s="3"/>
      <c r="M5" s="3"/>
      <c r="N5" s="3"/>
      <c r="O5" s="3"/>
    </row>
    <row r="6" spans="2:15" x14ac:dyDescent="0.25">
      <c r="B6" s="3">
        <v>2</v>
      </c>
      <c r="C6" s="3">
        <v>8.9899999999999994E-2</v>
      </c>
      <c r="D6" s="3">
        <v>0.1358</v>
      </c>
      <c r="E6" s="3">
        <v>-1.7299999999999999E-2</v>
      </c>
      <c r="G6">
        <v>2</v>
      </c>
      <c r="L6" s="3"/>
      <c r="M6" s="3"/>
      <c r="N6" s="3"/>
      <c r="O6" s="3"/>
    </row>
    <row r="7" spans="2:15" x14ac:dyDescent="0.25">
      <c r="B7" s="3">
        <v>4.0199999999999996</v>
      </c>
      <c r="C7" s="3">
        <v>0.18970000000000001</v>
      </c>
      <c r="D7" s="3">
        <v>0.1426</v>
      </c>
      <c r="E7" s="3">
        <v>-4.48E-2</v>
      </c>
      <c r="G7">
        <v>4</v>
      </c>
      <c r="L7" s="3"/>
      <c r="M7" s="3"/>
      <c r="N7" s="3"/>
      <c r="O7" s="3"/>
    </row>
    <row r="8" spans="2:15" x14ac:dyDescent="0.25">
      <c r="B8" s="3">
        <v>6.01</v>
      </c>
      <c r="C8" s="3">
        <v>0.31119999999999998</v>
      </c>
      <c r="D8" s="3">
        <v>0.14660000000000001</v>
      </c>
      <c r="E8" s="3">
        <v>-8.4900000000000003E-2</v>
      </c>
      <c r="G8">
        <v>6</v>
      </c>
      <c r="L8" s="3"/>
      <c r="M8" s="3"/>
      <c r="N8" s="3"/>
      <c r="O8" s="3"/>
    </row>
    <row r="9" spans="2:15" x14ac:dyDescent="0.25">
      <c r="B9" s="3">
        <v>8</v>
      </c>
      <c r="C9" s="3">
        <v>0.4551</v>
      </c>
      <c r="D9" s="3">
        <v>0.14940000000000001</v>
      </c>
      <c r="E9" s="3">
        <v>-0.14230000000000001</v>
      </c>
      <c r="G9">
        <v>8</v>
      </c>
      <c r="L9" s="3"/>
      <c r="M9" s="3"/>
      <c r="N9" s="3"/>
      <c r="O9" s="3"/>
    </row>
    <row r="10" spans="2:15" x14ac:dyDescent="0.25">
      <c r="B10" s="3">
        <v>10.01</v>
      </c>
      <c r="C10" s="3">
        <v>0.64359999999999995</v>
      </c>
      <c r="D10" s="3">
        <v>0.15160000000000001</v>
      </c>
      <c r="E10" s="3">
        <v>-0.23130000000000001</v>
      </c>
      <c r="G10">
        <v>10</v>
      </c>
      <c r="L10" s="3"/>
      <c r="M10" s="3"/>
      <c r="N10" s="3"/>
      <c r="O10" s="3"/>
    </row>
    <row r="11" spans="2:15" x14ac:dyDescent="0.25">
      <c r="B11" s="3">
        <v>12.02</v>
      </c>
      <c r="C11" s="3">
        <v>0.8962</v>
      </c>
      <c r="D11" s="3">
        <v>0.15409999999999999</v>
      </c>
      <c r="E11" s="3">
        <v>-0.3669</v>
      </c>
      <c r="G11">
        <v>12</v>
      </c>
      <c r="L11" s="3"/>
      <c r="M11" s="3"/>
      <c r="N11" s="3"/>
      <c r="O11" s="3"/>
    </row>
    <row r="12" spans="2:15" x14ac:dyDescent="0.25">
      <c r="B12" s="3">
        <v>16</v>
      </c>
      <c r="C12" s="3">
        <v>1.4495</v>
      </c>
      <c r="D12" s="3">
        <v>0.15720000000000001</v>
      </c>
      <c r="E12" s="3">
        <v>-0.66279999999999994</v>
      </c>
      <c r="G12">
        <v>14</v>
      </c>
      <c r="L12" s="3"/>
      <c r="M12" s="3"/>
      <c r="N12" s="3"/>
      <c r="O12" s="3"/>
    </row>
    <row r="13" spans="2:15" x14ac:dyDescent="0.25">
      <c r="B13" s="3">
        <v>19.989999999999998</v>
      </c>
      <c r="C13" s="3">
        <v>1.9971000000000001</v>
      </c>
      <c r="D13" s="3">
        <v>0.16250000000000001</v>
      </c>
      <c r="E13" s="3">
        <v>-0.93540000000000001</v>
      </c>
      <c r="G13">
        <v>16</v>
      </c>
      <c r="L13" s="3"/>
      <c r="M13" s="3"/>
      <c r="N13" s="3"/>
      <c r="O13" s="3"/>
    </row>
    <row r="14" spans="2:15" x14ac:dyDescent="0.25">
      <c r="B14" s="3">
        <v>24.02</v>
      </c>
      <c r="C14" s="3">
        <v>2.5064000000000002</v>
      </c>
      <c r="D14" s="3">
        <v>0.17630000000000001</v>
      </c>
      <c r="E14" s="3">
        <v>-1.2433000000000001</v>
      </c>
      <c r="G14">
        <v>18</v>
      </c>
      <c r="L14" s="3"/>
      <c r="M14" s="3"/>
      <c r="N14" s="3"/>
      <c r="O14" s="3"/>
    </row>
    <row r="15" spans="2:15" x14ac:dyDescent="0.25">
      <c r="B15" s="3">
        <v>28.01</v>
      </c>
      <c r="C15" s="3">
        <v>3.1358999999999999</v>
      </c>
      <c r="D15" s="3">
        <v>0.1883</v>
      </c>
      <c r="E15" s="3">
        <v>-1.5203</v>
      </c>
      <c r="G15">
        <v>20</v>
      </c>
      <c r="L15" s="3"/>
      <c r="M15" s="3"/>
      <c r="N15" s="3"/>
      <c r="O15" s="3"/>
    </row>
    <row r="16" spans="2:15" x14ac:dyDescent="0.25">
      <c r="B16" s="3">
        <v>32</v>
      </c>
      <c r="C16" s="3">
        <v>3.7219000000000002</v>
      </c>
      <c r="D16" s="3">
        <v>0.2036</v>
      </c>
      <c r="E16" s="3">
        <v>-1.8366</v>
      </c>
      <c r="G16">
        <v>22</v>
      </c>
      <c r="L16" s="3"/>
      <c r="M16" s="3"/>
      <c r="N16" s="3"/>
      <c r="O16" s="3"/>
    </row>
    <row r="17" spans="2:15" x14ac:dyDescent="0.25">
      <c r="B17" s="3">
        <v>35.99</v>
      </c>
      <c r="C17" s="3">
        <v>4.3422000000000001</v>
      </c>
      <c r="D17" s="3">
        <v>0.21940000000000001</v>
      </c>
      <c r="E17" s="3">
        <v>-2.177</v>
      </c>
      <c r="G17">
        <v>24</v>
      </c>
      <c r="L17" s="3"/>
      <c r="M17" s="3"/>
      <c r="N17" s="3"/>
      <c r="O17" s="3"/>
    </row>
    <row r="18" spans="2:15" x14ac:dyDescent="0.25">
      <c r="B18" s="3">
        <v>40.01</v>
      </c>
      <c r="C18" s="3">
        <v>4.9676</v>
      </c>
      <c r="D18" s="3">
        <v>0.2351</v>
      </c>
      <c r="E18" s="3">
        <v>-2.5285000000000002</v>
      </c>
      <c r="G18">
        <v>26</v>
      </c>
      <c r="L18" s="3"/>
      <c r="M18" s="3"/>
      <c r="N18" s="3"/>
      <c r="O18" s="3"/>
    </row>
    <row r="19" spans="2:15" x14ac:dyDescent="0.25">
      <c r="B19" s="3">
        <v>44</v>
      </c>
      <c r="C19" s="3">
        <v>5.5945999999999998</v>
      </c>
      <c r="D19" s="3">
        <v>0.253</v>
      </c>
      <c r="E19" s="3">
        <v>-2.8831000000000002</v>
      </c>
      <c r="G19">
        <v>28</v>
      </c>
      <c r="L19" s="3"/>
      <c r="M19" s="3"/>
      <c r="N19" s="3"/>
      <c r="O19" s="3"/>
    </row>
    <row r="20" spans="2:15" x14ac:dyDescent="0.25">
      <c r="B20" s="3">
        <v>48.02</v>
      </c>
      <c r="C20" s="3">
        <v>6.2049000000000003</v>
      </c>
      <c r="D20" s="3">
        <v>0.26790000000000003</v>
      </c>
      <c r="E20" s="3">
        <v>-3.2273000000000001</v>
      </c>
      <c r="G20">
        <v>30</v>
      </c>
      <c r="L20" s="3"/>
      <c r="M20" s="3"/>
      <c r="N20" s="3"/>
      <c r="O20" s="3"/>
    </row>
    <row r="21" spans="2:15" x14ac:dyDescent="0.25">
      <c r="G21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B2" sqref="B2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-4.0199999999999996</v>
      </c>
      <c r="C3">
        <v>-0.2114</v>
      </c>
      <c r="D3">
        <v>0.15509999999999999</v>
      </c>
      <c r="E3">
        <v>7.0300000000000001E-2</v>
      </c>
      <c r="G3">
        <v>-4</v>
      </c>
    </row>
    <row r="4" spans="2:10" x14ac:dyDescent="0.25">
      <c r="B4">
        <v>-2</v>
      </c>
      <c r="C4">
        <v>-9.9699999999999997E-2</v>
      </c>
      <c r="D4">
        <v>0.1447</v>
      </c>
      <c r="E4">
        <v>3.78E-2</v>
      </c>
      <c r="G4">
        <v>-2</v>
      </c>
    </row>
    <row r="5" spans="2:10" x14ac:dyDescent="0.25">
      <c r="B5">
        <v>-0.01</v>
      </c>
      <c r="C5">
        <f>--0.0021</f>
        <v>2.0999999999999999E-3</v>
      </c>
      <c r="D5">
        <v>0.1414</v>
      </c>
      <c r="E5">
        <v>8.3999999999999995E-3</v>
      </c>
      <c r="G5">
        <v>0</v>
      </c>
      <c r="H5" s="1"/>
    </row>
    <row r="6" spans="2:10" x14ac:dyDescent="0.25">
      <c r="B6">
        <v>2.0099999999999998</v>
      </c>
      <c r="C6">
        <v>0.1003</v>
      </c>
      <c r="D6">
        <v>0.14630000000000001</v>
      </c>
      <c r="E6">
        <v>-2.1399999999999999E-2</v>
      </c>
      <c r="G6">
        <v>2</v>
      </c>
    </row>
    <row r="7" spans="2:10" x14ac:dyDescent="0.25">
      <c r="B7">
        <v>4.01</v>
      </c>
      <c r="C7">
        <v>0.2092</v>
      </c>
      <c r="D7">
        <v>0.15509999999999999</v>
      </c>
      <c r="E7">
        <v>-5.57E-2</v>
      </c>
      <c r="G7">
        <v>4</v>
      </c>
    </row>
    <row r="8" spans="2:10" x14ac:dyDescent="0.25">
      <c r="B8">
        <v>5.99</v>
      </c>
      <c r="C8">
        <v>0.33329999999999999</v>
      </c>
      <c r="D8">
        <v>0.16309999999999999</v>
      </c>
      <c r="E8">
        <v>-9.7900000000000001E-2</v>
      </c>
      <c r="G8">
        <v>6</v>
      </c>
    </row>
    <row r="9" spans="2:10" x14ac:dyDescent="0.25">
      <c r="B9">
        <v>8</v>
      </c>
      <c r="C9">
        <v>0.49220000000000003</v>
      </c>
      <c r="D9">
        <v>0.16739999999999999</v>
      </c>
      <c r="E9">
        <v>-0.1648</v>
      </c>
      <c r="G9">
        <v>8</v>
      </c>
    </row>
    <row r="10" spans="2:10" x14ac:dyDescent="0.25">
      <c r="B10">
        <v>10</v>
      </c>
      <c r="C10">
        <v>0.67949999999999999</v>
      </c>
      <c r="D10">
        <v>0.1699</v>
      </c>
      <c r="E10">
        <v>-0.25280000000000002</v>
      </c>
      <c r="G10">
        <v>10</v>
      </c>
    </row>
    <row r="11" spans="2:10" x14ac:dyDescent="0.25">
      <c r="B11">
        <v>12.02</v>
      </c>
      <c r="C11">
        <v>0.92849999999999999</v>
      </c>
      <c r="D11">
        <v>0.1711</v>
      </c>
      <c r="E11">
        <v>-0.38600000000000001</v>
      </c>
      <c r="G11">
        <v>12</v>
      </c>
    </row>
    <row r="12" spans="2:10" x14ac:dyDescent="0.25">
      <c r="B12">
        <v>16.02</v>
      </c>
      <c r="C12">
        <v>1.5041</v>
      </c>
      <c r="D12">
        <v>0.17469999999999999</v>
      </c>
      <c r="E12">
        <v>-0.70030000000000003</v>
      </c>
      <c r="G12">
        <v>14</v>
      </c>
    </row>
    <row r="13" spans="2:10" x14ac:dyDescent="0.25">
      <c r="B13">
        <v>19.989999999999998</v>
      </c>
      <c r="C13">
        <v>2.0785999999999998</v>
      </c>
      <c r="D13">
        <v>0.18090000000000001</v>
      </c>
      <c r="E13">
        <v>-0.99219999999999997</v>
      </c>
      <c r="G13">
        <v>16</v>
      </c>
    </row>
    <row r="14" spans="2:10" x14ac:dyDescent="0.25">
      <c r="B14">
        <v>24</v>
      </c>
      <c r="C14">
        <v>2.7010999999999998</v>
      </c>
      <c r="D14">
        <v>0.19520000000000001</v>
      </c>
      <c r="E14">
        <v>-1.3116000000000001</v>
      </c>
      <c r="G14">
        <v>18</v>
      </c>
    </row>
    <row r="15" spans="2:10" x14ac:dyDescent="0.25">
      <c r="B15">
        <v>27.98</v>
      </c>
      <c r="C15">
        <v>3.2416999999999998</v>
      </c>
      <c r="D15">
        <v>0.2069</v>
      </c>
      <c r="E15">
        <v>-1.5976999999999999</v>
      </c>
      <c r="G15">
        <v>20</v>
      </c>
    </row>
    <row r="16" spans="2:10" x14ac:dyDescent="0.25">
      <c r="B16">
        <v>32</v>
      </c>
      <c r="C16">
        <v>3.8523000000000001</v>
      </c>
      <c r="D16">
        <v>0.22339999999999999</v>
      </c>
      <c r="E16">
        <v>-1.9309000000000001</v>
      </c>
      <c r="G16">
        <v>22</v>
      </c>
    </row>
    <row r="17" spans="2:7" x14ac:dyDescent="0.25">
      <c r="B17">
        <v>36</v>
      </c>
      <c r="C17">
        <v>4.4874999999999998</v>
      </c>
      <c r="D17">
        <v>0.2409</v>
      </c>
      <c r="E17">
        <v>-2.2837000000000001</v>
      </c>
      <c r="G17">
        <v>24</v>
      </c>
    </row>
    <row r="18" spans="2:7" x14ac:dyDescent="0.25">
      <c r="B18">
        <v>40.01</v>
      </c>
      <c r="C18">
        <v>5.1212</v>
      </c>
      <c r="D18">
        <v>0.2581</v>
      </c>
      <c r="E18">
        <v>-2.6402999999999999</v>
      </c>
      <c r="G18">
        <v>26</v>
      </c>
    </row>
    <row r="19" spans="2:7" x14ac:dyDescent="0.25">
      <c r="B19">
        <v>44.01</v>
      </c>
      <c r="C19">
        <v>5.7683999999999997</v>
      </c>
      <c r="D19">
        <v>0.2787</v>
      </c>
      <c r="E19">
        <v>-3.0089999999999999</v>
      </c>
      <c r="G19">
        <v>28</v>
      </c>
    </row>
    <row r="20" spans="2:7" x14ac:dyDescent="0.25">
      <c r="B20">
        <v>48.03</v>
      </c>
      <c r="C20">
        <v>6.3802000000000003</v>
      </c>
      <c r="D20">
        <v>0.29389999999999999</v>
      </c>
      <c r="E20">
        <v>-3.3553999999999999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F11" sqref="F11"/>
    </sheetView>
  </sheetViews>
  <sheetFormatPr defaultRowHeight="15" x14ac:dyDescent="0.25"/>
  <cols>
    <col min="2" max="2" width="11" bestFit="1" customWidth="1"/>
    <col min="7" max="7" width="11" bestFit="1" customWidth="1"/>
  </cols>
  <sheetData>
    <row r="1" spans="2:10" x14ac:dyDescent="0.25">
      <c r="B1" t="s">
        <v>4</v>
      </c>
    </row>
    <row r="2" spans="2:10" x14ac:dyDescent="0.2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</row>
    <row r="3" spans="2:10" x14ac:dyDescent="0.25">
      <c r="B3">
        <v>-4</v>
      </c>
      <c r="C3">
        <v>-0.21740000000000001</v>
      </c>
      <c r="D3">
        <v>0.15509999999999999</v>
      </c>
      <c r="E3">
        <v>8.1600000000000006E-2</v>
      </c>
      <c r="G3">
        <v>-4</v>
      </c>
    </row>
    <row r="4" spans="2:10" x14ac:dyDescent="0.25">
      <c r="B4">
        <v>-2</v>
      </c>
      <c r="C4">
        <v>-0.107</v>
      </c>
      <c r="D4">
        <v>0.1545</v>
      </c>
      <c r="E4">
        <v>4.2799999999999998E-2</v>
      </c>
      <c r="G4">
        <v>-2</v>
      </c>
    </row>
    <row r="5" spans="2:10" x14ac:dyDescent="0.25">
      <c r="B5">
        <v>0.01</v>
      </c>
      <c r="C5">
        <v>-4.0000000000000002E-4</v>
      </c>
      <c r="D5">
        <v>0.15240000000000001</v>
      </c>
      <c r="E5">
        <v>9.9000000000000008E-3</v>
      </c>
      <c r="G5">
        <v>0</v>
      </c>
      <c r="H5" s="1"/>
    </row>
    <row r="6" spans="2:10" x14ac:dyDescent="0.25">
      <c r="B6">
        <v>2</v>
      </c>
      <c r="C6">
        <v>0.1074</v>
      </c>
      <c r="D6">
        <v>0.1479</v>
      </c>
      <c r="E6">
        <v>-2.7799999999999998E-2</v>
      </c>
      <c r="G6">
        <v>2</v>
      </c>
    </row>
    <row r="7" spans="2:10" x14ac:dyDescent="0.25">
      <c r="B7">
        <v>4</v>
      </c>
      <c r="C7">
        <v>0.23050000000000001</v>
      </c>
      <c r="D7">
        <v>0.15359999999999999</v>
      </c>
      <c r="E7">
        <v>-7.3899999999999993E-2</v>
      </c>
      <c r="G7">
        <v>4</v>
      </c>
    </row>
    <row r="8" spans="2:10" x14ac:dyDescent="0.25">
      <c r="B8">
        <v>6.02</v>
      </c>
      <c r="C8">
        <v>0.36759999999999998</v>
      </c>
      <c r="D8">
        <v>0.15179999999999999</v>
      </c>
      <c r="E8">
        <v>-0.1275</v>
      </c>
      <c r="G8">
        <v>6</v>
      </c>
    </row>
    <row r="9" spans="2:10" x14ac:dyDescent="0.25">
      <c r="B9">
        <v>8.01</v>
      </c>
      <c r="C9">
        <v>0.52859999999999996</v>
      </c>
      <c r="D9">
        <v>0.1512</v>
      </c>
      <c r="E9">
        <v>-0.19980000000000001</v>
      </c>
      <c r="G9">
        <v>8</v>
      </c>
    </row>
    <row r="10" spans="2:10" x14ac:dyDescent="0.25">
      <c r="B10">
        <v>10.029999999999999</v>
      </c>
      <c r="C10">
        <v>0.7329</v>
      </c>
      <c r="D10">
        <v>0.1474</v>
      </c>
      <c r="E10">
        <v>-0.30209999999999998</v>
      </c>
      <c r="G10">
        <v>10</v>
      </c>
    </row>
    <row r="11" spans="2:10" x14ac:dyDescent="0.25">
      <c r="B11">
        <v>12.02</v>
      </c>
      <c r="C11">
        <v>0.99590000000000001</v>
      </c>
      <c r="D11">
        <v>0.14419999999999999</v>
      </c>
      <c r="E11">
        <v>-0.45100000000000001</v>
      </c>
      <c r="G11">
        <v>12</v>
      </c>
    </row>
    <row r="12" spans="2:10" x14ac:dyDescent="0.25">
      <c r="B12">
        <v>16</v>
      </c>
      <c r="C12">
        <v>1.6056999999999999</v>
      </c>
      <c r="D12">
        <v>0.14480000000000001</v>
      </c>
      <c r="E12">
        <v>-0.79769999999999996</v>
      </c>
      <c r="G12">
        <v>14</v>
      </c>
    </row>
    <row r="13" spans="2:10" x14ac:dyDescent="0.25">
      <c r="B13">
        <v>20</v>
      </c>
      <c r="C13">
        <v>2.2082000000000002</v>
      </c>
      <c r="D13">
        <v>0.157</v>
      </c>
      <c r="E13">
        <v>-1.1189</v>
      </c>
      <c r="G13">
        <v>16</v>
      </c>
    </row>
    <row r="14" spans="2:10" x14ac:dyDescent="0.25">
      <c r="B14">
        <v>24</v>
      </c>
      <c r="C14">
        <v>2.8792</v>
      </c>
      <c r="D14">
        <v>0.17499999999999999</v>
      </c>
      <c r="E14">
        <v>-1.4835</v>
      </c>
      <c r="G14">
        <v>18</v>
      </c>
    </row>
    <row r="15" spans="2:10" x14ac:dyDescent="0.25">
      <c r="B15">
        <v>27.99</v>
      </c>
      <c r="C15">
        <v>3.4611999999999998</v>
      </c>
      <c r="D15">
        <v>0.19520000000000001</v>
      </c>
      <c r="E15">
        <v>-1.8091999999999999</v>
      </c>
      <c r="G15">
        <v>20</v>
      </c>
    </row>
    <row r="16" spans="2:10" x14ac:dyDescent="0.25">
      <c r="B16">
        <v>31.98</v>
      </c>
      <c r="C16">
        <v>4.1083999999999996</v>
      </c>
      <c r="D16">
        <v>0.22339999999999999</v>
      </c>
      <c r="E16">
        <v>-2.1817000000000002</v>
      </c>
      <c r="G16">
        <v>22</v>
      </c>
    </row>
    <row r="17" spans="2:7" x14ac:dyDescent="0.25">
      <c r="B17">
        <v>36.090000000000003</v>
      </c>
      <c r="C17">
        <v>4.7891000000000004</v>
      </c>
      <c r="D17">
        <v>0.25800000000000001</v>
      </c>
      <c r="E17">
        <v>-2.5775000000000001</v>
      </c>
      <c r="G17">
        <v>24</v>
      </c>
    </row>
    <row r="18" spans="2:7" x14ac:dyDescent="0.25">
      <c r="B18">
        <v>39.99</v>
      </c>
      <c r="C18">
        <v>5.4714</v>
      </c>
      <c r="D18">
        <v>0.29139999999999999</v>
      </c>
      <c r="E18">
        <v>-2.9796999999999998</v>
      </c>
      <c r="G18">
        <v>26</v>
      </c>
    </row>
    <row r="19" spans="2:7" x14ac:dyDescent="0.25">
      <c r="B19">
        <v>44.02</v>
      </c>
      <c r="C19">
        <v>6.1666999999999996</v>
      </c>
      <c r="D19">
        <v>0.32990000000000003</v>
      </c>
      <c r="E19">
        <v>-3.391</v>
      </c>
      <c r="G19">
        <v>28</v>
      </c>
    </row>
    <row r="20" spans="2:7" x14ac:dyDescent="0.25">
      <c r="B20">
        <v>48.02</v>
      </c>
      <c r="C20">
        <v>6.8086000000000002</v>
      </c>
      <c r="D20">
        <v>0.36359999999999998</v>
      </c>
      <c r="E20">
        <v>-3.7682000000000002</v>
      </c>
      <c r="G20">
        <v>30</v>
      </c>
    </row>
    <row r="21" spans="2:7" x14ac:dyDescent="0.25">
      <c r="G21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Cone-Cylinder</vt:lpstr>
      <vt:lpstr>Circular-Arc-Cylinder</vt:lpstr>
      <vt:lpstr>Blunt-Nose-Cylinder</vt:lpstr>
      <vt:lpstr>Circ-Arc-Circ-Arc</vt:lpstr>
      <vt:lpstr>Circ-Arc-Cylinder-Bottail</vt:lpstr>
      <vt:lpstr>Circ-Arc-Cylinder-Flare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Cusick</dc:creator>
  <cp:lastModifiedBy>Andrew Cusick</cp:lastModifiedBy>
  <dcterms:created xsi:type="dcterms:W3CDTF">2018-06-19T10:18:15Z</dcterms:created>
  <dcterms:modified xsi:type="dcterms:W3CDTF">2018-11-08T13:28:44Z</dcterms:modified>
</cp:coreProperties>
</file>