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1652" windowHeight="11175" activeTab="1"/>
  </bookViews>
  <sheets>
    <sheet name="Sheet1" sheetId="1" r:id="rId1"/>
    <sheet name="表头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5F14306FDFA4FDBACDBA43F84F9D1F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2135" y="1162050"/>
          <a:ext cx="13663930" cy="54152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F3E552D57B4E43B7A87AF4282B5304C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9215" y="824230"/>
          <a:ext cx="13825855" cy="8215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0B969389C0EE4F64AD23533CCDFC46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53940" y="1722755"/>
          <a:ext cx="13825855" cy="8215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46190B03A8B34EA2941000FD4F84BB3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53940" y="1894205"/>
          <a:ext cx="13825855" cy="8215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7037272832594352A4CCCA3A1378ADAF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333740" y="2582545"/>
          <a:ext cx="14235430" cy="73679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CE7B3291151A45D88335BD94C2A863FD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333740" y="2582545"/>
          <a:ext cx="14140180" cy="42532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1C0B7CFD2A864B7894B8863316024F9B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333740" y="2411095"/>
          <a:ext cx="13711555" cy="59677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E6278D5858A46768193C63C9A4E607B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581130" y="2715895"/>
          <a:ext cx="14016355" cy="2119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03ABEE171B624434AFB126FC9DB4F69C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133320" y="2925445"/>
          <a:ext cx="13825855" cy="8215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D4FF1DF5E17D4445B454109D2DB5978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66540" y="3803650"/>
          <a:ext cx="14283055" cy="63392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C9CCFA4397514C038D526D4B39F7413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7934285" y="3943350"/>
          <a:ext cx="11825605" cy="569150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<sst xmlns="http://schemas.openxmlformats.org/spreadsheetml/2006/main" count="11962" uniqueCount="4177">
  <si>
    <t>CarryOverDevelopGUID</t>
  </si>
  <si>
    <t>projguid</t>
  </si>
  <si>
    <t>ProjName</t>
  </si>
  <si>
    <t>VersionName</t>
  </si>
  <si>
    <t>StartDate</t>
  </si>
  <si>
    <t>EndDate</t>
  </si>
  <si>
    <t>ProductCostRecollectGUID</t>
  </si>
  <si>
    <t>ProductCostRecollectName</t>
  </si>
  <si>
    <t>CreateDate</t>
  </si>
  <si>
    <t>Creator</t>
  </si>
  <si>
    <t>Creatorguid</t>
  </si>
  <si>
    <t>ApproveDate</t>
  </si>
  <si>
    <t>ApproveUserName</t>
  </si>
  <si>
    <t>ApproveUserGUID</t>
  </si>
  <si>
    <t>ApproverState</t>
  </si>
  <si>
    <t>JzType</t>
  </si>
  <si>
    <t>VerRemark</t>
  </si>
  <si>
    <t>E486A102-2E8A-4609-ACD3-0013A01D72B0</t>
  </si>
  <si>
    <t>E6318866-E656-E711-80BA-E61F13C57837</t>
  </si>
  <si>
    <t>武汉市江夏区黄家湖军人运动村项目-一期</t>
  </si>
  <si>
    <t>202401111115</t>
  </si>
  <si>
    <t>48F4FF6C-5AD5-447C-895E-58D0C502627D</t>
  </si>
  <si>
    <t>20230324174106</t>
  </si>
  <si>
    <t>吴诺亚</t>
  </si>
  <si>
    <t>25ADED9B-34EB-48BB-A5E8-F49716911772</t>
  </si>
  <si>
    <t>已审核</t>
  </si>
  <si>
    <t>倒挤法</t>
  </si>
  <si>
    <t>NULL</t>
  </si>
  <si>
    <t>D4530110-5A6F-4A0C-8A19-0027D35CF838</t>
  </si>
  <si>
    <t>6F3CB9B0-5B61-E711-80BA-E61F13C57837</t>
  </si>
  <si>
    <t>保利心语-三期（A4地块）</t>
  </si>
  <si>
    <t>81B3C0D5-C0A8-4BF7-AF53-6BFD088592FF</t>
  </si>
  <si>
    <t>20220923222705</t>
  </si>
  <si>
    <t>程艳丽</t>
  </si>
  <si>
    <t>98857E45-9957-4C33-B6D1-19B6722A2334</t>
  </si>
  <si>
    <t>一次性</t>
  </si>
  <si>
    <t>5B09F0C8-6FB8-4F17-966B-004AE0C99B67</t>
  </si>
  <si>
    <t>5BFC8DCA-7661-E711-80BA-E61F13C57837</t>
  </si>
  <si>
    <t>保利心语-四期（A1地块）</t>
  </si>
  <si>
    <t>202412081309</t>
  </si>
  <si>
    <t>FB02CA4B-6F1B-4F5E-8145-03B957935110</t>
  </si>
  <si>
    <t>20241208132115</t>
  </si>
  <si>
    <t>95EA833D-2E9C-4CA6-9FBC-005363037BDA</t>
  </si>
  <si>
    <t>0E0B9B11-37F2-EA11-80B8-0A94EF7517DD</t>
  </si>
  <si>
    <t>长沙市长沙县湘龙路084号地块-一期</t>
  </si>
  <si>
    <t>3BA3D3F0-B12C-4D0C-9DFA-8E44F7072F4C</t>
  </si>
  <si>
    <t>20221206124832</t>
  </si>
  <si>
    <t>程沙沙</t>
  </si>
  <si>
    <t>83941DF4-D2D1-4B52-BF4D-86F38BD0A0D0</t>
  </si>
  <si>
    <t>BC05F30F-9722-4E72-9EC6-005FBCE09377</t>
  </si>
  <si>
    <t>F0652C3A-EA56-E711-80BA-E61F13C57837</t>
  </si>
  <si>
    <t>武汉保利军运城-二期</t>
  </si>
  <si>
    <t>BF62A68F-17B6-4380-B4DC-08628C194260</t>
  </si>
  <si>
    <t>20221108154636</t>
  </si>
  <si>
    <t>E4330282-B87D-4237-82F2-00AA3B60153D</t>
  </si>
  <si>
    <t>B8761DAC-FB3E-46CF-9A67-A9A8435927D8</t>
  </si>
  <si>
    <t>武汉汉阳区P（2016）096号燎原村B包项目-三期K13</t>
  </si>
  <si>
    <t>202406041190</t>
  </si>
  <si>
    <t>419FAAAF-1063-4CD5-8BA7-EF6A1F5ADF46</t>
  </si>
  <si>
    <t>20240524092240</t>
  </si>
  <si>
    <t>王周杰</t>
  </si>
  <si>
    <t>D3B8A877-A45F-4939-BB65-E48C825C4CCA</t>
  </si>
  <si>
    <t>48E555BC-7888-4900-AF84-00B96BBD15E5</t>
  </si>
  <si>
    <t>2316A6DF-E820-E811-80BA-E61F13C57837</t>
  </si>
  <si>
    <t>宜昌市夷陵区梅子垭村项目-一期</t>
  </si>
  <si>
    <t>D7F686F6-D2A7-449A-B46E-0E3214464555</t>
  </si>
  <si>
    <t>20221114153428</t>
  </si>
  <si>
    <t>邓梦龙</t>
  </si>
  <si>
    <t>4FF7CA90-415B-4018-81EA-202D02D213A0</t>
  </si>
  <si>
    <t>853041C0-753B-4543-9527-00C6DE90AC40</t>
  </si>
  <si>
    <t>F8B5D76B-9130-E711-80BA-E61F13C57837</t>
  </si>
  <si>
    <t>清远保利天汇-四期（中汇花园）</t>
  </si>
  <si>
    <t>F677A1A0-C7D2-44B2-B114-D8E5ACA9856D</t>
  </si>
  <si>
    <t>20220323100229</t>
  </si>
  <si>
    <t>区雪婷</t>
  </si>
  <si>
    <t>8A11ED0E-F6DF-4582-A1D0-1883A7FC0ADC</t>
  </si>
  <si>
    <t>EC8E6D7C-4633-4AE1-80A2-00CF8F139ABF</t>
  </si>
  <si>
    <t>DACAE3D0-FCE5-E711-80BA-E61F13C57837</t>
  </si>
  <si>
    <t>郑州郑东新区北龙湖项目-一期</t>
  </si>
  <si>
    <t>28D5B3C5-41A6-45D5-BF84-8BDC283B57CE</t>
  </si>
  <si>
    <t>20211225142330</t>
  </si>
  <si>
    <t>齐中杰</t>
  </si>
  <si>
    <t>03E0C548-1D9C-4AF9-90F8-9543294EAE37</t>
  </si>
  <si>
    <t>6AA954F5-D541-4BC2-93A1-010192C42C63</t>
  </si>
  <si>
    <t>59DCE9FB-21BA-E711-80BA-E61F13C57837</t>
  </si>
  <si>
    <t>天津市宁河区桥北新区地块-津宁挂—2011-16（宁盛）</t>
  </si>
  <si>
    <t>5B405055-A20D-4595-B5C4-82DE51550509</t>
  </si>
  <si>
    <t>20210626210115</t>
  </si>
  <si>
    <t>韩硕</t>
  </si>
  <si>
    <t>7EB3913B-1EA7-E611-80B9-E41F13C51836</t>
  </si>
  <si>
    <t>A80541EE-B057-438C-9723-01A8694F8194</t>
  </si>
  <si>
    <t>246C3F04-26A1-E811-80BF-E61F13C57837</t>
  </si>
  <si>
    <t>武汉汉阳区P（2016）096号燎原村B包项目-一期</t>
  </si>
  <si>
    <t>202406041188</t>
  </si>
  <si>
    <t>6253E93D-15A4-4058-96B0-3DF576C9A593</t>
  </si>
  <si>
    <t>20240523165140</t>
  </si>
  <si>
    <t>45F5C345-DAB4-44F6-A620-01F39CFEE8FE</t>
  </si>
  <si>
    <t>D51C329A-9430-46C7-854D-4D0CD098ADF4</t>
  </si>
  <si>
    <t>武汉汉阳区P（2016）096号燎原村B包项目-四期K11</t>
  </si>
  <si>
    <t>0FA1C964-8270-4A91-B4E7-10049DE66BD4</t>
  </si>
  <si>
    <t>20220307135336</t>
  </si>
  <si>
    <t>周文</t>
  </si>
  <si>
    <t>694331EB-C83A-4BB5-97B2-D8D0270288DC</t>
  </si>
  <si>
    <t>D9DE657A-1CAC-4F69-AE1A-023B69F75271</t>
  </si>
  <si>
    <t>688BDEAA-3C2E-E811-80BA-E61F13C57837</t>
  </si>
  <si>
    <t>台州市黄岩区西城街道09号地块-一期</t>
  </si>
  <si>
    <t>202408151217</t>
  </si>
  <si>
    <t>E3824F60-DAED-4DC8-AD47-EBCC391D13CA</t>
  </si>
  <si>
    <t>20230925160411</t>
  </si>
  <si>
    <t>姚莹</t>
  </si>
  <si>
    <t>FF2F7FD6-BD54-4725-A548-0DCAC5FE0C7A</t>
  </si>
  <si>
    <t>8653315D-3831-4514-BE41-025B6D231E7F</t>
  </si>
  <si>
    <t>EC8F67A0-C64E-4CFB-8AC5-FD9D3497EB26</t>
  </si>
  <si>
    <t>武汉汉阳区P（2016）096号燎原村B包项目-二期K12</t>
  </si>
  <si>
    <t>202406041189</t>
  </si>
  <si>
    <t>9547857E-39B2-4524-8EB6-E08FF4229196</t>
  </si>
  <si>
    <t>20240523171353</t>
  </si>
  <si>
    <t>D67BED38-511D-4772-B6CB-026AC825371B</t>
  </si>
  <si>
    <t>8681869E-A4DF-424E-86A4-88BA57D1F571</t>
  </si>
  <si>
    <t>荆州荆北新区项目-一期</t>
  </si>
  <si>
    <t>202506161404</t>
  </si>
  <si>
    <t>9D11CB93-81C9-4483-9A0F-07B663E0A004</t>
  </si>
  <si>
    <t>20250614145638</t>
  </si>
  <si>
    <t>朱琳</t>
  </si>
  <si>
    <t>23C15224-B947-44E9-9382-D6BCF0471EAF</t>
  </si>
  <si>
    <t>BA6D03E6-AD68-43DC-9681-02C296CD4C6A</t>
  </si>
  <si>
    <t>82D4109F-B712-E711-80BA-E61F13C57837</t>
  </si>
  <si>
    <t>合肥高新区NP3-1项目-二期</t>
  </si>
  <si>
    <t>FDD7EB45-D86D-4CCA-858F-3A567E19A5F3</t>
  </si>
  <si>
    <t>20210716090114</t>
  </si>
  <si>
    <t>李砚楠</t>
  </si>
  <si>
    <t>8CC740D9-F022-E411-9927-E41F13C5183A</t>
  </si>
  <si>
    <t>F703AA47-6EBF-4EC5-9E0C-0340A415468F</t>
  </si>
  <si>
    <t>9855A3B0-F13E-E811-80BA-E61F13C57837</t>
  </si>
  <si>
    <t>南海区桂城街道原桂城水厂地块-全分期</t>
  </si>
  <si>
    <t>6DA5B06E-F8BE-4EEB-BF58-EC8872354F9B</t>
  </si>
  <si>
    <t>20210915172201</t>
  </si>
  <si>
    <t>严丽梅</t>
  </si>
  <si>
    <t>082F9306-5984-E511-A49F-E41F13C5183A</t>
  </si>
  <si>
    <t>BC284833-E32E-4E6A-877A-0396F24B61EE</t>
  </si>
  <si>
    <t>AFCBBBA8-B081-41B9-9C81-8569B186E909</t>
  </si>
  <si>
    <t>20220916152228</t>
  </si>
  <si>
    <t>邓安军</t>
  </si>
  <si>
    <t>8F85453B-94F0-43ED-ACBA-8494B133304D</t>
  </si>
  <si>
    <t>36AAF81A-E569-4234-B0A6-03BE888F6FB7</t>
  </si>
  <si>
    <t>BF7086AB-B44B-4B5C-81A7-1DEAA28FA282</t>
  </si>
  <si>
    <t>武汉市江夏区郑店区南部新城项目-二期</t>
  </si>
  <si>
    <t>765863B5-1D97-4D27-893D-92F269C2D785</t>
  </si>
  <si>
    <t>20211011193616</t>
  </si>
  <si>
    <t>4E71068A-B4CE-4665-BDBB-03C11E342263</t>
  </si>
  <si>
    <t>56BCDE35-4622-4054-AAB6-F09F9AD7DE9D</t>
  </si>
  <si>
    <t>襄阳市高新区富康大道东69号地块-四期</t>
  </si>
  <si>
    <t>E6A180D3-50F6-4963-99F1-CC5DF76A4D19</t>
  </si>
  <si>
    <t>20211012204032</t>
  </si>
  <si>
    <t>夏响</t>
  </si>
  <si>
    <t>8E2517F9-EDA3-447D-A4EB-07815F3D0E1C</t>
  </si>
  <si>
    <t>9A0AB69C-24C6-4506-939E-03C38E3C28D6</t>
  </si>
  <si>
    <t>AA29241E-AC57-E711-80BA-E61F13C57837</t>
  </si>
  <si>
    <t>深圳保利香槟苑-一期</t>
  </si>
  <si>
    <t>5F04C0D7-9BD3-4A7A-B664-03CE6697F50D</t>
  </si>
  <si>
    <t>20210625163914</t>
  </si>
  <si>
    <t>景亚勤</t>
  </si>
  <si>
    <t>99C9F836-76A2-4441-B2F2-B31E3AFA1E73</t>
  </si>
  <si>
    <t>FEF0086D-E465-44D8-8CE7-03F94F57C033</t>
  </si>
  <si>
    <t>3E8D76C3-C745-EB11-B398-F40270D39969</t>
  </si>
  <si>
    <t>郑州市高新区青梅街17号地项目-一期</t>
  </si>
  <si>
    <t>202503251386</t>
  </si>
  <si>
    <t>686F63F4-A784-4127-A8DD-24F3139B754B</t>
  </si>
  <si>
    <t>20250307175433</t>
  </si>
  <si>
    <t>谢剑宇</t>
  </si>
  <si>
    <t>02C630D7-091C-454D-BCBB-07FFD80F5AD0</t>
  </si>
  <si>
    <t>未审核</t>
  </si>
  <si>
    <t>7D7550B2-3D0C-4BE1-8965-042F406D59CE</t>
  </si>
  <si>
    <t>6C34E28E-DC57-E711-80BA-E61F13C57837</t>
  </si>
  <si>
    <t>洛阳市老城区和园项目-一期</t>
  </si>
  <si>
    <t>B3C9F89C-DB06-4624-AB24-5AA93B9CBC49</t>
  </si>
  <si>
    <t>20210712193720</t>
  </si>
  <si>
    <t>祁书画</t>
  </si>
  <si>
    <t>B52AC572-0005-4A65-882F-269B5B8B9BE1</t>
  </si>
  <si>
    <t>9F87E9DB-9D68-4122-AFAB-0491C1F8AB29</t>
  </si>
  <si>
    <t>52CBEFB6-29A1-E911-80B7-0A94EF7517DD</t>
  </si>
  <si>
    <t>合肥市庐江县2019-10-一期</t>
  </si>
  <si>
    <t>BC09C682-09D6-40EB-A3A3-7522469D8C73</t>
  </si>
  <si>
    <t>20220614185423</t>
  </si>
  <si>
    <t>曹霞</t>
  </si>
  <si>
    <t>1DE15148-98CB-4BD9-AF9E-E6FFAF1451B2</t>
  </si>
  <si>
    <t>C4818BED-E934-415D-96DE-0498E7394581</t>
  </si>
  <si>
    <t>5F909F4D-C1C3-EC11-B39C-F40270D39969</t>
  </si>
  <si>
    <t>济宁市任城区风园路50亩地块-一期</t>
  </si>
  <si>
    <t>202506191416</t>
  </si>
  <si>
    <t>2166040D-FFA6-491A-B38E-3227549E7F94</t>
  </si>
  <si>
    <t>20250619112133</t>
  </si>
  <si>
    <t>许诗</t>
  </si>
  <si>
    <t>93F5C74B-EAA2-4DD0-9D53-A48A56196FA8</t>
  </si>
  <si>
    <t>8CAB05B7-812E-428F-859C-04B93195F01A</t>
  </si>
  <si>
    <t>B6F2F1F4-BA46-E711-80BA-E61F13C57837</t>
  </si>
  <si>
    <t>佛山翔海国际项目-全分期</t>
  </si>
  <si>
    <t>40B11894-FC61-4477-8030-A12F91039DBD</t>
  </si>
  <si>
    <t>20211026191132</t>
  </si>
  <si>
    <t>潘韵琪</t>
  </si>
  <si>
    <t>5A705268-17FE-E611-80BA-E61F13C57837</t>
  </si>
  <si>
    <t>46A33C80-29B8-45E6-B06A-052BDED69B8D</t>
  </si>
  <si>
    <t>A0F8A497-8E7B-465D-B11C-3653D44445FC</t>
  </si>
  <si>
    <t>荆州荆北新区项目-五期</t>
  </si>
  <si>
    <t>202503051372</t>
  </si>
  <si>
    <t>926EB1F1-405E-4414-9161-44492CC8069E</t>
  </si>
  <si>
    <t>20250305201837</t>
  </si>
  <si>
    <t>E9C21096-D220-4F21-A4FF-054D53BB3DE7</t>
  </si>
  <si>
    <t>7AFEC555-F72D-EB11-B398-F40270D39969</t>
  </si>
  <si>
    <t>济宁市高新区蓼河新区板块海川路麒麟岛A片-一期</t>
  </si>
  <si>
    <t>202506121395</t>
  </si>
  <si>
    <t>F531BE36-8D0A-407E-B435-79BADE0F63DC</t>
  </si>
  <si>
    <t>20250612144640</t>
  </si>
  <si>
    <t>苑凯</t>
  </si>
  <si>
    <t>B0A5CC0C-29C5-42D6-89E7-C2887FD267D0</t>
  </si>
  <si>
    <t>成本优化调整</t>
  </si>
  <si>
    <t>069E7283-841F-447C-8044-057C2CB7FC96</t>
  </si>
  <si>
    <t>737DE2AD-A647-E811-80BA-E61F13C57837</t>
  </si>
  <si>
    <t>绍兴市上虞区城北1#地块-一期</t>
  </si>
  <si>
    <t>963C787F-DDDA-49C7-BE90-0F569BE3C924</t>
  </si>
  <si>
    <t>20211224095447</t>
  </si>
  <si>
    <t>徐波</t>
  </si>
  <si>
    <t>141F60CB-C184-4A5F-AE07-28B6F5683556</t>
  </si>
  <si>
    <t>车位开发产品结转</t>
  </si>
  <si>
    <t>F112A362-7C1E-4928-98B1-05F6744EB56A</t>
  </si>
  <si>
    <t>0C45278A-7A30-E711-80BA-E61F13C57837</t>
  </si>
  <si>
    <t>韶关芙蓉新城-十期（中宇花园）</t>
  </si>
  <si>
    <t>E1C74B88-21EE-4F2A-98DB-36DF074A8C35</t>
  </si>
  <si>
    <t>20210521174552</t>
  </si>
  <si>
    <t>张睿丽</t>
  </si>
  <si>
    <t>BA483684-9348-4D14-9CF9-932E828D200C</t>
  </si>
  <si>
    <t>531C2E61-F67E-4D07-ADBB-064CA7B548B4</t>
  </si>
  <si>
    <t>17B5071C-F98C-4537-B709-D032200A9D90</t>
  </si>
  <si>
    <t>20220304165631</t>
  </si>
  <si>
    <t>798AF924-A5F7-4E62-A360-06AC4FD7DFCA</t>
  </si>
  <si>
    <t>84316340-87DD-EB11-B398-F40270D39969</t>
  </si>
  <si>
    <t>扬州市广陵区龙王路南侧GZ298地块-一期</t>
  </si>
  <si>
    <t>202412241330</t>
  </si>
  <si>
    <t>8EAAE025-B886-4D41-9573-E9EACD32884E</t>
  </si>
  <si>
    <t>20241118174139</t>
  </si>
  <si>
    <t>谢俊</t>
  </si>
  <si>
    <t>0B3B866B-535C-4475-8982-7A6CD21F86C9</t>
  </si>
  <si>
    <t>392A6ADE-87B3-4B23-B5E7-06D1F2C6731D</t>
  </si>
  <si>
    <t>F085506C-F293-EA11-80B8-0A94EF7517DD</t>
  </si>
  <si>
    <t>西安市西咸新区秦汉新城84亩住宅地块-一期</t>
  </si>
  <si>
    <t>202412201326</t>
  </si>
  <si>
    <t>DB656CE9-DFFB-49F5-A9D5-63F3007E2516</t>
  </si>
  <si>
    <t>20240819112314</t>
  </si>
  <si>
    <t>周鹏程</t>
  </si>
  <si>
    <t>D9E1E347-1A14-4423-8F98-568AD0066EC4</t>
  </si>
  <si>
    <t>时光12.20</t>
  </si>
  <si>
    <t>61ABC313-5321-4452-A00C-0700BD6BA280</t>
  </si>
  <si>
    <t>4C2FDBC9-2458-476E-A810-447F1ADA02CE</t>
  </si>
  <si>
    <t>武汉汉阳区P（2016）096号燎原村B包项目-七期K6</t>
  </si>
  <si>
    <t>202411111267</t>
  </si>
  <si>
    <t>AEDEB6CA-F2F7-4429-9E59-4ADF015A0FC8</t>
  </si>
  <si>
    <t>20241111144546</t>
  </si>
  <si>
    <t>138F9FC3-87E1-4613-84E9-070883E25F9E</t>
  </si>
  <si>
    <t>AE67F990-E820-E811-80BA-E61F13C57837</t>
  </si>
  <si>
    <t>宜昌市夷陵区小溪塔地块-一期</t>
  </si>
  <si>
    <t>DF28BADD-BEF3-40EE-B0CA-997092B3BD23</t>
  </si>
  <si>
    <t>20220307112029</t>
  </si>
  <si>
    <t>0FEB63AF-E48B-4C61-8222-0794462532AB</t>
  </si>
  <si>
    <t>99A07A00-FE48-E811-80BA-E61F13C57837</t>
  </si>
  <si>
    <t>兰州市西固区三毛厂114.4亩地块-一期</t>
  </si>
  <si>
    <t>EB921B89-A0ED-4DF7-BC91-30DA9D6F99A2</t>
  </si>
  <si>
    <t>20211027161715</t>
  </si>
  <si>
    <t>樊琛</t>
  </si>
  <si>
    <t>CDB4250E-0088-4701-B881-5193CD9A7924</t>
  </si>
  <si>
    <t>牛东杰</t>
  </si>
  <si>
    <t>3E450F4B-1ACA-4E23-A964-64CC06C67653</t>
  </si>
  <si>
    <t>D15E60CA-FC46-484F-9D59-087599A87FEE</t>
  </si>
  <si>
    <t>A46B4386-BE27-EB11-B398-F40270D39969</t>
  </si>
  <si>
    <t>南京市栖霞区栖霞山2020G82地块-一期</t>
  </si>
  <si>
    <t>7BBC1A5C-DBF1-44C8-BD23-21A5EF0355BB</t>
  </si>
  <si>
    <t>20230324150932</t>
  </si>
  <si>
    <t>王同慧</t>
  </si>
  <si>
    <t>5149DA52-877F-4516-923B-95161E604FB4</t>
  </si>
  <si>
    <t>陈凯</t>
  </si>
  <si>
    <t>220CCCFC-468F-4D71-903C-96A35E2CE03F</t>
  </si>
  <si>
    <t>6BE53BE8-5018-4524-B44A-08F193D0F5C2</t>
  </si>
  <si>
    <t>92E651F2-C357-E711-80BA-E61F13C57837</t>
  </si>
  <si>
    <t>辽宁营口项目-二期(原一期-2)</t>
  </si>
  <si>
    <t>A113650E-14B4-4A01-9747-F555B7186666</t>
  </si>
  <si>
    <t>20210617094351</t>
  </si>
  <si>
    <t>黄玉</t>
  </si>
  <si>
    <t>57408F8D-DC29-48C6-8F41-CF680CB5A54E</t>
  </si>
  <si>
    <t>C0D1A734-762A-4382-80D7-093C11B7B122</t>
  </si>
  <si>
    <t>470D8EC7-F056-E711-80BA-E61F13C57837</t>
  </si>
  <si>
    <t>卓刀泉光霞村K4、K5、K6地块-二期（武汉新武昌项目K4地块二区）</t>
  </si>
  <si>
    <t>AA43A829-424A-4EE7-A902-CBEFC61A22F6</t>
  </si>
  <si>
    <t>20211014114812</t>
  </si>
  <si>
    <t>丰欢</t>
  </si>
  <si>
    <t>02909553-1556-4AEF-AB1F-FEB1F7090B22</t>
  </si>
  <si>
    <t>6ED968B1-2C73-48B6-A10E-0945E9A9A1BF</t>
  </si>
  <si>
    <t>202401151128</t>
  </si>
  <si>
    <t>8402A061-B683-44C0-B369-FDAD49B5697E</t>
  </si>
  <si>
    <t>20240115151333</t>
  </si>
  <si>
    <t>03BD3A9F-29D1-4961-A1F4-0976DFB366B7</t>
  </si>
  <si>
    <t>86BE6F8A-80DC-4F5B-ACD0-8DB11DC0BA92</t>
  </si>
  <si>
    <t>东莞市寮步镇2019WG042号地块-二期</t>
  </si>
  <si>
    <t>0C031BAC-0A94-4D58-BA55-F9F7FE3E4FC3</t>
  </si>
  <si>
    <t>20230331202219</t>
  </si>
  <si>
    <t>张雪</t>
  </si>
  <si>
    <t>90314419-3007-4DF4-A124-344798E3663E</t>
  </si>
  <si>
    <t>35C18E38-F3CD-468F-85F1-098B5E09A919</t>
  </si>
  <si>
    <t>39996188-879C-E811-80BF-E61F13C57837</t>
  </si>
  <si>
    <t>佛山市南海区桂城良溪工业园项目-一期</t>
  </si>
  <si>
    <t>34E311C7-B4E0-4C7F-95B3-316F343B4CF9</t>
  </si>
  <si>
    <t>20211209125543</t>
  </si>
  <si>
    <t>17B8A154-4DCC-42AD-A0E9-09BF0F8B600C</t>
  </si>
  <si>
    <t>DAADB8EF-7D3B-E711-80BA-E61F13C57837</t>
  </si>
  <si>
    <t>肇庆保利花园东侧165亩-四期</t>
  </si>
  <si>
    <t>BC7CB962-1C8D-4159-9FF9-AE8C52B1F2D2</t>
  </si>
  <si>
    <t>20211105112408</t>
  </si>
  <si>
    <t>孙小东</t>
  </si>
  <si>
    <t>05799D5F-E614-4E99-932F-61BE7456EDC8</t>
  </si>
  <si>
    <t>结转成本</t>
  </si>
  <si>
    <t>5393FA47-AA16-43C6-88AF-09C6D63C908F</t>
  </si>
  <si>
    <t>E2645325-188D-E711-80BA-E61F13C57837</t>
  </si>
  <si>
    <t>武汉保利仙山村-八期（保利星河九洲K5地块）</t>
  </si>
  <si>
    <t>7D098069-F4E6-432F-9724-8FBC6C740491</t>
  </si>
  <si>
    <t>20221115165247</t>
  </si>
  <si>
    <t>刘云霏</t>
  </si>
  <si>
    <t>869CC259-46A6-4FB5-954C-B42BB8B2D85C</t>
  </si>
  <si>
    <t>319ADBFE-6819-40A5-870A-09F8176F1CD2</t>
  </si>
  <si>
    <t>FDD6DC79-1C78-E811-80BF-E61F13C57837</t>
  </si>
  <si>
    <t>武汉市汉阳区P（2016）095号燎原村A包项目-一期</t>
  </si>
  <si>
    <t>202401151120</t>
  </si>
  <si>
    <t>EECA1FE5-77A4-478A-882E-2469314D48F8</t>
  </si>
  <si>
    <t>20240112145708</t>
  </si>
  <si>
    <t>EB96B1DA-0719-4E6C-9D51-0A332F3BD85F</t>
  </si>
  <si>
    <t>10C31B17-0DB3-E711-80BA-E61F13C57837</t>
  </si>
  <si>
    <t>堂悦B项目-一期</t>
  </si>
  <si>
    <t>7E714C60-AA46-498A-9188-3681B1BCC9C8</t>
  </si>
  <si>
    <t>20201027113923</t>
  </si>
  <si>
    <t>潘希</t>
  </si>
  <si>
    <t>D843AB1D-55DF-41B3-98B0-0C7AAF114E75</t>
  </si>
  <si>
    <t>2B44DB4E-5A0F-41B5-A239-0A4B506D8438</t>
  </si>
  <si>
    <t>41E4E467-71E8-4388-B5E5-2093C90ACACF</t>
  </si>
  <si>
    <t>襄阳市高新区富康大道东69号地块-三期</t>
  </si>
  <si>
    <t>4A555429-29CC-46F2-B69E-C675F1E5FD6B</t>
  </si>
  <si>
    <t>20220308005152</t>
  </si>
  <si>
    <t>CA07A640-750C-4A02-8FD4-0A6F38A3B9C2</t>
  </si>
  <si>
    <t>20D64CAC-138D-E711-80BA-E61F13C57837</t>
  </si>
  <si>
    <t>武汉保利仙山村-七期（保利星河九洲K4地块）</t>
  </si>
  <si>
    <t>FE03C3A0-6177-4D7B-BFEE-E61C2B41388E</t>
  </si>
  <si>
    <t>20220307120005</t>
  </si>
  <si>
    <t>87D9A40E-F362-4AF1-9BEC-0AA846C5C8D1</t>
  </si>
  <si>
    <t>AC9A69A6-12FF-E711-80BA-E61F13C57837</t>
  </si>
  <si>
    <t>厦门翔安2017XP10-全分期</t>
  </si>
  <si>
    <t>7C4FAB31-DC7A-42F1-A37E-83F250C3208A</t>
  </si>
  <si>
    <t>20210903102305</t>
  </si>
  <si>
    <t>朱颖</t>
  </si>
  <si>
    <t>E81D45F9-9035-4745-8E35-FF3C118EFEB5</t>
  </si>
  <si>
    <t>49179ED2-682A-4BBE-8537-0AD92CF1CD78</t>
  </si>
  <si>
    <t>D4DC9AD4-5798-E711-80BA-E61F13C57837</t>
  </si>
  <si>
    <t>重庆金香槟-三期（CF地块）</t>
  </si>
  <si>
    <t>6D2F258D-0780-49A4-B5C7-F06A41648773</t>
  </si>
  <si>
    <t>20210326194105</t>
  </si>
  <si>
    <t>何小杰</t>
  </si>
  <si>
    <t>87F1BC0D-E945-490D-A0F7-FDD8776DABF2</t>
  </si>
  <si>
    <t>1E5B0A3D-C791-4231-A8E5-0B7B1AE94660</t>
  </si>
  <si>
    <t>DB58007C-5E37-4099-A7AA-8B84A097E5C0</t>
  </si>
  <si>
    <t>武汉汉阳区P（2016）096号燎原村B包项目-五期K9</t>
  </si>
  <si>
    <t>202401151127</t>
  </si>
  <si>
    <t>86B3718E-5677-4F7C-BBDE-7B03BF0D77BE</t>
  </si>
  <si>
    <t>20240115144723</t>
  </si>
  <si>
    <t>67FE15D3-6814-46A3-B884-0BC6C6FE82A3</t>
  </si>
  <si>
    <t>C951BFA3-7056-E711-80BA-E61F13C57837</t>
  </si>
  <si>
    <t>沈阳满融地块-四期（原二期部分）</t>
  </si>
  <si>
    <t>202309221030</t>
  </si>
  <si>
    <t>19CEDC6C-6FB6-49BC-A0E2-117AA44467D8</t>
  </si>
  <si>
    <t>20230803095923</t>
  </si>
  <si>
    <t>王秀玲</t>
  </si>
  <si>
    <t>EFD1BEB2-C8F8-491D-A1E9-65265CFB61CF</t>
  </si>
  <si>
    <t>3C9CDF02-4C2D-4B0D-B9FF-0C17DE46278F</t>
  </si>
  <si>
    <t>DDFE0296-9130-E711-80BA-E61F13C57837</t>
  </si>
  <si>
    <t>清远保利天汇-五期（中宇花园住宅）</t>
  </si>
  <si>
    <t>CE505048-CDCC-4D8B-94E7-729C8E294B48</t>
  </si>
  <si>
    <t>20220322193823</t>
  </si>
  <si>
    <t>03A43520-7D26-4E7B-81D7-0C912DDCCB8C</t>
  </si>
  <si>
    <t>8645B78F-DFC7-EA11-80B8-0A94EF7517DD</t>
  </si>
  <si>
    <t>沈阳市浑南区祝科街西地块-一期</t>
  </si>
  <si>
    <t>202408231223</t>
  </si>
  <si>
    <t>23CDA5F8-D356-4C1F-881C-430720033EF9</t>
  </si>
  <si>
    <t>20231115161042</t>
  </si>
  <si>
    <t>赵心珩</t>
  </si>
  <si>
    <t>D1057294-C3B6-40D6-8EE5-48367CE3874B</t>
  </si>
  <si>
    <t>F00D5761-EF48-41C4-9084-0CE921267EC4</t>
  </si>
  <si>
    <t>48D89321-42B2-E711-80BA-E61F13C57837</t>
  </si>
  <si>
    <t>常州市金坛区2017-21-02地块-全分期</t>
  </si>
  <si>
    <t>B277B455-7636-4B94-A5E9-36D2DE7FECEE</t>
  </si>
  <si>
    <t>20220922174417</t>
  </si>
  <si>
    <t>杜丽娟</t>
  </si>
  <si>
    <t>DE6440A8-602B-4D6B-951A-2B9EA5884185</t>
  </si>
  <si>
    <t>DD1FF5AF-6519-438F-A194-0D062A1AC5A6</t>
  </si>
  <si>
    <t>CFCFA76B-5197-E711-80BA-E61F13C57837</t>
  </si>
  <si>
    <t>宁波市海曙区姚丰地块-一期</t>
  </si>
  <si>
    <t>742A074E-85A9-4C22-87C2-F55FF435B1A1</t>
  </si>
  <si>
    <t>20211222105302</t>
  </si>
  <si>
    <t>何静</t>
  </si>
  <si>
    <t>6DBC5255-BA63-4BCB-B0A9-A91B2B81B380</t>
  </si>
  <si>
    <t>DE72768D-8087-4425-94B7-0D176A6F525B</t>
  </si>
  <si>
    <t>62002D33-94E2-472A-989F-1FE949846F4A</t>
  </si>
  <si>
    <t>20230616103649</t>
  </si>
  <si>
    <t>3457A47C-5CD0-4B58-86C5-0D6CEB7C85C3</t>
  </si>
  <si>
    <t>0413C984-F2C9-481A-8DEE-4145DC8D67C0</t>
  </si>
  <si>
    <t>20230616102154</t>
  </si>
  <si>
    <t>5E63403C-57F1-4826-B9BC-0DB872B209C1</t>
  </si>
  <si>
    <t>83F2D89A-CCE6-E711-80BA-E61F13C57837</t>
  </si>
  <si>
    <t>洛阳市西工区LYTD-2017-25号地块-一期</t>
  </si>
  <si>
    <t>10928202-9036-47F6-8154-5688B424F2D8</t>
  </si>
  <si>
    <t>20221125230005</t>
  </si>
  <si>
    <t>周沛</t>
  </si>
  <si>
    <t>1E06FCCF-8206-E411-9927-E41F13C5183A</t>
  </si>
  <si>
    <t>5539DB18-9DC2-4528-A74B-0E801408E3A7</t>
  </si>
  <si>
    <t>6E6D4B9A-354A-EA11-80B8-0A94EF7517DD</t>
  </si>
  <si>
    <t>郑州市经开区经北六路45亩、66亩地块-一期</t>
  </si>
  <si>
    <t>202410251249</t>
  </si>
  <si>
    <t>05AA631F-C1C1-46D8-98F1-BA0145989D81</t>
  </si>
  <si>
    <t>20241025112811</t>
  </si>
  <si>
    <t>石金磊</t>
  </si>
  <si>
    <t>91C7345F-42F1-4DEC-A3C1-4D007BBA6D51</t>
  </si>
  <si>
    <t>2024.10.25结转收入</t>
  </si>
  <si>
    <t>7DA59FDA-21F9-463A-9A37-0EB6AD7CD92B</t>
  </si>
  <si>
    <t>E7A9A29A-75C1-E811-80BF-E61F13C57837</t>
  </si>
  <si>
    <t>熊家湾股权竞拍收购项目-一期</t>
  </si>
  <si>
    <t>2D753CE8-B410-4017-B105-BBC6B77DB7D4</t>
  </si>
  <si>
    <t>20211019102648</t>
  </si>
  <si>
    <t>何叶</t>
  </si>
  <si>
    <t>1B45A182-B664-4737-92C5-C5F117D67D31</t>
  </si>
  <si>
    <t>FEE53DF6-9678-4810-922B-0EE0FBD6216D</t>
  </si>
  <si>
    <t>55F710EF-6A9D-E911-80B7-0A94EF7517DD</t>
  </si>
  <si>
    <t>南京市六合区龙腾路地块-一期</t>
  </si>
  <si>
    <t>202409201231</t>
  </si>
  <si>
    <t>E7B60C35-4FCF-481A-AE84-E509BBEBE05E</t>
  </si>
  <si>
    <t>20240124133140</t>
  </si>
  <si>
    <t>胡梦雨</t>
  </si>
  <si>
    <t>A49B635D-657A-4766-B8D4-0FA387F3986B</t>
  </si>
  <si>
    <t>E2CAC74A-EEC0-4B69-A863-0F651BC4DCB8</t>
  </si>
  <si>
    <t>5DA65951-F08C-4E6E-A1DD-80ED04FC64A5</t>
  </si>
  <si>
    <t>襄阳市高新区富康大道东69号地块-二期</t>
  </si>
  <si>
    <t>706CD2A1-9C24-4693-95FB-779FB9347C04</t>
  </si>
  <si>
    <t>20220915182434</t>
  </si>
  <si>
    <t>5C1E9E3B-F411-47E8-AEC6-0F8710C283FD</t>
  </si>
  <si>
    <t>D750F910-D570-4DC4-ADFD-F86FD36F32CF</t>
  </si>
  <si>
    <t>20220307134920</t>
  </si>
  <si>
    <t>48355485-B672-4DEE-8E8E-0FD869DD03F5</t>
  </si>
  <si>
    <t>DFD66EDD-4631-E711-80BA-E61F13C57837</t>
  </si>
  <si>
    <t>湛江保利原点广场-六期（原嘉花园）</t>
  </si>
  <si>
    <t>464E4360-D6E4-48DB-8074-7A9157C929E5</t>
  </si>
  <si>
    <t>20211108105656</t>
  </si>
  <si>
    <t>赵云翔</t>
  </si>
  <si>
    <t>4E3AD68F-5B6A-475D-9D87-E7218D1E5E71</t>
  </si>
  <si>
    <t>0BDE664E-6FDA-4532-880F-100B5A475EE8</t>
  </si>
  <si>
    <t>8ED78BE8-BC49-E811-80BA-E61F13C57837</t>
  </si>
  <si>
    <t>广州市从化区江浦果场项目-一期</t>
  </si>
  <si>
    <t>16EA9FC1-BF53-4DFC-87D0-3922913CA037</t>
  </si>
  <si>
    <t>20211224151758</t>
  </si>
  <si>
    <t>郑珊珊</t>
  </si>
  <si>
    <t>08414567-8886-E411-9927-E41F13C5183A</t>
  </si>
  <si>
    <t>8BED00A6-2658-4B9C-8903-10ACD3E38D72</t>
  </si>
  <si>
    <t>AA90527E-3C81-EB11-B398-F40270D39969</t>
  </si>
  <si>
    <t>东莞市清溪镇2021WR005地块-一期</t>
  </si>
  <si>
    <t>9A5A664A-AE6F-4FDD-BC8F-F87242CA849F</t>
  </si>
  <si>
    <t>20230724112411</t>
  </si>
  <si>
    <t>冯小艳</t>
  </si>
  <si>
    <t>8E4903BD-6F79-4AF2-9F09-E1FDB7032A38</t>
  </si>
  <si>
    <t>0D24A0BA-00EC-4304-B427-10BDE60E12C7</t>
  </si>
  <si>
    <t>1BFC2A2C-2FB7-E911-80B7-0A94EF7517DD</t>
  </si>
  <si>
    <t>佛山紫山S10、S11-一期</t>
  </si>
  <si>
    <t>1B882CAC-6590-48D7-84DD-27EE432AF4D8</t>
  </si>
  <si>
    <t>20211024172826</t>
  </si>
  <si>
    <t>E74331ED-CA79-417F-A842-112D536FF64B</t>
  </si>
  <si>
    <t>7EA5CCCA-28D4-4553-BF68-21270F6D11CE</t>
  </si>
  <si>
    <t>沈阳市于洪区沈辽路南1号地块-二期-3（原二期-2）</t>
  </si>
  <si>
    <t>3360EAD1-6482-408D-AAD8-A04CECA8C2E7</t>
  </si>
  <si>
    <t>20210715114206</t>
  </si>
  <si>
    <t>张晓涵</t>
  </si>
  <si>
    <t>C0491F0F-4A52-E611-80B9-E41F13C51836</t>
  </si>
  <si>
    <t>8B888643-F9C3-4356-AB8C-1150A5002AA9</t>
  </si>
  <si>
    <t>3A80FC94-992E-401B-8C03-11A0ED987A2A</t>
  </si>
  <si>
    <t>763338EB-575C-EB11-B398-F40270D39969</t>
  </si>
  <si>
    <t>武汉市东西湖区玛丽文化项目-一期</t>
  </si>
  <si>
    <t>202503051368</t>
  </si>
  <si>
    <t>8E12D2F2-569D-46BD-9480-1129B7874F77</t>
  </si>
  <si>
    <t>20250304190802</t>
  </si>
  <si>
    <t>BDEC42C3-CAB3-4252-8838-11D597532A58</t>
  </si>
  <si>
    <t>2AE2A33E-F5D2-44C0-9BC1-ABA96EDE2B5C</t>
  </si>
  <si>
    <t>孝感市高新区P(2018)06地块-二期</t>
  </si>
  <si>
    <t>202501091348</t>
  </si>
  <si>
    <t>703C29AB-0096-4EA6-BFC9-488811E993F3</t>
  </si>
  <si>
    <t>20241107094611</t>
  </si>
  <si>
    <t>1B4DE8FB-D93D-490B-B430-11FF8BD6EE70</t>
  </si>
  <si>
    <t>4F85A958-0F97-E911-80B7-0A94EF7517DD</t>
  </si>
  <si>
    <t>常州市钟楼区棕榈路南侧97亩地块-一期</t>
  </si>
  <si>
    <t>13E723F5-1352-442E-8144-4739A65A018B</t>
  </si>
  <si>
    <t>20211025211321</t>
  </si>
  <si>
    <t>2110008B-DD5C-43EA-9AA3-1216AABBAD02</t>
  </si>
  <si>
    <t>E661A27B-0EBB-446C-9DB4-12C7F5312EF9</t>
  </si>
  <si>
    <t>8E8FBBDC-14BC-EA11-80B8-0A94EF7517DD</t>
  </si>
  <si>
    <t>郑州市高新区文广三期项目-一期</t>
  </si>
  <si>
    <t>202412281341</t>
  </si>
  <si>
    <t>0BECB0E8-7582-4A22-910A-2494B9E7D00C</t>
  </si>
  <si>
    <t>20241118215810</t>
  </si>
  <si>
    <t>唐尊</t>
  </si>
  <si>
    <t>7A9DE095-C559-4AE5-8F2B-E4C50C0A1F14</t>
  </si>
  <si>
    <t>2F0E3D9E-B5AF-4F17-B72E-12E43752F9E1</t>
  </si>
  <si>
    <t>B755D68B-1C78-E811-80BF-E61F13C57837</t>
  </si>
  <si>
    <t>孝感市高新区P(2018)06地块-一期</t>
  </si>
  <si>
    <t>202506141399</t>
  </si>
  <si>
    <t>BFE94CF1-F764-430E-8EFA-3577260AB275</t>
  </si>
  <si>
    <t>20250614114404</t>
  </si>
  <si>
    <t>8B8AE566-BBA5-45C1-8572-1325A53A0DEE</t>
  </si>
  <si>
    <t>长沙市岳麓区海德公园项目-一期</t>
  </si>
  <si>
    <t>52E15835-9178-456A-BC56-17D008A6170F</t>
  </si>
  <si>
    <t>20220921163736</t>
  </si>
  <si>
    <t>杨羽鹏</t>
  </si>
  <si>
    <t>B33A0B33-764A-417D-9597-FC83F025892B</t>
  </si>
  <si>
    <t>7B182F8C-2BCD-4C5C-8C11-13674FBD1AE6</t>
  </si>
  <si>
    <t>202503251385</t>
  </si>
  <si>
    <t>1708CF1E-3EB1-49F5-B0DA-137FCB916B30</t>
  </si>
  <si>
    <t>C5FA20EC-063E-E711-80BA-E61F13C57837</t>
  </si>
  <si>
    <t>连云港项目-三期（保利海上罗兰）</t>
  </si>
  <si>
    <t>AA80EF0D-AE7F-4EB8-94DC-CF1E0BEB5475</t>
  </si>
  <si>
    <t>20211027210520</t>
  </si>
  <si>
    <t>陈勉</t>
  </si>
  <si>
    <t>9B589070-D4AD-4DD1-B1BF-4FB43A424847</t>
  </si>
  <si>
    <t>A1BBF41B-E7A5-44E3-B1CA-138DBBE40455</t>
  </si>
  <si>
    <t>4B4BEAA9-60C9-42C9-BD2E-E435A61FD7C3</t>
  </si>
  <si>
    <t>武汉市汉阳区P（2016）095号燎原村A包项目-三期K14</t>
  </si>
  <si>
    <t>BC8CE408-B49A-4185-9B75-40AF907FAFC3</t>
  </si>
  <si>
    <t>20230310150556</t>
  </si>
  <si>
    <t>8968901B-FBCC-48D3-A264-13ADEB248B63</t>
  </si>
  <si>
    <t>202503061379</t>
  </si>
  <si>
    <t>B543EE04-8348-492C-BA8D-AD8410E0E08F</t>
  </si>
  <si>
    <t>20250305210213</t>
  </si>
  <si>
    <t>0CBAAD4E-238E-4A11-B00E-140B63683C3F</t>
  </si>
  <si>
    <t>54D01168-BD3B-E811-80BA-E61F13C57837</t>
  </si>
  <si>
    <t>荆州堂悦-一期</t>
  </si>
  <si>
    <t>EFCBBD08-20CD-4B0E-BA6B-F5BA552444E1</t>
  </si>
  <si>
    <t>20230310151851</t>
  </si>
  <si>
    <t>杨珂</t>
  </si>
  <si>
    <t>08EA5398-E0DA-4E11-A9EC-A4BD69448F73</t>
  </si>
  <si>
    <t>BFFCBAAF-0537-4F38-B0A8-147CFF5DF266</t>
  </si>
  <si>
    <t>277FD382-3B68-4A33-A50D-017673FE9CA4</t>
  </si>
  <si>
    <t>20220914112225</t>
  </si>
  <si>
    <t>1F474BD5-8E20-49F1-9202-147DFCD75231</t>
  </si>
  <si>
    <t>48EBB57D-4C10-48A5-AA88-148516CBF56D</t>
  </si>
  <si>
    <t>7FE61FFC-AD97-E911-80B7-0A94EF7517DD</t>
  </si>
  <si>
    <t>合肥市蜀山区怀宁路W1903地块-一期</t>
  </si>
  <si>
    <t>8B88BFAF-742D-46B9-B4E6-81BFE0254085</t>
  </si>
  <si>
    <t>20221018102332</t>
  </si>
  <si>
    <t>罗晓可</t>
  </si>
  <si>
    <t>F97860EB-8623-4348-BED7-6EC857620447</t>
  </si>
  <si>
    <t>2023年结转2号楼和商铺产成品</t>
  </si>
  <si>
    <t>9EC48D94-B43E-4708-B232-14DD0BEAFD94</t>
  </si>
  <si>
    <t>8CE44A99-7382-4EEE-9B10-B45773CFC0E7</t>
  </si>
  <si>
    <t>保利和光辰悦-三期(DK1)</t>
  </si>
  <si>
    <t>1C3370FD-D8EE-4E46-BF6B-87C63ED4B080</t>
  </si>
  <si>
    <t>20230223105149</t>
  </si>
  <si>
    <t>朱虹</t>
  </si>
  <si>
    <t>BBE30D60-AD3F-432D-9872-78ADF499869C</t>
  </si>
  <si>
    <t>6159DE7A-E8F0-4A47-BB41-15C5D01AE9A3</t>
  </si>
  <si>
    <t>4BC004E1-DD91-E711-80BA-E61F13C57837</t>
  </si>
  <si>
    <t>天水市麦积区成纪新城2015-33地块-全分期（天水市成纪新城2015-33地块）</t>
  </si>
  <si>
    <t>A1E9D1C3-DB61-4DCA-8534-AE23D424AAD3</t>
  </si>
  <si>
    <t>20210625150725</t>
  </si>
  <si>
    <t>田要江</t>
  </si>
  <si>
    <t>FDAD7913-A9A1-4A9C-8EE4-2F28CEB710FF</t>
  </si>
  <si>
    <t>24F6B3C8-5674-4E9E-B475-15EDBF01A41D</t>
  </si>
  <si>
    <t>9C937A76-4331-E711-80BA-E61F13C57837</t>
  </si>
  <si>
    <t>湛江保利原点广场-五期（原瑞花园）</t>
  </si>
  <si>
    <t>A271E16A-52DD-422C-B36C-1061E4DF42B3</t>
  </si>
  <si>
    <t>20211108105152</t>
  </si>
  <si>
    <t>094D040F-9F4B-40B2-8752-15F7B09A7D06</t>
  </si>
  <si>
    <t>0EB05FC4-1832-E711-80BA-E61F13C57837</t>
  </si>
  <si>
    <t>广州市荔湾区广钢206地块-一期</t>
  </si>
  <si>
    <t>FF2BE3FD-0B86-4423-A66F-C8261D0712A2</t>
  </si>
  <si>
    <t>20230515091136</t>
  </si>
  <si>
    <t>陈利</t>
  </si>
  <si>
    <t>139B522F-7677-4DF3-BC06-51BA5EF1209A</t>
  </si>
  <si>
    <t>9E129A96-A4F9-4F5E-89C4-15FE45ABA062</t>
  </si>
  <si>
    <t>202411251275</t>
  </si>
  <si>
    <t>A13E4081-A4DC-4729-B4B6-6686259F517E</t>
  </si>
  <si>
    <t>20241117123506</t>
  </si>
  <si>
    <t>85C78FFB-66D8-4147-9EE8-16001C13D223</t>
  </si>
  <si>
    <t>8C47B3AD-7256-E711-80BA-E61F13C57837</t>
  </si>
  <si>
    <t>沈阳华贸中心项目-五期（原南地块二期）</t>
  </si>
  <si>
    <t>6123F1D8-EABC-443F-8B78-7D9999DF42DA</t>
  </si>
  <si>
    <t>20211022150316</t>
  </si>
  <si>
    <t>刘峻麟</t>
  </si>
  <si>
    <t>32109E3A-DD89-492A-AF8B-32904A11D976</t>
  </si>
  <si>
    <t>905BF904-B4D2-41D5-8161-164520CE7214</t>
  </si>
  <si>
    <t>5A77C50F-9C1F-4D9D-B9D5-AD429B187E0A</t>
  </si>
  <si>
    <t>成都市天府新区170亩项目-三期</t>
  </si>
  <si>
    <t>FF84C2B8-10B3-4376-B175-1C8A30D5DDBE</t>
  </si>
  <si>
    <t>20230801185235</t>
  </si>
  <si>
    <t>时悦</t>
  </si>
  <si>
    <t>6EB1C349-B017-439E-9805-7D1E580A133D</t>
  </si>
  <si>
    <t>7FBE5384-8E70-41A1-886A-1656A8D776E5</t>
  </si>
  <si>
    <t>8B17195C-FCF8-E711-80BA-E61F13C57837</t>
  </si>
  <si>
    <t>湖州吴兴区2017-75号地块-一期</t>
  </si>
  <si>
    <t>A81FBD6D-85AE-4739-8DCB-FB98CEF09052</t>
  </si>
  <si>
    <t>20211023131950</t>
  </si>
  <si>
    <t>武杉</t>
  </si>
  <si>
    <t>9B7F3CBE-F1EB-488A-B54E-DCC2048A91E3</t>
  </si>
  <si>
    <t>结转开发产品</t>
  </si>
  <si>
    <t>A70716F9-64A5-4EA8-9F76-166C6F7BF7C0</t>
  </si>
  <si>
    <t>554E0A45-C7C8-EB11-B398-F40270D39969</t>
  </si>
  <si>
    <t>郑州市郑东新区龙湖内环北路11号地-一期</t>
  </si>
  <si>
    <t>202409231235</t>
  </si>
  <si>
    <t>03052EA8-45F9-4724-AF12-A2E73BAC4A3D</t>
  </si>
  <si>
    <t>20240808150641</t>
  </si>
  <si>
    <t>周洋洋</t>
  </si>
  <si>
    <t>B78A3B31-3703-44FF-8B61-A9B2D286ED86</t>
  </si>
  <si>
    <t>703659E2-D61B-4516-878F-16A6BE5584E3</t>
  </si>
  <si>
    <t>E4F042CA-F54A-E811-80BA-E61F13C57837</t>
  </si>
  <si>
    <t>梧桐公馆-一期</t>
  </si>
  <si>
    <t>B4FCC6C0-A1C3-4711-864B-58CBAD6DE9D6</t>
  </si>
  <si>
    <t>20220615183839</t>
  </si>
  <si>
    <t>张起源</t>
  </si>
  <si>
    <t>82C06200-54CA-490E-BCD2-A5EC5156202E</t>
  </si>
  <si>
    <t>DF6C4A5A-8180-49AB-9305-16B24FAFF7DC</t>
  </si>
  <si>
    <t>AA58981C-9933-E711-80BA-E61F13C57837</t>
  </si>
  <si>
    <t>广州市荔湾区广钢219地块-全分期</t>
  </si>
  <si>
    <t>56A2775F-8DC5-4EE2-8FB8-EBDB2541BDA5</t>
  </si>
  <si>
    <t>20220920144108</t>
  </si>
  <si>
    <t>张泽健</t>
  </si>
  <si>
    <t>4D678114-4A42-408A-B2C4-60C6B17F7B5F</t>
  </si>
  <si>
    <t>77DF4F7E-C790-48A4-9BB2-16CB37D4CB6D</t>
  </si>
  <si>
    <t>202406141194</t>
  </si>
  <si>
    <t>DF0AFE1D-10D7-4698-8CB8-0C58A8181679</t>
  </si>
  <si>
    <t>20240614105047</t>
  </si>
  <si>
    <t>148EDAF4-33A2-47C4-8623-171006282574</t>
  </si>
  <si>
    <t>BED887C2-20AC-E811-80BF-E61F13C57837</t>
  </si>
  <si>
    <t>武汉市洪山区庭瑞徐东村K1地块-一期</t>
  </si>
  <si>
    <t>202406181195</t>
  </si>
  <si>
    <t>66795D94-7D72-4918-81EB-01FA1D946FF7</t>
  </si>
  <si>
    <t>20240617113421</t>
  </si>
  <si>
    <t>周红成</t>
  </si>
  <si>
    <t>9440C829-B905-4212-BC77-668282F350BD</t>
  </si>
  <si>
    <t>3759F573-3A7D-4790-B5F4-17473970637E</t>
  </si>
  <si>
    <t>89C9AAE6-7056-E711-80BA-E61F13C57837</t>
  </si>
  <si>
    <t>沈阳东陵大桥项目-二期（原南地块一期-2）</t>
  </si>
  <si>
    <t>4E8E4D65-7F5B-42D6-AC38-5BABF3A76CC4</t>
  </si>
  <si>
    <t>20211023155201</t>
  </si>
  <si>
    <t>799F7DBE-63A1-4EDF-BBCD-177127342145</t>
  </si>
  <si>
    <t>76BD6828-C457-E711-80BA-E61F13C57837</t>
  </si>
  <si>
    <t>辽宁营口项目-五期(原二期-3)</t>
  </si>
  <si>
    <t>D2FE0C9C-5638-4BDE-9C2A-26093FB4D0A2</t>
  </si>
  <si>
    <t>20201022173641</t>
  </si>
  <si>
    <t>B2A707C9-7463-4B07-A4DF-17790A101E3F</t>
  </si>
  <si>
    <t>E8D72A15-2C57-E711-80BA-E61F13C57837</t>
  </si>
  <si>
    <t>大连保利天禧-I02二期（大连保利天禧I02地块）</t>
  </si>
  <si>
    <t>CD47CCB9-D5D8-4898-82DB-A90A4F0E968C</t>
  </si>
  <si>
    <t>20210227175226</t>
  </si>
  <si>
    <t>洛琪</t>
  </si>
  <si>
    <t>CE63DC39-A22C-4BEE-AE5C-6F6978D92CB4</t>
  </si>
  <si>
    <t>664A9695-DDED-40A9-AF7D-179F5FB0AF95</t>
  </si>
  <si>
    <t>036EA83F-063E-E711-80BA-E61F13C57837</t>
  </si>
  <si>
    <t>保利海上五月花-一期</t>
  </si>
  <si>
    <t>CB1DA6E0-C740-47A2-B2B7-4096D3D460BE</t>
  </si>
  <si>
    <t>20221107195016</t>
  </si>
  <si>
    <t>08C6546F-1E5C-487F-A0C8-17F16738CCE6</t>
  </si>
  <si>
    <t>19EAE750-9AA1-4017-87FF-D71AE2536147</t>
  </si>
  <si>
    <t>20220223150011</t>
  </si>
  <si>
    <t>93F8D540-F3A0-466B-A0BE-181D09BB6AB2</t>
  </si>
  <si>
    <t>6BF2A57E-6A20-EA11-80B8-0A94EF7517DD</t>
  </si>
  <si>
    <t>广州市番禺区东环街易兴DHJ15-01地块-一期</t>
  </si>
  <si>
    <t>9032CF37-83BD-4EE8-975B-F4263AC81B12</t>
  </si>
  <si>
    <t>20230509175159</t>
  </si>
  <si>
    <t>刘佳</t>
  </si>
  <si>
    <t>E9E836D3-3F56-495E-8AB5-CA3E9D53EC75</t>
  </si>
  <si>
    <t>C8025567-0689-45F5-A444-18B22F8607DA</t>
  </si>
  <si>
    <t>7D7C2FD0-8956-E711-80BA-E61F13C57837</t>
  </si>
  <si>
    <t>武汉关山村项目K33地块-一期</t>
  </si>
  <si>
    <t>D1932DDB-D7B7-4A14-A6F5-2F3292E4CB36</t>
  </si>
  <si>
    <t>20220913175934</t>
  </si>
  <si>
    <t>19335370-57BD-41A1-BB6A-18D144A14460</t>
  </si>
  <si>
    <t>202506171410</t>
  </si>
  <si>
    <t>CAB89438-3863-4B6A-B4A2-C0DFC5C79E09</t>
  </si>
  <si>
    <t>20250617101505</t>
  </si>
  <si>
    <t>D0AFB349-A2E6-47A3-8564-18EB8E29B4CD</t>
  </si>
  <si>
    <t>E960B3E0-AC0B-E811-80BA-E61F13C57837</t>
  </si>
  <si>
    <t>沈阳大东区职业技术学院地块-一期</t>
  </si>
  <si>
    <t>11B6D86D-13B7-4834-A1DC-DCED9249296C</t>
  </si>
  <si>
    <t>20211022152714</t>
  </si>
  <si>
    <t>明源软件</t>
  </si>
  <si>
    <t>6FCE7922-78EC-E311-9927-E41F13C5183A</t>
  </si>
  <si>
    <t>F924E4C5-7E33-42C7-9C9A-19DBBFCC0A4C</t>
  </si>
  <si>
    <t>B5AAFB41-95D1-4E97-9BF2-F5937B2CEB4A</t>
  </si>
  <si>
    <t>襄阳市高新区富康大道东69号地块-一期（收购）</t>
  </si>
  <si>
    <t>2E81E2C6-C896-4F4A-BC80-9A5CFC0C5A5E</t>
  </si>
  <si>
    <t>20211012202113</t>
  </si>
  <si>
    <t>90E049E5-BDCA-40BE-A80E-1A1626D2ACD6</t>
  </si>
  <si>
    <t>202406041191</t>
  </si>
  <si>
    <t>DAFE2CD5-6B41-4B83-8534-485946D10DC8</t>
  </si>
  <si>
    <t>20240524101859</t>
  </si>
  <si>
    <t>EA0B7C4E-864A-4963-9B1F-1A9FB0389B15</t>
  </si>
  <si>
    <t>202407221215</t>
  </si>
  <si>
    <t>202407结转</t>
  </si>
  <si>
    <t>F0A8D524-A22B-4FC2-88F0-1AAF8B9A5DDB</t>
  </si>
  <si>
    <t>1B900B19-DBC2-46E4-B5EF-AE3BEFBD69DF</t>
  </si>
  <si>
    <t>20220915181751</t>
  </si>
  <si>
    <t>0C6A2773-CD7C-4CDC-BE96-1B69A24F9D8C</t>
  </si>
  <si>
    <t>E81DF3B6-5361-E711-80BA-E61F13C57837</t>
  </si>
  <si>
    <t>保利林语溪-二期（D区）</t>
  </si>
  <si>
    <t>202502111358</t>
  </si>
  <si>
    <t>5EA1AD51-8CFE-4A94-823D-0476B94E4E8B</t>
  </si>
  <si>
    <t>20241218110846</t>
  </si>
  <si>
    <t>陈超群</t>
  </si>
  <si>
    <t>755FC898-CA45-4A50-B11E-435376F10E5B</t>
  </si>
  <si>
    <t>72670D38-7AB9-49DF-96DA-1BC06500A88D</t>
  </si>
  <si>
    <t>E8056797-BECC-4C0D-B37C-1BEC38CEAEA4</t>
  </si>
  <si>
    <t>202409221233</t>
  </si>
  <si>
    <t>9344EDF5-93F0-4813-AB94-617CC56D4826</t>
  </si>
  <si>
    <t>20240809150436</t>
  </si>
  <si>
    <t>开发成本结转开发产品</t>
  </si>
  <si>
    <t>66B759D4-4EC0-4CFC-A001-1C1E52BCCCB7</t>
  </si>
  <si>
    <t>0845B072-6A20-EA11-80B8-0A94EF7517DD</t>
  </si>
  <si>
    <t>广州市荔湾区广钢AF040225-A地块-一期</t>
  </si>
  <si>
    <t>C8B53B46-81C0-4A9F-9B99-5CF54F3D1034</t>
  </si>
  <si>
    <t>20230515092021</t>
  </si>
  <si>
    <t>7FA18B15-14AD-4965-AC81-1C4A5D6C33EE</t>
  </si>
  <si>
    <t>DD24973A-E389-4D59-AF96-A1B6673968E4</t>
  </si>
  <si>
    <t>20211009162332</t>
  </si>
  <si>
    <t>076E5246-3CB5-41C6-8A44-1D42D0A8AC95</t>
  </si>
  <si>
    <t>EC55CD17-4F35-E711-80BA-E61F13C57837</t>
  </si>
  <si>
    <t>佛山保利美华中心-全分期</t>
  </si>
  <si>
    <t>64F59ACE-7999-4AC0-8D7D-75E7EADAFC6E</t>
  </si>
  <si>
    <t>20210414170950</t>
  </si>
  <si>
    <t>刘艳红</t>
  </si>
  <si>
    <t>8CA4CF9C-49B4-47AC-93A8-756C10053651</t>
  </si>
  <si>
    <t>叶华锋</t>
  </si>
  <si>
    <t>C4939EF5-EF59-4DE9-A8E9-63C1A97A8617</t>
  </si>
  <si>
    <t>221CBE37-6660-4B71-B044-1D6E7D73DEA5</t>
  </si>
  <si>
    <t>97E21214-649C-E911-80B7-0A94EF7517DD</t>
  </si>
  <si>
    <t>天水市麦积区2019-22号77亩地块-一期</t>
  </si>
  <si>
    <t>B38A31B1-FE22-4142-8B3F-66334D261063</t>
  </si>
  <si>
    <t>20220608154114</t>
  </si>
  <si>
    <t>成本结转</t>
  </si>
  <si>
    <t>E6B8F127-A456-4E23-B4B8-1D9999784BBB</t>
  </si>
  <si>
    <t>24B59A6E-2331-4544-929D-3933BD2A43B4</t>
  </si>
  <si>
    <t>德州市齐河县生态城健康小镇首期用地-二期</t>
  </si>
  <si>
    <t>01680E55-8A75-47B9-85B7-58257160E9AD</t>
  </si>
  <si>
    <t>20220625153141</t>
  </si>
  <si>
    <t>葛盛楠</t>
  </si>
  <si>
    <t>C02DC088-F6B6-4438-9D0C-EAABD3D5FB7B</t>
  </si>
  <si>
    <t>13D1357A-19C7-41CC-8B18-1DAC1357B0AE</t>
  </si>
  <si>
    <t>D5E1E4BB-5ED7-4A3B-85E6-09C1D723E8BD</t>
  </si>
  <si>
    <t>20220526112731</t>
  </si>
  <si>
    <t>F4A76A5A-4D7F-423F-A9A5-1DD3AC982EA7</t>
  </si>
  <si>
    <t>0FD2BC50-0832-E711-80BA-E61F13C57837</t>
  </si>
  <si>
    <t>广州市南沙区蕉门岛北侧地块一-全分期</t>
  </si>
  <si>
    <t>07496920-FDC0-430E-B9A8-2558559C9E70</t>
  </si>
  <si>
    <t>20210713112908</t>
  </si>
  <si>
    <t>王珊</t>
  </si>
  <si>
    <t>45DB0B28-2DA2-4B0C-A4E4-72724BCBA77A</t>
  </si>
  <si>
    <t>4D195A45-354E-4533-8943-1E053BABA27C</t>
  </si>
  <si>
    <t>202411261288</t>
  </si>
  <si>
    <t>2E9A773B-BE48-4990-BF85-FA17081EC7A5</t>
  </si>
  <si>
    <t>20241126201938</t>
  </si>
  <si>
    <t>王若男</t>
  </si>
  <si>
    <t>3449D2A6-7EAE-442C-8EE9-07A37C48EF18</t>
  </si>
  <si>
    <t>F7E4371B-835B-4B27-99D2-1E0C7DFFF156</t>
  </si>
  <si>
    <t>7F2C6488-3C27-E811-80BA-E61F13C57837</t>
  </si>
  <si>
    <t>许昌市东城区文峰路60号地块-一期</t>
  </si>
  <si>
    <t>1173B86F-FC15-4909-A789-DBE886B8F5F1</t>
  </si>
  <si>
    <t>20210622214524</t>
  </si>
  <si>
    <t>徐晓静</t>
  </si>
  <si>
    <t>885E6C96-D79B-4155-921C-7E4B84886524</t>
  </si>
  <si>
    <t>EE54207B-B2D8-42D4-B571-1E2DDFB1084D</t>
  </si>
  <si>
    <t>74284E4F-7BDB-E811-80BF-E61F13C57837</t>
  </si>
  <si>
    <t>郑州杓袁项目-杓袁2号地</t>
  </si>
  <si>
    <t>57C4D1A2-FACC-4366-9870-49EBD34C8C71</t>
  </si>
  <si>
    <t>20220615172934</t>
  </si>
  <si>
    <t>肖建超</t>
  </si>
  <si>
    <t>1DB236E8-8D3D-47CE-93F7-8044718E9FBE</t>
  </si>
  <si>
    <t>8DE3DE88-E65A-4045-9B48-1E2E93EB367A</t>
  </si>
  <si>
    <t>202405161177</t>
  </si>
  <si>
    <t>939C3CEC-96DD-4DAB-B5FF-724D450D3F40</t>
  </si>
  <si>
    <t>20240516094906</t>
  </si>
  <si>
    <t>53CEABF2-FD10-445A-A6D4-1F06DC9C2741</t>
  </si>
  <si>
    <t>30F14114-2A8A-E811-80BF-E61F13C57837</t>
  </si>
  <si>
    <t>长春市汽开区乙二街地块-一期</t>
  </si>
  <si>
    <t>1FD28FEF-A3E0-413D-84A8-F1CA960AFC30</t>
  </si>
  <si>
    <t>20211024121049</t>
  </si>
  <si>
    <t>结转2#7#号楼开发产品，其中车位的已结转开发产品面积取数不对，不是实际结转面积，是可售面积，待解决。</t>
  </si>
  <si>
    <t>5C236A45-D870-48C9-AF92-1F6578257387</t>
  </si>
  <si>
    <t>202409291238</t>
  </si>
  <si>
    <t>2003B6C6-5023-4375-A791-D04637529285</t>
  </si>
  <si>
    <t>20240814141214</t>
  </si>
  <si>
    <t>082985CB-6AB0-47F8-9753-1F963738AD50</t>
  </si>
  <si>
    <t>D276EEF7-734E-EB11-B398-F40270D39969</t>
  </si>
  <si>
    <t>天水市秦州区金家庄55亩地块-一期</t>
  </si>
  <si>
    <t>202312261092</t>
  </si>
  <si>
    <t>453FE7D7-2D4B-4F26-9B29-B54050B285A6</t>
  </si>
  <si>
    <t>20230804152629</t>
  </si>
  <si>
    <t>结转开发成本</t>
  </si>
  <si>
    <t>10EED3C1-5DF2-4F67-A968-1FEFF328FDE0</t>
  </si>
  <si>
    <t>B3F199FC-8FAB-4737-BCFB-202EC6E3E3B8</t>
  </si>
  <si>
    <t>DF175E62-BA46-E711-80BA-E61F13C57837</t>
  </si>
  <si>
    <t>佛山南海青年荟项目-一期</t>
  </si>
  <si>
    <t>5482255A-EBBF-456C-AA34-01FA449234BF</t>
  </si>
  <si>
    <t>20220722174106</t>
  </si>
  <si>
    <t>梁敏思</t>
  </si>
  <si>
    <t>38877335-9606-4DA9-B1BE-15A107F1F76D</t>
  </si>
  <si>
    <t>1A9D50A9-A900-43F5-96BB-2050805D8694</t>
  </si>
  <si>
    <t>75899391-DB57-E711-80BA-E61F13C57837</t>
  </si>
  <si>
    <t>保利心语-一期</t>
  </si>
  <si>
    <t>202411251276</t>
  </si>
  <si>
    <t>D17BFA77-939E-4F0D-8AC9-6220B38C2EB9</t>
  </si>
  <si>
    <t>20241117110742</t>
  </si>
  <si>
    <t>3AB39EF4-DD15-43BB-8A23-20B57A7D20A3</t>
  </si>
  <si>
    <t>B650684E-759F-E711-80BA-E61F13C57837</t>
  </si>
  <si>
    <t>丹东市政府西项目-二期-2</t>
  </si>
  <si>
    <t>0840639E-9A33-4130-8A8A-1E61C4F3544E</t>
  </si>
  <si>
    <t>20230325102323</t>
  </si>
  <si>
    <t>BC9159F8-DD78-4048-9E98-20BC6244ECD9</t>
  </si>
  <si>
    <t>B5CC0CDE-9368-E811-80BF-E61F13C57837</t>
  </si>
  <si>
    <t>佛山高明熙雅花园-一期</t>
  </si>
  <si>
    <t>CCF96854-A374-497E-99D1-A7CCD90ADBF8</t>
  </si>
  <si>
    <t>20211124105411</t>
  </si>
  <si>
    <t>李冬瑶</t>
  </si>
  <si>
    <t>14CB915A-DA47-4DEF-9790-E65B5D615559</t>
  </si>
  <si>
    <t>2021.11版本</t>
  </si>
  <si>
    <t>64A77A68-6C6E-42FB-B647-21239E4C0425</t>
  </si>
  <si>
    <t>徐州市铜山区27号地块-一期</t>
  </si>
  <si>
    <t>202501061346</t>
  </si>
  <si>
    <t>0E016A0C-9685-434A-8D62-79CC383248B2</t>
  </si>
  <si>
    <t>20241121125348</t>
  </si>
  <si>
    <t>403276EE-DA07-47D3-89B9-213507F79882</t>
  </si>
  <si>
    <t>54FDC9A1-6F12-487C-AFC7-DB0A1AC35532</t>
  </si>
  <si>
    <t>20210915171605</t>
  </si>
  <si>
    <t>58892F63-13B0-4558-8295-21981CF1B8D6</t>
  </si>
  <si>
    <t>5B1DE1D5-F5BB-4025-9E5B-4674DA5A6A8A</t>
  </si>
  <si>
    <t>郑州市经开区经北六路45亩、66亩地块-二期</t>
  </si>
  <si>
    <t>202410241247</t>
  </si>
  <si>
    <t>9AD2F1B4-FA89-465D-8A70-34EB75714618</t>
  </si>
  <si>
    <t>20241024181805</t>
  </si>
  <si>
    <t>2024.10.24结转二期成本</t>
  </si>
  <si>
    <t>133AB8AC-F9A9-4865-9B12-21B83D2730A5</t>
  </si>
  <si>
    <t>4B6B2CA2-7BD1-4A8A-BAC7-561156D0D980</t>
  </si>
  <si>
    <t>20221112145846</t>
  </si>
  <si>
    <t>3DAB5746-DBBA-4B72-83E8-21F093856CCA</t>
  </si>
  <si>
    <t>FDD3580F-A59E-E711-80BA-E61F13C57837</t>
  </si>
  <si>
    <t>沈阳华贸中心项目-六期（原商业地块）</t>
  </si>
  <si>
    <t>FF457BC8-06D6-48F8-9FC0-0E4B0C3791A5</t>
  </si>
  <si>
    <t>20211022144918</t>
  </si>
  <si>
    <t>A6DED64B-1064-4C62-8F40-22581886E12D</t>
  </si>
  <si>
    <t>5384EDEC-90C4-E811-80BF-E61F13C57837</t>
  </si>
  <si>
    <t>常德市柳叶湖三期项目-一期</t>
  </si>
  <si>
    <t>4315A652-1163-43D2-83BF-760B30FA89A4</t>
  </si>
  <si>
    <t>20211025171417</t>
  </si>
  <si>
    <t>蒋利康</t>
  </si>
  <si>
    <t>C783A9F6-2530-4A5A-9DF6-D39EED989FCA</t>
  </si>
  <si>
    <t>BC28B695-4B97-47A9-8C97-2278FFADF59B</t>
  </si>
  <si>
    <t>78753007-5C7C-E811-80BF-E61F13C57837</t>
  </si>
  <si>
    <t>广州市从化区江浦果场022小地块-一期</t>
  </si>
  <si>
    <t>FE7BE81D-7C52-4073-A830-54EA7252CD39</t>
  </si>
  <si>
    <t>20211224112508</t>
  </si>
  <si>
    <t>D6DA37F4-30E8-443D-85CD-22DE986B79FB</t>
  </si>
  <si>
    <t>A15080F7-1C34-E911-80B7-0A94EF7517DD</t>
  </si>
  <si>
    <t>渭南锦悦和府-一期</t>
  </si>
  <si>
    <t>39D07F23-0AF3-47E6-9FAE-92426B2EB25D</t>
  </si>
  <si>
    <t>20210625094450</t>
  </si>
  <si>
    <t>乔宇巍</t>
  </si>
  <si>
    <t>B2288507-CAB1-4945-BD87-A94E37F745A9</t>
  </si>
  <si>
    <t>第一次结转开发产品 11-16#</t>
  </si>
  <si>
    <t>A4A69E35-1B26-475B-BF4C-22EC54C9F6D5</t>
  </si>
  <si>
    <t>202411121268</t>
  </si>
  <si>
    <t>54E3BB19-66F3-4DC1-A782-448F838B3ACF</t>
  </si>
  <si>
    <t>20241112094633</t>
  </si>
  <si>
    <t>153F66C1-8422-4380-A58F-237CFB5CC735</t>
  </si>
  <si>
    <t>F2DA521A-6181-EB11-B398-F40270D39969</t>
  </si>
  <si>
    <t>兰州市城关区店子街村68亩地块-一期</t>
  </si>
  <si>
    <t>202406261205</t>
  </si>
  <si>
    <t>021049FB-0A3C-4AC0-9309-CF92EDE88DCA</t>
  </si>
  <si>
    <t>20231228113443</t>
  </si>
  <si>
    <t>王敏</t>
  </si>
  <si>
    <t>5C88AB7F-EE58-4A69-B3A7-338800C46BA6</t>
  </si>
  <si>
    <t>集中结转4-9#、商业</t>
  </si>
  <si>
    <t>A0D407F3-7636-4865-B0D7-23A889906CFD</t>
  </si>
  <si>
    <t>80B8E6A5-824A-4832-922E-BA3B1BB9B506</t>
  </si>
  <si>
    <t>武汉市江夏区郑店区南部新城项目-三期</t>
  </si>
  <si>
    <t>202501091352</t>
  </si>
  <si>
    <t>58F7C3FD-284B-48EB-A2C7-A44B66A79038</t>
  </si>
  <si>
    <t>20241107102123</t>
  </si>
  <si>
    <t>E0D67649-E982-43B1-9A1D-23ECABFBE39F</t>
  </si>
  <si>
    <t>64779102-4A06-ED11-B39C-F40270D39969</t>
  </si>
  <si>
    <t>南京市秦淮区神机营路东侧G26地块-一期</t>
  </si>
  <si>
    <t>202412271339</t>
  </si>
  <si>
    <t>68999B51-A9C8-4F34-ADB2-97D14EC1B470</t>
  </si>
  <si>
    <t>20241121124646</t>
  </si>
  <si>
    <t>陆华清</t>
  </si>
  <si>
    <t>263DA10F-29F4-4365-9DB4-A53CF57D6247</t>
  </si>
  <si>
    <t>12EEA5B5-8A95-4B06-AE7C-249661034F28</t>
  </si>
  <si>
    <t>D993D53A-7156-E711-80BA-E61F13C57837</t>
  </si>
  <si>
    <t>沈阳东陵大桥项目-六期（原北地块）</t>
  </si>
  <si>
    <t>60C8EF49-CB3C-446C-8479-947DCDD11F83</t>
  </si>
  <si>
    <t>20211023113809</t>
  </si>
  <si>
    <t>E7CEF636-9B9D-40CC-AA99-24C1C01351E8</t>
  </si>
  <si>
    <t>837F90E2-4B81-E911-80B7-0A94EF7517DD</t>
  </si>
  <si>
    <t>沈阳市于洪区丁香湖19号地块-一期</t>
  </si>
  <si>
    <t>202403271157</t>
  </si>
  <si>
    <t>9D058927-6D10-44DB-801D-5F130B73A44A</t>
  </si>
  <si>
    <t>20240129162334</t>
  </si>
  <si>
    <t>1834BA50-C73B-49EE-B9B1-24C7E525942D</t>
  </si>
  <si>
    <t>FEDC171E-AA30-E711-80BA-E61F13C57837</t>
  </si>
  <si>
    <t>佛山保利中央公园-二期（中荷花园）</t>
  </si>
  <si>
    <t>02FC8796-73C3-413C-90DF-D18D23059970</t>
  </si>
  <si>
    <t>20210423014131</t>
  </si>
  <si>
    <t>4933AC74-F1E1-4E15-BCBA-2522916AA1EA</t>
  </si>
  <si>
    <t>台州黄岩西城街道地块项目-一期</t>
  </si>
  <si>
    <t>D83A8A0D-7608-490F-A05A-A11B94B030D1</t>
  </si>
  <si>
    <t>20220317194049</t>
  </si>
  <si>
    <t>章煜佳</t>
  </si>
  <si>
    <t>0EEBEF85-6686-4A1F-BFD0-3A47B80C8183</t>
  </si>
  <si>
    <t>张盼</t>
  </si>
  <si>
    <t>BED74FDC-A4CD-4A55-A17D-755638204A1F</t>
  </si>
  <si>
    <t>产权车位只分摊建安成本</t>
  </si>
  <si>
    <t>E6138458-9633-467F-B92E-2547C93BDE8D</t>
  </si>
  <si>
    <t>武汉关山村K33地块-一期</t>
  </si>
  <si>
    <t>65E065A8-1960-4153-8A4D-2552F76EA947</t>
  </si>
  <si>
    <t>192834C0-DFE3-4379-934A-F375EE7E33F6</t>
  </si>
  <si>
    <t>慈溪湾底文化小镇目-二期</t>
  </si>
  <si>
    <t>3CDB1A79-297B-4593-8A41-799D77C60DEE</t>
  </si>
  <si>
    <t>20211217161626</t>
  </si>
  <si>
    <t>孙莉红</t>
  </si>
  <si>
    <t>0538B1EB-CD70-43BB-9A9E-853DD2BC9D28</t>
  </si>
  <si>
    <t>146D7514-BA2E-4035-9ED1-25BBEA3D1C73</t>
  </si>
  <si>
    <t>D8E9D0EA-0099-E711-80BA-E61F13C57837</t>
  </si>
  <si>
    <t>武汉保利仙山村-十二期（保利星河九洲K3地块）</t>
  </si>
  <si>
    <t>54998B16-81D5-45E8-BCEC-A1AE8661C634</t>
  </si>
  <si>
    <t>20220913182933</t>
  </si>
  <si>
    <t>20107BCC-EF44-471B-9CA9-261A3AC6AC74</t>
  </si>
  <si>
    <t>D3F9ED1F-91BD-E911-80B7-0A94EF7517DD</t>
  </si>
  <si>
    <t>东莞保利湖悦花园-一期</t>
  </si>
  <si>
    <t>FEF707A5-0118-4A71-ABC2-224EED6E034D</t>
  </si>
  <si>
    <t>20211117172524</t>
  </si>
  <si>
    <t>曾水妹</t>
  </si>
  <si>
    <t>DCA87F5A-D5FD-471D-8363-200E6E8D4ED9</t>
  </si>
  <si>
    <t>11月2-6栋竣备结转开发成本</t>
  </si>
  <si>
    <t>348E7480-375E-4648-B6E7-261DA43A8AB3</t>
  </si>
  <si>
    <t>948EAEA0-80E1-4BCB-AEFE-9FF9CB2EBB35</t>
  </si>
  <si>
    <t>20220609194551</t>
  </si>
  <si>
    <t>JD</t>
  </si>
  <si>
    <t>3F719E14-6AF2-411D-87D5-BF70B4745D30</t>
  </si>
  <si>
    <t>2A08D2AD-504A-42EB-A5F8-262B15C97BF4</t>
  </si>
  <si>
    <t>996FD4BB-110C-EA11-80B8-0A94EF7517DD</t>
  </si>
  <si>
    <t>济宁鲁抗片区C地块-一期（E地块）</t>
  </si>
  <si>
    <t>202310091035</t>
  </si>
  <si>
    <t>1275B34B-9774-47E1-B486-CC6E305FA88E</t>
  </si>
  <si>
    <t>20231009174605</t>
  </si>
  <si>
    <t>杨坤</t>
  </si>
  <si>
    <t>FAB0898F-3012-4622-A4FF-4B770248F9D6</t>
  </si>
  <si>
    <t>366EA7F0-B6A1-4A18-B2E3-26AF82AA1E4C</t>
  </si>
  <si>
    <t>E9D974E6-DC9D-EB11-B398-F40270D39969</t>
  </si>
  <si>
    <t>武汉市江岸区三金潭城中村改造项目地块-一期</t>
  </si>
  <si>
    <t>202506211418</t>
  </si>
  <si>
    <t>AD1AB87D-7D4E-4D20-A410-4AD98EF456B5</t>
  </si>
  <si>
    <t>20250614173501</t>
  </si>
  <si>
    <t>游津</t>
  </si>
  <si>
    <t>331D13BD-3006-4D3C-A053-53A6E512D049</t>
  </si>
  <si>
    <t>83129B8F-CE82-4E40-B90C-26B1A2DF7FCA</t>
  </si>
  <si>
    <t>F0B1F3DB-B182-4DFD-9F2F-9649363DE4A0</t>
  </si>
  <si>
    <t>保利升官渡项目-二十期（保利星河九洲K8-2地块）</t>
  </si>
  <si>
    <t>8FD546F0-6793-4EAB-BE52-646F337DF685</t>
  </si>
  <si>
    <t>20230620152859</t>
  </si>
  <si>
    <t>348BFEFF-BBEE-4126-95D7-2705475F866F</t>
  </si>
  <si>
    <t>4DDCC021-0E39-EA11-80B8-0A94EF7517DD</t>
  </si>
  <si>
    <t>兰州市七里河区彭家坪288亩地块-一期</t>
  </si>
  <si>
    <t>467E115F-945F-4E41-8EFA-31B065258221</t>
  </si>
  <si>
    <t>20230406213644</t>
  </si>
  <si>
    <t>邵佩</t>
  </si>
  <si>
    <t>0085DFF7-403F-4429-9CD1-F7130144FEF0</t>
  </si>
  <si>
    <t>F2F16AEE-52EE-4086-A8E1-2722B1A11041</t>
  </si>
  <si>
    <t>4BBEF54A-CE8C-45A1-BFC5-A5A6857FE828</t>
  </si>
  <si>
    <t>20220308102552</t>
  </si>
  <si>
    <t>D88C5F42-8D8F-4E47-8BEA-2858A8DBFD3F</t>
  </si>
  <si>
    <t>C4FC228D-EADF-E711-80BA-E61F13C57837</t>
  </si>
  <si>
    <t>兰州安宁城北项目-十四期（七区）</t>
  </si>
  <si>
    <t>BC7E669A-1071-4DB5-9C48-257C7E67CD9A</t>
  </si>
  <si>
    <t>20220616153700</t>
  </si>
  <si>
    <t>陈卫建</t>
  </si>
  <si>
    <t>9BF75AC0-E1A9-E511-80B8-E41F13C51836</t>
  </si>
  <si>
    <t>2AB06A26-304C-4DBC-9FE2-28F14B7A58B3</t>
  </si>
  <si>
    <t>75D93637-32B4-EA11-80B8-0A94EF7517DD</t>
  </si>
  <si>
    <t>金华市金东区艾青路以南地块-一期</t>
  </si>
  <si>
    <t>58B0594C-73F9-4537-89B3-F0744B2963F5</t>
  </si>
  <si>
    <t>20230606144401</t>
  </si>
  <si>
    <t>竣备2305</t>
  </si>
  <si>
    <t>15907860-988E-41DB-96BB-29212E2288B3</t>
  </si>
  <si>
    <t>11B76325-A032-48C5-9387-73D226F468D1</t>
  </si>
  <si>
    <t>20211012202912</t>
  </si>
  <si>
    <t>E4EF8662-3F3B-4726-B388-294866F4B99E</t>
  </si>
  <si>
    <t>5B13654D-0400-442C-8F5E-294AC1E4F7D5</t>
  </si>
  <si>
    <t>E2EA9A15-2926-EA11-80B8-0A94EF7517DD</t>
  </si>
  <si>
    <t>连云港市高新区科苑路东2019-19号地块-一期</t>
  </si>
  <si>
    <t>198AA7E5-B962-4FB7-8DC7-C6DD63BF0A7C</t>
  </si>
  <si>
    <t>20220923210008</t>
  </si>
  <si>
    <t>张知宸</t>
  </si>
  <si>
    <t>6C386349-E537-4C1A-95F0-D6105D35B265</t>
  </si>
  <si>
    <t>按预测面积分摊的单方</t>
  </si>
  <si>
    <t>674974BB-41AA-4B2F-842B-2950E2E748CF</t>
  </si>
  <si>
    <t>329771B0-EFAA-4992-B74E-F7A38C16EC10</t>
  </si>
  <si>
    <t>20230322165658</t>
  </si>
  <si>
    <t>6924AA3B-C5CC-4241-AE41-2957CD5D6084</t>
  </si>
  <si>
    <t>64958AF8-2A48-E811-80BA-E61F13C57837</t>
  </si>
  <si>
    <t>清远美林湖麓湖项目-二期</t>
  </si>
  <si>
    <t>90C54950-8327-4D3C-AF05-97020A7E390C</t>
  </si>
  <si>
    <t>20210712111748</t>
  </si>
  <si>
    <t>骆日英</t>
  </si>
  <si>
    <t>1383E427-CA76-4A53-B994-6F09E00F7F22</t>
  </si>
  <si>
    <t>9329CAF5-0A4B-4549-A60C-29BA705ECF52</t>
  </si>
  <si>
    <t>E53FD171-2CC4-43A5-B734-BE894A814CA5</t>
  </si>
  <si>
    <t>清远市清城区东城街道J33-1号区项目-三期</t>
  </si>
  <si>
    <t>202409201232</t>
  </si>
  <si>
    <t>03D06118-8F21-46A4-B47B-54AF5E5EA308</t>
  </si>
  <si>
    <t>20240818224755</t>
  </si>
  <si>
    <t>黄红桃</t>
  </si>
  <si>
    <t>C4B505D2-EFAE-4AC0-A3D7-AFB93DEA5AE2</t>
  </si>
  <si>
    <t>吴煌</t>
  </si>
  <si>
    <t>DE7D8CAA-6E60-4CCB-A996-99E720F9DE9E</t>
  </si>
  <si>
    <t>结转5栋10栋开发产品</t>
  </si>
  <si>
    <t>B45876FF-68F6-49C4-98FA-29C00F89B528</t>
  </si>
  <si>
    <t>洛阳市老城区和园项目-二期（D区）</t>
  </si>
  <si>
    <t>3A79FB6F-D092-4C1A-8F6C-2BDFFC6B1AD7</t>
  </si>
  <si>
    <t>20220617114752</t>
  </si>
  <si>
    <t>A06B0B50-8709-4D8E-9A57-29EE8E6B2EAA</t>
  </si>
  <si>
    <t>1DB6ABA6-C4B5-EA11-80B8-0A94EF7517DD</t>
  </si>
  <si>
    <t>郑州市高新区木荷路132亩地项目-一期</t>
  </si>
  <si>
    <t>202409231234</t>
  </si>
  <si>
    <t>823D2803-FA01-4D69-A6F9-E29F0025886C</t>
  </si>
  <si>
    <t>20240808194543</t>
  </si>
  <si>
    <t>E87FDBF3-4CCA-4C24-B2B1-2A420B248754</t>
  </si>
  <si>
    <t>宜昌香槟国际项目（暂定）-一期</t>
  </si>
  <si>
    <t>7EF884AA-4A81-4F8E-A8CB-6F269CBCB159</t>
  </si>
  <si>
    <t>20210114170231</t>
  </si>
  <si>
    <t>7FC211B2-72BE-46EF-9F57-2A748E4693F9</t>
  </si>
  <si>
    <t>075210F7-7E17-4A9D-A417-2A7B7AD7E2CF</t>
  </si>
  <si>
    <t>023FC5D3-7ADB-E811-80BF-E61F13C57837</t>
  </si>
  <si>
    <t>郑州杓袁项目-杓袁1号地</t>
  </si>
  <si>
    <t>EF45FF61-268F-4D24-AC05-B372C84ED773</t>
  </si>
  <si>
    <t>20220625162253</t>
  </si>
  <si>
    <t>203BA2D3-3A23-4EE9-AD35-2AA9DB36B96B</t>
  </si>
  <si>
    <t>4EC1B2B8-C260-E711-80BA-E61F13C57837</t>
  </si>
  <si>
    <t>肇庆市四会金凯盛誉城项目-二期</t>
  </si>
  <si>
    <t>802A3C34-53DD-444B-AF54-A17EFD99D595</t>
  </si>
  <si>
    <t>20220621194102</t>
  </si>
  <si>
    <t>黄秋玲</t>
  </si>
  <si>
    <t>E7B996D9-5936-4522-BDB1-4143029F15EE</t>
  </si>
  <si>
    <t>2021年10月版本盈利规划</t>
  </si>
  <si>
    <t>E444AC27-FFDF-4BC9-B892-2AFE1143A71B</t>
  </si>
  <si>
    <t>5E44AEDA-4706-ED11-B39C-F40270D39969</t>
  </si>
  <si>
    <t>南京市栖霞区燕子矶嵩山路东侧G32地块-一期</t>
  </si>
  <si>
    <t>202503211383</t>
  </si>
  <si>
    <t>7DF3553C-2D64-4A07-A139-1C586732FEDA</t>
  </si>
  <si>
    <t>20241125114155</t>
  </si>
  <si>
    <t>汤儆政</t>
  </si>
  <si>
    <t>A730D2F0-1038-E611-80B9-E41F13C51836</t>
  </si>
  <si>
    <t>1101A4FB-2395-43F9-8B6A-2B5D7C000E37</t>
  </si>
  <si>
    <t>荆州市沙市区P(2017)010地块-一期</t>
  </si>
  <si>
    <t>F286962C-E264-4B34-961F-5C51808D985D</t>
  </si>
  <si>
    <t>20221117143128</t>
  </si>
  <si>
    <t>EB47BF2F-0A41-4894-A8F1-2B7DFAC77F21</t>
  </si>
  <si>
    <t>6DDBF07F-6E56-E711-80BA-E61F13C57837</t>
  </si>
  <si>
    <t>沈阳市于洪区沈辽路南1号地块-二期-2（原三期）</t>
  </si>
  <si>
    <t>202405271181</t>
  </si>
  <si>
    <t>A359289A-9BD3-4945-B6E9-68EE8C35A197</t>
  </si>
  <si>
    <t>20240128221847</t>
  </si>
  <si>
    <t>09687ADC-EEE4-475C-8709-2B9B12916A33</t>
  </si>
  <si>
    <t>保利林语溪-一期</t>
  </si>
  <si>
    <t>202312251087</t>
  </si>
  <si>
    <t>6F20F802-6E2D-4B4D-8519-7F82B708059E</t>
  </si>
  <si>
    <t>20230814131620</t>
  </si>
  <si>
    <t>A65D655A-4180-42EA-BD79-2BA20D5939DA</t>
  </si>
  <si>
    <t>湛江原点广场-六期（原嘉花园）</t>
  </si>
  <si>
    <t>BA749689-0866-41DC-A568-2BF47E198BD3</t>
  </si>
  <si>
    <t>0795D2E0-5C31-E711-80BA-E61F13C57837</t>
  </si>
  <si>
    <t>湛江保利原点广场-七期（原点西广场）</t>
  </si>
  <si>
    <t>ED27C2B5-E155-4A8B-8500-679D26BBDBB5</t>
  </si>
  <si>
    <t>20210310114342</t>
  </si>
  <si>
    <t>10F0A858-BECA-4399-971F-2C185B17F880</t>
  </si>
  <si>
    <t>202312191082</t>
  </si>
  <si>
    <t>28A81773-A08C-4A21-B567-2CC7B19B9098</t>
  </si>
  <si>
    <t>38E056B7-2457-E711-80BA-E61F13C57837</t>
  </si>
  <si>
    <t>大连河周路A区地块-二期</t>
  </si>
  <si>
    <t>B54C4A12-BDDA-46C3-841D-F4EAEC5F7F2C</t>
  </si>
  <si>
    <t>20210227105441</t>
  </si>
  <si>
    <t>杨介昊</t>
  </si>
  <si>
    <t>06A9599F-7396-4687-8C73-F00F3123D23F</t>
  </si>
  <si>
    <t>43B8654C-8462-4365-9610-2CDA2D8B5C9C</t>
  </si>
  <si>
    <t>C03B16B3-89FA-4CBD-9073-CC6D15167828</t>
  </si>
  <si>
    <t>20211008183740</t>
  </si>
  <si>
    <t>E8EE6CB4-BD35-4942-A6A4-2CEB57E1B99E</t>
  </si>
  <si>
    <t>78BED7FE-DC0E-42ED-9801-7A9A521470DE</t>
  </si>
  <si>
    <t>20220308004721</t>
  </si>
  <si>
    <t>F11B78C9-F545-4E73-A248-2D38C937BB8B</t>
  </si>
  <si>
    <t>202401101109</t>
  </si>
  <si>
    <t>CFD38B04-63DD-49D1-92D1-795AF3DE556F</t>
  </si>
  <si>
    <t>20230625110037</t>
  </si>
  <si>
    <t>C4020E4F-89B0-4852-AD4D-2DD45169B802</t>
  </si>
  <si>
    <t>18A33F45-0D3C-ED11-B39D-F40270D39969</t>
  </si>
  <si>
    <t>东莞市厚街镇寮厦社区2022WR023地块-一期</t>
  </si>
  <si>
    <t>202506231420</t>
  </si>
  <si>
    <t>CFDEA4FB-5038-4420-A6C8-B109517AD14B</t>
  </si>
  <si>
    <t>20241115153037</t>
  </si>
  <si>
    <t>杨文锦</t>
  </si>
  <si>
    <t>15D23B45-BE4E-47E1-AFD6-95517B2426B1</t>
  </si>
  <si>
    <t>采用2024.11版本</t>
  </si>
  <si>
    <t>07B4D54E-8EF3-4145-8D73-2E095C6473D1</t>
  </si>
  <si>
    <t>202311151049</t>
  </si>
  <si>
    <t>E386482C-3D73-4550-B87F-2E1EA5F8A52C</t>
  </si>
  <si>
    <t>202411111262</t>
  </si>
  <si>
    <t>20C18D8E-9D96-45E4-8B85-799F77686981</t>
  </si>
  <si>
    <t>20241111092046</t>
  </si>
  <si>
    <t>3629FDA0-F4A0-4F79-B38D-2E881FC5CC10</t>
  </si>
  <si>
    <t>D87D0DB0-4BF7-EC11-B39C-F40270D39969</t>
  </si>
  <si>
    <t>泉州和光尘樾（2022-3号地块）-一期</t>
  </si>
  <si>
    <t>202412111312</t>
  </si>
  <si>
    <t>C20D08EA-1D2E-4049-987F-D0D4A2DD8756</t>
  </si>
  <si>
    <t>20241211172657</t>
  </si>
  <si>
    <t>郑榕榕</t>
  </si>
  <si>
    <t>EFAFF84B-8F58-45B7-B128-220E5B44B138</t>
  </si>
  <si>
    <t>C9787DF8-06FB-4DDD-8E8B-2F1B31525578</t>
  </si>
  <si>
    <t>F862C280-E236-4047-A28C-2F6080DF1966</t>
  </si>
  <si>
    <t>202407151210</t>
  </si>
  <si>
    <t>075FFEC6-6E46-461B-84C3-DAEC513AD762</t>
  </si>
  <si>
    <t>20240228162253</t>
  </si>
  <si>
    <t>AB8F94EB-223D-4BE4-8ED2-2F973276D3BD</t>
  </si>
  <si>
    <t>EF568EC1-DB57-E711-80BA-E61F13C57837</t>
  </si>
  <si>
    <t>保利心语-二期（A2地块）</t>
  </si>
  <si>
    <t>202411251273</t>
  </si>
  <si>
    <t>65AD2B64-7FF1-47BB-A709-AB3CFB6B55A3</t>
  </si>
  <si>
    <t>20241117114617</t>
  </si>
  <si>
    <t>96A8F0C4-63F1-4708-939F-2F9D82C2EEEB</t>
  </si>
  <si>
    <t>9F69082B-6E9F-E711-80BA-E61F13C57837</t>
  </si>
  <si>
    <t>丹东市政府西项目-二期-1</t>
  </si>
  <si>
    <t>563CC437-3930-472A-87A7-77817D7DE693</t>
  </si>
  <si>
    <t>20211023141335</t>
  </si>
  <si>
    <t>6C4A3898-D16B-49AA-B714-2FE952D85D5B</t>
  </si>
  <si>
    <t>202412091311</t>
  </si>
  <si>
    <t>B78E2BF1-0731-423E-B354-C3C4D010C4F2</t>
  </si>
  <si>
    <t>20241203103157</t>
  </si>
  <si>
    <t>5063F0AE-35BD-4471-8ECE-304EF5343D7B</t>
  </si>
  <si>
    <t>070A9D3C-ED56-E711-80BA-E61F13C57837</t>
  </si>
  <si>
    <t>重庆北碚项目-三期（二期B2）</t>
  </si>
  <si>
    <t>6D0C2B7A-CE4A-4313-B663-E1F9DE102079</t>
  </si>
  <si>
    <t>20201026171655</t>
  </si>
  <si>
    <t>9425B79F-C9A6-4B2E-86E9-305533AA21D6</t>
  </si>
  <si>
    <t>C81C966F-D70D-4FA0-B569-164CFA873E53</t>
  </si>
  <si>
    <t>沈阳市于洪区丁香湖19号地块-三期</t>
  </si>
  <si>
    <t>202403271158</t>
  </si>
  <si>
    <t>D3838811-120C-43A8-BED4-73871DE9C629</t>
  </si>
  <si>
    <t>20240130091315</t>
  </si>
  <si>
    <t>5A5B08BA-6389-4E5E-889B-308B54AA36F0</t>
  </si>
  <si>
    <t>202506141398</t>
  </si>
  <si>
    <t>6655E311-5590-4C9A-93FC-1B9D886161CA</t>
  </si>
  <si>
    <t>20250614141317</t>
  </si>
  <si>
    <t>陈栋</t>
  </si>
  <si>
    <t>73494446-AED7-4E0A-9F40-9A3D34072F11</t>
  </si>
  <si>
    <t>18491E9E-3F38-4678-8FCC-309B0F777882</t>
  </si>
  <si>
    <t>713B9CF3-2C57-E711-80BA-E61F13C57837</t>
  </si>
  <si>
    <t>大连保利天禧-I04二期（大连保利天禧I04地块）</t>
  </si>
  <si>
    <t>48F7E164-A5E6-47F7-99EB-B47F2D69B59D</t>
  </si>
  <si>
    <t>20210227180556</t>
  </si>
  <si>
    <t>49FC4157-604A-4725-A7EB-312AD3599E0D</t>
  </si>
  <si>
    <t>43CBE8A0-1D97-41A7-AAB8-187856591557</t>
  </si>
  <si>
    <t>武汉市汉阳区P（2016）095号燎原村A包项目-二期K7</t>
  </si>
  <si>
    <t>DEE60CAC-84E2-4226-AEB3-41D4A71D1AD9</t>
  </si>
  <si>
    <t>20220307113547</t>
  </si>
  <si>
    <t>704B4C5F-4BDF-4E9A-9245-319AEA59E0D8</t>
  </si>
  <si>
    <t>4939B584-E656-E711-80BA-E61F13C57837</t>
  </si>
  <si>
    <t>卓刀泉陈家湾K1、K2地块-武汉大都会</t>
  </si>
  <si>
    <t>7AB6E4E2-6BC1-4F57-B8BD-85B5F5335F03</t>
  </si>
  <si>
    <t>20211011150159</t>
  </si>
  <si>
    <t>DF6F88DF-F56C-4908-95BC-31E18EA355BC</t>
  </si>
  <si>
    <t>202311271062</t>
  </si>
  <si>
    <t>C953FCDE-CFD8-4894-A829-A84058DFCA6B</t>
  </si>
  <si>
    <t>20230807190100</t>
  </si>
  <si>
    <t>028979C6-B49D-4645-9A09-320E46FB432C</t>
  </si>
  <si>
    <t>C3FE7C99-2883-E811-80BF-E61F13C57837</t>
  </si>
  <si>
    <t>韶关市浈江区钛白粉厂旧改项目-一期</t>
  </si>
  <si>
    <t>3ECF07F2-FCC7-495F-8E1A-E8D3B40B85F3</t>
  </si>
  <si>
    <t>20210507212813</t>
  </si>
  <si>
    <t>654138F6-3235-4196-B7C2-32305ACB6F1B</t>
  </si>
  <si>
    <t>202410221241</t>
  </si>
  <si>
    <t>DB1F7639-44B8-46D0-B466-3BAD3694638F</t>
  </si>
  <si>
    <t>20241022114517</t>
  </si>
  <si>
    <t>E1DCB32B-2286-4C8A-8444-3264A6FC3DC6</t>
  </si>
  <si>
    <t>DDEF0F37-12C6-E711-80BA-E61F13C57837</t>
  </si>
  <si>
    <t>张家港金港项目-二期</t>
  </si>
  <si>
    <t>63AC84DC-56C8-4036-BE78-25059A36046A</t>
  </si>
  <si>
    <t>20201026211508</t>
  </si>
  <si>
    <t>魏君</t>
  </si>
  <si>
    <t>BBAAE5F9-DE06-4FB1-A856-2BDFA79C901D</t>
  </si>
  <si>
    <t>529FEAD9-4C63-4CE7-A942-326AB7C24247</t>
  </si>
  <si>
    <t>D485D8EE-C231-EA11-80B8-0A94EF7517DD</t>
  </si>
  <si>
    <t>东莞麻涌华阳花园-一期</t>
  </si>
  <si>
    <t>7C1C8EFE-7E65-46A2-9499-786CF95B5670</t>
  </si>
  <si>
    <t>20211027111020</t>
  </si>
  <si>
    <t>彭葳婷</t>
  </si>
  <si>
    <t>921633BD-6EA6-4CBA-9747-4C996D9F7979</t>
  </si>
  <si>
    <t>别墅结转</t>
  </si>
  <si>
    <t>9095FE30-AFDD-4B79-BDB4-34021BB4FF15</t>
  </si>
  <si>
    <t>595A223D-6E6D-E811-80BF-E61F13C57837</t>
  </si>
  <si>
    <t>肇庆保利大旺科创小镇-一期</t>
  </si>
  <si>
    <t>07E37757-DB88-4D26-B728-9703DDF84890</t>
  </si>
  <si>
    <t>20230519145414</t>
  </si>
  <si>
    <t>24BD1C0C-02D5-41E1-BE4D-343A509A44E6</t>
  </si>
  <si>
    <t>1F9DDDEA-C515-4723-9B54-DEF3001DBDCC</t>
  </si>
  <si>
    <t>荆州荆北新区项目-四期</t>
  </si>
  <si>
    <t>202503041364</t>
  </si>
  <si>
    <t>CC579F22-7173-442D-9232-2713C27256BD</t>
  </si>
  <si>
    <t>20241111165116</t>
  </si>
  <si>
    <t>CA2061D4-1AE7-43B7-AB5C-345457F7BDB9</t>
  </si>
  <si>
    <t>D4D57670-C457-E711-80BA-E61F13C57837</t>
  </si>
  <si>
    <t>吉林通化项目-二期</t>
  </si>
  <si>
    <t>202406241201</t>
  </si>
  <si>
    <t>D0346D48-8F1B-44C3-83AE-FFAD6425591D</t>
  </si>
  <si>
    <t>20240129201608</t>
  </si>
  <si>
    <t>杨一</t>
  </si>
  <si>
    <t>9E2E8020-924F-4DDC-A897-F775320AAC69</t>
  </si>
  <si>
    <t>A63824CB-40B8-41D8-9065-34E669E8E4E6</t>
  </si>
  <si>
    <t>61A329CC-4404-4C46-BE36-4462B620DAF5</t>
  </si>
  <si>
    <t>20230227172202</t>
  </si>
  <si>
    <t>AD573F1C-7802-46C1-A513-350A423344C0</t>
  </si>
  <si>
    <t>202506171413</t>
  </si>
  <si>
    <t>4A79D453-AFC7-420B-98FA-FFC0D53E1779</t>
  </si>
  <si>
    <t>20250617150509</t>
  </si>
  <si>
    <t>183167AD-83EC-4C32-98BA-350F1D4D92CB</t>
  </si>
  <si>
    <t>96E43F50-02D3-4359-AA36-976EADA7393F</t>
  </si>
  <si>
    <t>青岛市黄岛区前湾港、泰薛路项目-二期</t>
  </si>
  <si>
    <t>A29E7597-EBC6-4700-9CAD-DA9EFB3F7403</t>
  </si>
  <si>
    <t>20220611152708</t>
  </si>
  <si>
    <t>尚春玲</t>
  </si>
  <si>
    <t>67DC80B4-7F4F-4A2B-8E27-47F6E23BFB23</t>
  </si>
  <si>
    <t>E3F1A4A4-4EF5-4D2D-9379-3589581820A9</t>
  </si>
  <si>
    <t>5DC0F447-7270-E811-80BF-E61F13C57837</t>
  </si>
  <si>
    <t>济南保利和光山语-一期</t>
  </si>
  <si>
    <t>AC4CFB0F-5EEB-47E0-8BF6-BCF512B57780</t>
  </si>
  <si>
    <t>20221226150208</t>
  </si>
  <si>
    <t>王如双</t>
  </si>
  <si>
    <t>E734D9AC-50F7-4236-9832-4A4DA43B6477</t>
  </si>
  <si>
    <t>B2B56182-E6D5-4694-B257-35CEEE256DB1</t>
  </si>
  <si>
    <t>500F3340-DE16-4D98-A35A-35D2F9B4B80C</t>
  </si>
  <si>
    <t>CF639156-3757-E711-80BA-E61F13C57837</t>
  </si>
  <si>
    <t>重庆南岸区南坪项目-五期（一期C）</t>
  </si>
  <si>
    <t>AF1A322C-FAC0-4B4C-8CAD-B571F43BFD0F</t>
  </si>
  <si>
    <t>20201024204014</t>
  </si>
  <si>
    <t>黄诚卿</t>
  </si>
  <si>
    <t>09FE9631-D1D4-40D9-AA88-18C626155EE4</t>
  </si>
  <si>
    <t>CBD479A6-FB37-4459-89F3-35F46C3C00C7</t>
  </si>
  <si>
    <t>77169B4C-1FAC-49D9-B525-46AD11A9AB34</t>
  </si>
  <si>
    <t>20230311110103</t>
  </si>
  <si>
    <t>B448CA72-2713-428D-ACC6-3667B1063655</t>
  </si>
  <si>
    <t>C7819387-C422-E811-80BA-E61F13C57837</t>
  </si>
  <si>
    <t>三亚保利悦府-三期</t>
  </si>
  <si>
    <t>A9535B19-64F7-4DD6-8101-5E029F2ACD93</t>
  </si>
  <si>
    <t>20220624172043</t>
  </si>
  <si>
    <t>葛良青</t>
  </si>
  <si>
    <t>743133D6-BEB7-4369-B629-8FBEB31C3868</t>
  </si>
  <si>
    <t>3C185FAD-93DE-4E8A-9E24-3688F267E94E</t>
  </si>
  <si>
    <t>202404231167</t>
  </si>
  <si>
    <t>48C332E2-EC42-472E-BB4F-9E5C2E2BD7D9</t>
  </si>
  <si>
    <t>20240423185621</t>
  </si>
  <si>
    <t>陈志明</t>
  </si>
  <si>
    <t>62735BD0-6CAA-4E61-A358-FCD2303FDBCD</t>
  </si>
  <si>
    <t>A393D34E-C3EE-44BE-BE2E-369AE8EC36E1</t>
  </si>
  <si>
    <t>042F11B1-26E3-E911-80B8-0A94EF7517DD</t>
  </si>
  <si>
    <t>杭州市萧山区建设二路91亩地块-一期</t>
  </si>
  <si>
    <t>7FA05874-BF2D-47B2-B9D3-55E957D97747</t>
  </si>
  <si>
    <t>20230325092055</t>
  </si>
  <si>
    <t>陈德瀚</t>
  </si>
  <si>
    <t>AACDC17B-BACC-40DC-8596-D34C03264CE0</t>
  </si>
  <si>
    <t>D2CC3AA7-72B5-4095-A1DC-36CF47A7C686</t>
  </si>
  <si>
    <t>594AB275-326A-47ED-B74A-36D069D8DB95</t>
  </si>
  <si>
    <t>84D0EA63-90BE-498B-BB96-118A0583F12A</t>
  </si>
  <si>
    <t>沈阳市沈河区高官台东-1地块-四期</t>
  </si>
  <si>
    <t>202410291261</t>
  </si>
  <si>
    <t>986083DD-E682-40E5-A37A-B65939DB4BED</t>
  </si>
  <si>
    <t>20240817111706</t>
  </si>
  <si>
    <t>0F05C951-A9D8-44C0-AB03-36DF038764DE</t>
  </si>
  <si>
    <t>202401151123</t>
  </si>
  <si>
    <t>3573788B-AF5D-44C2-BB0E-624500D7B72A</t>
  </si>
  <si>
    <t>20240115104512</t>
  </si>
  <si>
    <t>E7834FE1-3374-45FC-BED3-36E86606442E</t>
  </si>
  <si>
    <t>83035091-51CA-4708-966B-3839650FE223</t>
  </si>
  <si>
    <t>F17CBD74-C145-4669-979D-A8BA9E805F6C</t>
  </si>
  <si>
    <t>济南市唐冶G056地块-二期</t>
  </si>
  <si>
    <t>202412061303</t>
  </si>
  <si>
    <t>00683C41-9DBA-42C1-8E33-636FAEF79586</t>
  </si>
  <si>
    <t>20241206105447</t>
  </si>
  <si>
    <t>曹佩佩</t>
  </si>
  <si>
    <t>2F176BBC-0F5A-4DF8-B723-B0A9113A9F6C</t>
  </si>
  <si>
    <t>A7E20B43-C7D2-47BE-A550-383CCAB40045</t>
  </si>
  <si>
    <t>EE74FA75-2B61-E711-80BA-E61F13C57837</t>
  </si>
  <si>
    <t>兰州马滩片区项目-一期</t>
  </si>
  <si>
    <t>202310251044</t>
  </si>
  <si>
    <t>A8669D12-7AB9-466F-9001-DE5B9889E672</t>
  </si>
  <si>
    <t>20220608175118</t>
  </si>
  <si>
    <t>B4834178-9667-481D-93CC-3856C19B93F5</t>
  </si>
  <si>
    <t>C0CE979E-FA31-E711-80BA-E61F13C57837</t>
  </si>
  <si>
    <t>广州市荔湾区广钢224地块-全分期</t>
  </si>
  <si>
    <t>7B206159-2922-4F13-8485-3C759241F1DE</t>
  </si>
  <si>
    <t>20220920142709</t>
  </si>
  <si>
    <t>48ED6718-6BEE-4FB4-A23F-3879B27393C3</t>
  </si>
  <si>
    <t>67D350F4-1BE9-E711-80BA-E61F13C57837</t>
  </si>
  <si>
    <t>开封市复兴大道项目-一期</t>
  </si>
  <si>
    <t>94B3BD76-4AA7-41BA-B1A4-58319BCC5CA0</t>
  </si>
  <si>
    <t>20211025210342</t>
  </si>
  <si>
    <t>王利芳</t>
  </si>
  <si>
    <t>CE223B7E-17D7-4829-A60F-875EFBB333B1</t>
  </si>
  <si>
    <t>7658C9F9-F2EF-4146-A152-388A46573BF8</t>
  </si>
  <si>
    <t>202411271289</t>
  </si>
  <si>
    <t>6CB4F143-1987-40F0-A42E-38B40B99080F</t>
  </si>
  <si>
    <t>04C98D98-0CE1-E911-80B8-0A94EF7517DD</t>
  </si>
  <si>
    <t>广州市荔湾区冷冻厂地块-一期</t>
  </si>
  <si>
    <t>202405151174</t>
  </si>
  <si>
    <t>861F8C35-230D-466D-B3A5-788B353D14E0</t>
  </si>
  <si>
    <t>20240515172142</t>
  </si>
  <si>
    <t>9C24668B-474B-4943-809C-38DF2F62707C</t>
  </si>
  <si>
    <t>94108C41-B152-4414-8772-D1272308C7EE</t>
  </si>
  <si>
    <t>20221119145320</t>
  </si>
  <si>
    <t>9E006EFD-65D8-45F7-8A72-3965EE51A0E9</t>
  </si>
  <si>
    <t>202408191218</t>
  </si>
  <si>
    <t>57A602ED-F7D6-49C2-B220-7F84A7ECF4B7</t>
  </si>
  <si>
    <t>20240807100954</t>
  </si>
  <si>
    <t>082B4D46-E0BB-4DF0-B445-3A1392ACF5E4</t>
  </si>
  <si>
    <t>202312271096</t>
  </si>
  <si>
    <t>07CABF16-AEEC-4F7B-9899-8B4C4EC0E8DF</t>
  </si>
  <si>
    <t>20230814132436</t>
  </si>
  <si>
    <t>7D071C30-C662-4BEE-A08B-3A83B31D6BB4</t>
  </si>
  <si>
    <t>AB1C3590-84CC-4D2D-8E39-F0F4A37CEC8A</t>
  </si>
  <si>
    <t>20220523140154</t>
  </si>
  <si>
    <t>夏文韬</t>
  </si>
  <si>
    <t>AB0CFCE8-F85A-406E-8962-04E2925EC757</t>
  </si>
  <si>
    <t>BEEEEC7E-B429-4BDD-9E53-3BDC76747C7B</t>
  </si>
  <si>
    <t>766F561D-7A30-E711-80BA-E61F13C57837</t>
  </si>
  <si>
    <t>韶关芙蓉新城-七期（中旭花园）</t>
  </si>
  <si>
    <t>DD5BD44B-59FD-43C1-AFB7-ACBE2992F653</t>
  </si>
  <si>
    <t>20210417170247</t>
  </si>
  <si>
    <t>62923931-3788-4842-9400-3BF1D55A0D97</t>
  </si>
  <si>
    <t>202411131271</t>
  </si>
  <si>
    <t>723466E2-E67C-44E8-A885-7D8378435E47</t>
  </si>
  <si>
    <t>20241113142343</t>
  </si>
  <si>
    <t>4D1B0CEE-BA6E-4BBF-91E0-3C0FABE9B02D</t>
  </si>
  <si>
    <t>50B54B96-B222-E811-80BA-E61F13C57837</t>
  </si>
  <si>
    <t>三亚保利悦府-二期</t>
  </si>
  <si>
    <t>EE58177E-2B7A-4BD0-AE77-3FAA91AFD53C</t>
  </si>
  <si>
    <t>20211113222845</t>
  </si>
  <si>
    <t>6C4BFBAA-50DD-437B-9468-3D1FA1F43080</t>
  </si>
  <si>
    <t>6DB5F7AA-261D-E811-80BA-E61F13C57837</t>
  </si>
  <si>
    <t>宜昌原三峡旅游职业技术学院项目-一期</t>
  </si>
  <si>
    <t>92283711-B683-43F2-AFB9-726B7074393F</t>
  </si>
  <si>
    <t>20220914162533</t>
  </si>
  <si>
    <t>A8399781-1F53-470B-89AD-3D6B9E7E8BE4</t>
  </si>
  <si>
    <t>420E1911-4E4B-EB11-B398-F40270D39969</t>
  </si>
  <si>
    <t>泉州市丰泽区田安路2020-7地块-一期</t>
  </si>
  <si>
    <t>202401201135</t>
  </si>
  <si>
    <t>A2DA9E25-4F90-412F-8035-20DD275A7F7A</t>
  </si>
  <si>
    <t>20231225144848</t>
  </si>
  <si>
    <t>陈诗婷</t>
  </si>
  <si>
    <t>754CAFEB-3832-420E-9177-C5F6C21DA80D</t>
  </si>
  <si>
    <t>8A7E28CD-5208-46CB-9ED0-3D7E723EE207</t>
  </si>
  <si>
    <t>3CD07BD2-1BEE-E911-80B8-0A94EF7517DD</t>
  </si>
  <si>
    <t>湘潭九华湘江湾项目一期-一期</t>
  </si>
  <si>
    <t>C58944EE-A305-48E8-A7D0-8680B02F5973</t>
  </si>
  <si>
    <t>20211019231536</t>
  </si>
  <si>
    <t>叠墅结转成本</t>
  </si>
  <si>
    <t>0FA9A25B-D042-4173-9E34-3DBA6A3A489F</t>
  </si>
  <si>
    <t>10B6E618-E891-EA11-80B8-0A94EF7517DD</t>
  </si>
  <si>
    <t>益阳市高新区蓉园路200亩地-一期</t>
  </si>
  <si>
    <t>A57C6214-D2AC-47FB-8924-24E8E31F91B7</t>
  </si>
  <si>
    <t>20221011181135</t>
  </si>
  <si>
    <t>胡洪婕</t>
  </si>
  <si>
    <t>744AA4DA-817A-4715-AE53-5B2193FBB3BD</t>
  </si>
  <si>
    <t>1-7#住宅、商业结转</t>
  </si>
  <si>
    <t>9976DCDC-FBF3-4F03-9C45-3DBFF3A00E54</t>
  </si>
  <si>
    <t>1A90F6EE-6AF1-41DC-8968-7A6A520273CC</t>
  </si>
  <si>
    <t>20220924152939</t>
  </si>
  <si>
    <t>B5F68ADB-3125-4973-A9E0-3DE224A159F6</t>
  </si>
  <si>
    <t>70C546D4-E95A-E711-80BA-E61F13C57837</t>
  </si>
  <si>
    <t>中航崖州湾项目-一期（住宅地块）</t>
  </si>
  <si>
    <t>5270B973-D11F-4FF0-8D48-17D91A71D431</t>
  </si>
  <si>
    <t>20211017130525</t>
  </si>
  <si>
    <t>2021年10月版本</t>
  </si>
  <si>
    <t>6B313F7B-771A-4EBB-8D41-3E175F39A52C</t>
  </si>
  <si>
    <t>8B9C167F-1C6B-EA11-80B8-0A94EF7517DD</t>
  </si>
  <si>
    <t>武汉市江夏区P（2019）162号地块-一期</t>
  </si>
  <si>
    <t>202310171036</t>
  </si>
  <si>
    <t>A6C65617-BBAA-4365-AA28-6ACF780E743E</t>
  </si>
  <si>
    <t>20230614135818</t>
  </si>
  <si>
    <t>72C5EF6E-B631-4B05-8659-3E3124F3CDB3</t>
  </si>
  <si>
    <t>1427443D-A740-400E-8EAF-3013D2663DEF</t>
  </si>
  <si>
    <t>泉州市台商区S2019-37地块-三期</t>
  </si>
  <si>
    <t>202406191197</t>
  </si>
  <si>
    <t>C9F59F69-F66B-44E0-8E9A-C1728D63FEB8</t>
  </si>
  <si>
    <t>20240619161949</t>
  </si>
  <si>
    <t>梁艳兰</t>
  </si>
  <si>
    <t>4338DB0B-C90B-43BF-9441-BE438CD32965</t>
  </si>
  <si>
    <t>李文涛</t>
  </si>
  <si>
    <t>88F4DD54-18C6-4136-8206-16C95B44E0EB</t>
  </si>
  <si>
    <t>BA8CB4E4-1BEC-4794-87CE-3E8E9A5A4DE0</t>
  </si>
  <si>
    <t>62775DD6-F36D-4C63-9F4C-0014E74552E1</t>
  </si>
  <si>
    <t>20220915182252</t>
  </si>
  <si>
    <t>1DE53F2E-3531-4A1F-95DD-3EDB5331AF2A</t>
  </si>
  <si>
    <t>F1A5EB5F-5720-E811-80BA-E61F13C57837</t>
  </si>
  <si>
    <t>太原北张项目-一期</t>
  </si>
  <si>
    <t>294F02ED-EEF2-4C76-9765-228E02151B88</t>
  </si>
  <si>
    <t>20210715161537</t>
  </si>
  <si>
    <t>郭晓娜</t>
  </si>
  <si>
    <t>0DD06AE7-C047-E411-9927-E41F13C5183A</t>
  </si>
  <si>
    <t>5E4CD983-EEE6-4BDF-9AE9-3EF5012A5053</t>
  </si>
  <si>
    <t>3FBFE021-882D-4732-AE5E-3EFBD74DCBDB</t>
  </si>
  <si>
    <t>AD4E043F-CD3B-E711-80BA-E61F13C57837</t>
  </si>
  <si>
    <t>兵团十二师五一新镇保利花园小区项目-四期（55-5地块）</t>
  </si>
  <si>
    <t>75C8F5EB-C14D-4EEE-B3D2-731C0DDBAD75</t>
  </si>
  <si>
    <t>20210629171957</t>
  </si>
  <si>
    <t>李惠</t>
  </si>
  <si>
    <t>63A61F6A-4871-E511-A49F-E41F13C5183A</t>
  </si>
  <si>
    <t>704FE7DF-9D8A-4403-A753-3F07B074731A</t>
  </si>
  <si>
    <t>5F4C4C7A-2FBD-4921-BE96-FF3EE6A8C05A</t>
  </si>
  <si>
    <t>20221126174408</t>
  </si>
  <si>
    <t>3759E6BB-8AF3-4A0C-8FA2-3F6589BBE3AD</t>
  </si>
  <si>
    <t>2FDB9730-BDBD-E911-80B7-0A94EF7517DD</t>
  </si>
  <si>
    <t>郑州市经开区16#项目-一期</t>
  </si>
  <si>
    <t>202411281295</t>
  </si>
  <si>
    <t>60560323-4DF7-447C-BFFC-4D54E5F49AB0</t>
  </si>
  <si>
    <t>20241120193500</t>
  </si>
  <si>
    <t>A1FAA1EC-3CF3-4DB3-AEE0-3F684BE86BD3</t>
  </si>
  <si>
    <t>AE51F228-0EE2-E711-80BA-E61F13C57837</t>
  </si>
  <si>
    <t>九江八里翡翠项目-二期</t>
  </si>
  <si>
    <t>3DD5C01D-F7C9-4B4E-870F-7F03A06E09A9</t>
  </si>
  <si>
    <t>20210712204257</t>
  </si>
  <si>
    <t>吴浩</t>
  </si>
  <si>
    <t>42C09AC6-2128-4376-AE80-0F05B35F8759</t>
  </si>
  <si>
    <t>2AACC0EE-4CEE-4262-AAFD-4028487753D7</t>
  </si>
  <si>
    <t>E5F22F3B-6ADF-E911-80B7-0A94EF7517DD</t>
  </si>
  <si>
    <t>江门台山市台城南新区地块三四-三期</t>
  </si>
  <si>
    <t>DB1F2496-8BF9-4835-802F-0BABCB84D45E</t>
  </si>
  <si>
    <t>20210527110054</t>
  </si>
  <si>
    <t>李冰</t>
  </si>
  <si>
    <t>52D828F0-442B-4769-BA68-C1E52A89D368</t>
  </si>
  <si>
    <t>4D2A73C7-3E47-47AD-9628-403325D81457</t>
  </si>
  <si>
    <t>A0B47ECE-900A-4FD8-9419-33FB8A0AD73D</t>
  </si>
  <si>
    <t>20230615180134</t>
  </si>
  <si>
    <t>353BA9CC-9ECB-4B14-85F8-4035B656A527</t>
  </si>
  <si>
    <t>202312221086</t>
  </si>
  <si>
    <t>955A430E-D394-44BF-9BB7-404065C1208E</t>
  </si>
  <si>
    <t>202309191021</t>
  </si>
  <si>
    <t>07569F09-8C76-42F6-BDB6-4173B237E57B</t>
  </si>
  <si>
    <t>20230807144637</t>
  </si>
  <si>
    <t>AD4178A1-02D2-41FF-8202-408BCE061468</t>
  </si>
  <si>
    <t>202506161405</t>
  </si>
  <si>
    <t>522EB193-BB8C-4B6E-9448-D6F61AAD75A4</t>
  </si>
  <si>
    <t>20250616130202</t>
  </si>
  <si>
    <t>8020104A-F911-4045-A4F5-4091FDB1FC60</t>
  </si>
  <si>
    <t>5098F717-FE8F-4C4F-AB64-6F67AC15DE38</t>
  </si>
  <si>
    <t>20210712160727</t>
  </si>
  <si>
    <t>B9AAFE84-C434-44E6-942F-41490DC121F7</t>
  </si>
  <si>
    <t>F3F55B21-7BF4-EC11-B39C-F40270D39969</t>
  </si>
  <si>
    <t>厦门市翔安区蓬莱路X2022P01地块-一期</t>
  </si>
  <si>
    <t>202412171314</t>
  </si>
  <si>
    <t>9E2DEE1C-D42A-4C41-9BB2-3DEB095BF212</t>
  </si>
  <si>
    <t>20241216175806</t>
  </si>
  <si>
    <t>彭巧迎</t>
  </si>
  <si>
    <t>2A0B3AFD-89D2-4BA1-938F-180FCAC3B4C7</t>
  </si>
  <si>
    <t>72103BF9-2FA2-4DC4-A64E-4169AFA8150C</t>
  </si>
  <si>
    <t>2A145973-69DA-4378-9ED3-3AF51B7A5A98</t>
  </si>
  <si>
    <t>20211012202543</t>
  </si>
  <si>
    <t>C7F12D46-32E0-4FBB-955E-4174D76BD794</t>
  </si>
  <si>
    <t>87BB2E91-ED30-45EC-8F2D-41B4986D694B</t>
  </si>
  <si>
    <t>322DE14C-D280-4E6E-9CEC-23A0816FAE28</t>
  </si>
  <si>
    <t>20230311101201</t>
  </si>
  <si>
    <t>085A40D8-AB9E-4C94-B14D-41E29AF0FBB3</t>
  </si>
  <si>
    <t>C041E053-B345-E711-80BA-E61F13C57837</t>
  </si>
  <si>
    <t>清远美林湖麓湖项目-一期</t>
  </si>
  <si>
    <t>3BC4D848-6EC9-4DE4-8559-6D410F02A892</t>
  </si>
  <si>
    <t>20210712215139</t>
  </si>
  <si>
    <t>按最新单方结转</t>
  </si>
  <si>
    <t>44223765-2355-452B-9142-4219349BE53E</t>
  </si>
  <si>
    <t>9EDE3A91-6E9B-4B10-8EB1-423B33D142A5</t>
  </si>
  <si>
    <t>20221111152542</t>
  </si>
  <si>
    <t>11A95454-75BD-4253-A73B-42777A576179</t>
  </si>
  <si>
    <t>025C51A2-0911-EA11-80B8-0A94EF7517DD</t>
  </si>
  <si>
    <t>东莞寮步天寰广场-一期</t>
  </si>
  <si>
    <t>3F3BCC2F-5C73-4FCA-8FC6-B5E795931B97</t>
  </si>
  <si>
    <t>20211227223622</t>
  </si>
  <si>
    <t>邓小琴</t>
  </si>
  <si>
    <t>412C9356-A9F4-486C-8AAE-12BFDAE29AA5</t>
  </si>
  <si>
    <t>一期-预测面积-4-6号楼结转开发产品</t>
  </si>
  <si>
    <t>FF6E9D19-E597-4F01-AF82-4280004D8C42</t>
  </si>
  <si>
    <t>2191A658-D779-4345-9277-1232FE10E6B6</t>
  </si>
  <si>
    <t>20211119154616</t>
  </si>
  <si>
    <t>E942877E-A4DA-470D-9B26-42BA2A3C7F97</t>
  </si>
  <si>
    <t>0579C9C6-515A-E711-80BA-E61F13C57837</t>
  </si>
  <si>
    <t>海口秀英港1号地项目-二期（其余商业）</t>
  </si>
  <si>
    <t>A1A32B06-0A3C-4BDA-835B-A5E2FAD20970</t>
  </si>
  <si>
    <t>20220621101517</t>
  </si>
  <si>
    <t>唐子贻</t>
  </si>
  <si>
    <t>D3267A83-0FB0-404E-934B-6A1F74D38497</t>
  </si>
  <si>
    <t>3E777577-3AC2-4A7E-B729-42C2A5C3F94F</t>
  </si>
  <si>
    <t>D3574CF6-EB02-EB11-B398-F40270D39969</t>
  </si>
  <si>
    <t>郑州市经开区经北二路41亩地项目-一期</t>
  </si>
  <si>
    <t>202312131081</t>
  </si>
  <si>
    <t>0305A945-CA93-4A99-AFA4-24342A54B60F</t>
  </si>
  <si>
    <t>20230323193524</t>
  </si>
  <si>
    <t>胡潇方</t>
  </si>
  <si>
    <t>F5D7BF38-DD5E-4849-8517-1E0DD7223176</t>
  </si>
  <si>
    <t>20231213结转开发产品</t>
  </si>
  <si>
    <t>257C7BDF-1934-436F-9B2D-42E9CF281CB4</t>
  </si>
  <si>
    <t>766DC61D-9743-4F99-A466-231AB35854DE</t>
  </si>
  <si>
    <t>20220621165850</t>
  </si>
  <si>
    <t>技术修改占地面积，财务修改开间费</t>
  </si>
  <si>
    <t>E860CFFD-760F-4333-9319-4300B298CCDC</t>
  </si>
  <si>
    <t>50F2B13E-4131-E711-80BA-E61F13C57837</t>
  </si>
  <si>
    <t>湛江保利原点广场-四期（原汇花园）</t>
  </si>
  <si>
    <t>C2417181-1F9C-4285-A01B-2D9F7F9A551C</t>
  </si>
  <si>
    <t>20211108104720</t>
  </si>
  <si>
    <t>6EF118A9-6E92-44E1-860C-4301431DB2A6</t>
  </si>
  <si>
    <t>保利珑熙-一期</t>
  </si>
  <si>
    <t>202503251389</t>
  </si>
  <si>
    <t>F35D60E3-FAE7-45EE-843C-A5BD847D7039</t>
  </si>
  <si>
    <t>20250307183621</t>
  </si>
  <si>
    <t>9247265F-CD9D-4AB4-9F80-436261B7C846</t>
  </si>
  <si>
    <t>202409231236</t>
  </si>
  <si>
    <t>FCA69928-B8D1-4BC7-B6D1-733F5B3CA471</t>
  </si>
  <si>
    <t>20240809110919</t>
  </si>
  <si>
    <t>4FB575C7-61FE-4821-9EEB-43B412B9029F</t>
  </si>
  <si>
    <t>36E09687-F384-40F7-93BC-74D14207A494</t>
  </si>
  <si>
    <t>沈阳市沈河区高官台东-1地块-二期</t>
  </si>
  <si>
    <t>30D4BC79-EF17-4A5F-A42E-68DC7190D616</t>
  </si>
  <si>
    <t>20211023092414</t>
  </si>
  <si>
    <t>377818B6-C7D7-4FF8-BE50-442AA2C3FAE1</t>
  </si>
  <si>
    <t>202401151126</t>
  </si>
  <si>
    <t>A1759ED7-B53E-4A65-98C0-1A7AA0BC2E43</t>
  </si>
  <si>
    <t>20240115143613</t>
  </si>
  <si>
    <t>9AA6A192-BDCC-474A-AE6F-4433800A159A</t>
  </si>
  <si>
    <t>EA692476-56B9-E711-80BA-E61F13C57837</t>
  </si>
  <si>
    <t>太原西寨项目-一期</t>
  </si>
  <si>
    <t>651629CB-8649-48FE-897D-4BC8C667C577</t>
  </si>
  <si>
    <t>20201031145256</t>
  </si>
  <si>
    <t>姬瑜珧</t>
  </si>
  <si>
    <t>5D489861-42D6-E611-80BA-E61F13C57837</t>
  </si>
  <si>
    <t>王凯</t>
  </si>
  <si>
    <t>97DF89E7-5D4B-4455-B74D-5FA9249FF9C1</t>
  </si>
  <si>
    <t>5FC0C84F-BE4B-4E2D-829C-44774FA93FB4</t>
  </si>
  <si>
    <t>202309231031</t>
  </si>
  <si>
    <t>2FBF00F2-539E-4920-A747-43D037B43908</t>
  </si>
  <si>
    <t>20230801105959</t>
  </si>
  <si>
    <t>36F09909-F372-45A0-ADCD-44B37C55AFEF</t>
  </si>
  <si>
    <t>肇庆保利花园三期、四期项目-四期</t>
  </si>
  <si>
    <t>74338B1C-C9E2-4A8A-BC81-C0B65EF98BFD</t>
  </si>
  <si>
    <t>20210810193248</t>
  </si>
  <si>
    <t>竣备结转</t>
  </si>
  <si>
    <t>167DE976-393D-41F6-B006-45451F7B3B9C</t>
  </si>
  <si>
    <t>济南高新区汉峪A07地块-一期</t>
  </si>
  <si>
    <t>202411261283</t>
  </si>
  <si>
    <t>339D356C-5796-4309-B9AE-EAF204A657CD</t>
  </si>
  <si>
    <t>20241126172725</t>
  </si>
  <si>
    <t>D9EDCA40-3DF0-48F3-9466-45B31EE46764</t>
  </si>
  <si>
    <t>A9B64762-EB7F-445A-8BD0-4605627005E8</t>
  </si>
  <si>
    <t>202503051370</t>
  </si>
  <si>
    <t>856AD4D6-FDAC-440B-BFC7-864694189349</t>
  </si>
  <si>
    <t>20250305183727</t>
  </si>
  <si>
    <t>870ADE1A-B555-491E-9948-466C2F760379</t>
  </si>
  <si>
    <t>4A6DDBDA-7BEC-4B74-8B42-50AA41D539C0</t>
  </si>
  <si>
    <t>20211211100625</t>
  </si>
  <si>
    <t>1D50D14D-5105-4608-81EB-46707E045CC6</t>
  </si>
  <si>
    <t>22B3BE68-0E6A-48B4-9554-FD4933B76603</t>
  </si>
  <si>
    <t>茂名高铁小区项目-二期</t>
  </si>
  <si>
    <t>60703436-3948-492F-AFD5-9C9045A73062</t>
  </si>
  <si>
    <t>20220725180211</t>
  </si>
  <si>
    <t>张安凤</t>
  </si>
  <si>
    <t>8ED39534-5CD8-4B29-93E9-CF7850036112</t>
  </si>
  <si>
    <t>016B09D4-8368-46B9-B3C0-46CB4C964736</t>
  </si>
  <si>
    <t>202309191024</t>
  </si>
  <si>
    <t>CDB5D5E2-E17E-4940-AB72-0AEC84F07717</t>
  </si>
  <si>
    <t>20230811111737</t>
  </si>
  <si>
    <t>结转</t>
  </si>
  <si>
    <t>4E72CA84-0536-4BCC-A00D-475425323E4B</t>
  </si>
  <si>
    <t>951B1D81-01B3-EA11-80B8-0A94EF7517DD</t>
  </si>
  <si>
    <t>佛山保利御江南-一期</t>
  </si>
  <si>
    <t>75817734-7559-4728-B18A-841AC228DBB0</t>
  </si>
  <si>
    <t>20221228110813</t>
  </si>
  <si>
    <t>邓中伟</t>
  </si>
  <si>
    <t>48C89541-F412-41D3-B941-E923837E0A43</t>
  </si>
  <si>
    <t>7F63F444-5AC9-4E73-927F-4781C62CC3C6</t>
  </si>
  <si>
    <t>D94875F2-CEB7-4C61-BC64-AA502591DF59</t>
  </si>
  <si>
    <t>20221118092539</t>
  </si>
  <si>
    <t>321EF193-491E-441A-835E-47D536FDE97D</t>
  </si>
  <si>
    <t>7436E5DB-0F8F-E811-80BF-E61F13C57837</t>
  </si>
  <si>
    <t>武汉市江夏区郑店区南部新城项目-一期</t>
  </si>
  <si>
    <t>2531A3EA-6DFA-45AB-B4C2-6D9B6EC943D5</t>
  </si>
  <si>
    <t>20211011170420</t>
  </si>
  <si>
    <t>01CCD612-EEC8-4B1C-B0C8-48257F24E6E0</t>
  </si>
  <si>
    <t>692289E6-7356-E711-80BA-E61F13C57837</t>
  </si>
  <si>
    <t>沈阳市铁西区化工厂地块（启工街）-一期</t>
  </si>
  <si>
    <t>9FAE0298-04B8-4B33-A399-10D5DC368AE1</t>
  </si>
  <si>
    <t>20211023145852</t>
  </si>
  <si>
    <t>高来宝</t>
  </si>
  <si>
    <t>AF337AA4-F5D0-464A-B70B-A7D5B207E9CE</t>
  </si>
  <si>
    <t>3A9E3FAB-F679-4F25-9FC6-485349EB7166</t>
  </si>
  <si>
    <t>5A517472-4C8F-E911-80B7-0A94EF7517DD</t>
  </si>
  <si>
    <t>常州市钟楼区月季路159亩地块-一期</t>
  </si>
  <si>
    <t>7D59E07A-17E3-4BE6-AB30-80930D06EDFE</t>
  </si>
  <si>
    <t>20211028155437</t>
  </si>
  <si>
    <t>李潇</t>
  </si>
  <si>
    <t>99FD27F0-8064-483B-99B6-B3F11099C979</t>
  </si>
  <si>
    <t>752A71C4-3745-4A5B-B5A0-49019CC65D3B</t>
  </si>
  <si>
    <t>1629F463-EA8B-E711-80BA-E61F13C57837</t>
  </si>
  <si>
    <t>盐城光波路东地块-一期</t>
  </si>
  <si>
    <t>566159BF-53C2-4149-8118-7772CE049B3F</t>
  </si>
  <si>
    <t>20210224003557</t>
  </si>
  <si>
    <t>顾星辰</t>
  </si>
  <si>
    <t>E885E0A6-0CBD-4BA6-9CE0-4166A0F24EF3</t>
  </si>
  <si>
    <t>1BBFF9F2-2EF8-49C5-B592-49081BBD247D</t>
  </si>
  <si>
    <t>E6BC02BC-4BF7-EC11-B39C-F40270D39969</t>
  </si>
  <si>
    <t>泉州锦上（2022-10号地块）-一期</t>
  </si>
  <si>
    <t>202412171315</t>
  </si>
  <si>
    <t>99E67A37-D121-4E9A-B01A-EEFFF03FC738</t>
  </si>
  <si>
    <t>20241217104517</t>
  </si>
  <si>
    <t>周慧真</t>
  </si>
  <si>
    <t>5FDAF67D-FC7F-4BD2-B373-772D51787F6E</t>
  </si>
  <si>
    <t>796859D7-FB44-467A-AAFC-4915032931EF</t>
  </si>
  <si>
    <t>202312281101</t>
  </si>
  <si>
    <t>BB525D8C-0CDA-4043-8B77-62FED13E38E0</t>
  </si>
  <si>
    <t>20230802193240</t>
  </si>
  <si>
    <t>CCFBBF61-1947-4597-8F26-495DF0254B73</t>
  </si>
  <si>
    <t>39484BF4-5C23-4FDE-8195-D23931545ED9</t>
  </si>
  <si>
    <t>20210611101517</t>
  </si>
  <si>
    <t>张雨</t>
  </si>
  <si>
    <t>F19F88B3-9A1B-4096-AC14-0CF68EBC2129</t>
  </si>
  <si>
    <t>5B0DB292-6A86-413A-957D-4A1C30086EC9</t>
  </si>
  <si>
    <t>82915F71-C748-EA11-80B8-0A94EF7517DD</t>
  </si>
  <si>
    <t>济宁凯赛生物地块-一期</t>
  </si>
  <si>
    <t>202405231179</t>
  </si>
  <si>
    <t>19CB1C7C-A4D2-4F41-A4BF-D796584F7BBA</t>
  </si>
  <si>
    <t>20240523111214</t>
  </si>
  <si>
    <t>陈朝凤</t>
  </si>
  <si>
    <t>70AF9292-F24B-4FCC-A39B-8A800209E292</t>
  </si>
  <si>
    <t>83D9A4ED-1A45-4DD1-AC5B-4A64BDC6CE19</t>
  </si>
  <si>
    <t>260D1511-D09F-47F7-9497-0A040054FEF5</t>
  </si>
  <si>
    <t>20221026170348</t>
  </si>
  <si>
    <t>31130755-9483-4704-A059-4B6A51EAE743</t>
  </si>
  <si>
    <t>6C28E25C-E756-E711-80BA-E61F13C57837</t>
  </si>
  <si>
    <t>武汉保利仙山村-二期（武汉香颂项目K11地块）</t>
  </si>
  <si>
    <t>4E811633-4795-4E05-BC8D-9730C712F9F8</t>
  </si>
  <si>
    <t>20210611114602</t>
  </si>
  <si>
    <t>C28467ED-8540-4198-AA53-4BCC34FECF51</t>
  </si>
  <si>
    <t>C726C2BF-B812-E711-80BA-E61F13C57837</t>
  </si>
  <si>
    <t>合肥瑶海区E1603项目-一期</t>
  </si>
  <si>
    <t>9D6668E9-AA65-4815-9F9D-4BF4E8B89BD9</t>
  </si>
  <si>
    <t>20220923093056</t>
  </si>
  <si>
    <t>吴轩</t>
  </si>
  <si>
    <t>F2E50708-5F57-4ABF-8E98-E3BC7DE215B9</t>
  </si>
  <si>
    <t>A17871D4-9FD0-4B4D-9621-4C3AF4E8EAE3</t>
  </si>
  <si>
    <t>202410291259</t>
  </si>
  <si>
    <t>5B38FDE7-F64F-4329-AA46-4C5AB193DE60</t>
  </si>
  <si>
    <t>F5D20B90-7E9E-EA11-80B8-0A94EF7517DD</t>
  </si>
  <si>
    <t>东莞保利悦花园-一期</t>
  </si>
  <si>
    <t>83DC64A6-945E-446C-B1F7-F9DBFAE09543</t>
  </si>
  <si>
    <t>20220629215444</t>
  </si>
  <si>
    <t>0F0C1E41-361C-493B-894D-4C5E7C4E124C</t>
  </si>
  <si>
    <t>0A06F31F-F421-4EC4-8456-4CB90E475860</t>
  </si>
  <si>
    <t>11C2A273-2E57-E711-80BA-E61F13C57837</t>
  </si>
  <si>
    <t>厦门保利叁仟栋-一期（厦门保利叁仟栋）</t>
  </si>
  <si>
    <t>076F0007-236E-447F-9EA6-8C7CEEAC5DEA</t>
  </si>
  <si>
    <t>20221207145959</t>
  </si>
  <si>
    <t>DB56C29C-6E74-4FFE-93D3-4D0BD5A413D0</t>
  </si>
  <si>
    <t>82085636-FD14-4F65-B0EB-4A1ADA9290FA</t>
  </si>
  <si>
    <t>沈阳市浑南区祝科街西地块-三期(地下一期)</t>
  </si>
  <si>
    <t>202407151213</t>
  </si>
  <si>
    <t>087D1837-4573-41C9-BB61-4996649E843C</t>
  </si>
  <si>
    <t>20240129102836</t>
  </si>
  <si>
    <t>DCE23165-6DF0-43A5-92B1-4D676FC5524C</t>
  </si>
  <si>
    <t>0102F356-F356-E711-80BA-E61F13C57837</t>
  </si>
  <si>
    <t>卓刀泉光霞村K4、K5、K6地块-三期（武汉新武昌项目K4地块三区）</t>
  </si>
  <si>
    <t>D4ACE5C2-A466-443E-9B31-C518B9023CC9</t>
  </si>
  <si>
    <t>20220303110335</t>
  </si>
  <si>
    <t>96AFF185-56E1-4A34-AFD2-4D6BEA11C893</t>
  </si>
  <si>
    <t>40975651-76CD-4DDC-B1C1-966C2277C9A0</t>
  </si>
  <si>
    <t>20221119141018</t>
  </si>
  <si>
    <t>3D82EB99-9F2A-412F-9998-4DD56C0C6D55</t>
  </si>
  <si>
    <t>5EA1CED4-F86A-E911-80B7-0A94EF7517DD</t>
  </si>
  <si>
    <t>济宁市任城区大三角地块-一期</t>
  </si>
  <si>
    <t>EA110F75-C2E1-41BB-A659-61729519B1BB</t>
  </si>
  <si>
    <t>20211226213637</t>
  </si>
  <si>
    <t>季晓绯</t>
  </si>
  <si>
    <t>D4960B1A-6660-4EF4-B97E-426833D799D1</t>
  </si>
  <si>
    <t>67107586-240D-4AFB-AD5B-4E8E0B3B17F7</t>
  </si>
  <si>
    <t>BC33F140-3D1D-E911-80BF-E61F13C57837</t>
  </si>
  <si>
    <t>长春市净月区临河街延长线地块-一期</t>
  </si>
  <si>
    <t>D9632442-A94B-40A3-BA02-34D87B821DF2</t>
  </si>
  <si>
    <t>20211022161901</t>
  </si>
  <si>
    <t>邓雪芹</t>
  </si>
  <si>
    <t>893CE208-34DD-44B5-BF79-ABDC0C301527</t>
  </si>
  <si>
    <t>2166166C-175C-4766-BDAC-4EC6C88F5F2D</t>
  </si>
  <si>
    <t>19E51FD7-AF78-4014-A303-7C28AAB8DD1A</t>
  </si>
  <si>
    <t>武汉市江夏区P（2019）162号地块-二期</t>
  </si>
  <si>
    <t>202502211359</t>
  </si>
  <si>
    <t>6D30F0BE-BB22-43E7-B895-C271FFF2C694</t>
  </si>
  <si>
    <t>20241107195033</t>
  </si>
  <si>
    <t>A2B5CC6F-E23F-4791-BA5B-4FD217AAEB97</t>
  </si>
  <si>
    <t>866F6E95-FEFC-EC11-B39C-F40270D39969</t>
  </si>
  <si>
    <t>武汉市洪山区白沙洲大道P(2022)27号地块-一期</t>
  </si>
  <si>
    <t>202506171411</t>
  </si>
  <si>
    <t>D906C9FA-B169-445D-B92C-3B852C1A3ED6</t>
  </si>
  <si>
    <t>20250617143648</t>
  </si>
  <si>
    <t>朱小玲</t>
  </si>
  <si>
    <t>8E9CC1A2-E3EF-4A8A-AE79-4DD1A8E3C789</t>
  </si>
  <si>
    <t>8AE353E3-8DB5-40C7-8009-502A135E8D5F</t>
  </si>
  <si>
    <t>AC241520-5C73-4D5F-B335-15FBA15068DA</t>
  </si>
  <si>
    <t>20220923150640</t>
  </si>
  <si>
    <t>AFA22D80-2A59-4A91-AD27-504797EBE4E4</t>
  </si>
  <si>
    <t>BBC87A1C-B81C-4777-A80D-508BB7CC83C8</t>
  </si>
  <si>
    <t>A4434E3A-20E2-41FE-B820-A09E294424FC</t>
  </si>
  <si>
    <t>20211025143830</t>
  </si>
  <si>
    <t>D665B723-1937-4A1C-992B-50DEAC6B0EE6</t>
  </si>
  <si>
    <t>B06B18C4-56B9-E711-80BA-E61F13C57837</t>
  </si>
  <si>
    <t>太原城北项目-一期</t>
  </si>
  <si>
    <t>97C14B62-8FF0-4D2F-BCB1-F362E1FC54FC</t>
  </si>
  <si>
    <t>20210714212956</t>
  </si>
  <si>
    <t>91CB4DDC-9921-417F-9D3F-5270FA747D67</t>
  </si>
  <si>
    <t>155EF41B-5E6A-EA11-80B8-0A94EF7517DD</t>
  </si>
  <si>
    <t>西安丈八路西后续用地-一期（DK-8）</t>
  </si>
  <si>
    <t>FFC73385-6A6A-483E-91C0-D64F942E2360</t>
  </si>
  <si>
    <t>20220614132516</t>
  </si>
  <si>
    <t>王思迪</t>
  </si>
  <si>
    <t>CC5E1A74-0CC5-4A73-84C9-8B2B647ADFA4</t>
  </si>
  <si>
    <t>7DFEC4F1-2029-4C5B-AB58-528D8B0EB85E</t>
  </si>
  <si>
    <t>AE027031-FE56-E711-80BA-E61F13C57837</t>
  </si>
  <si>
    <t>宜昌保利时代-一期</t>
  </si>
  <si>
    <t>202401111112</t>
  </si>
  <si>
    <t>96D7295F-D789-4AB4-A518-1E476A58B71B</t>
  </si>
  <si>
    <t>20200709174355</t>
  </si>
  <si>
    <t>0E02C57A-069A-4576-A062-52B722C9B809</t>
  </si>
  <si>
    <t>D1B854FA-E00D-463A-B586-52EAA89EC816</t>
  </si>
  <si>
    <t>44721825-9D49-4666-A185-C9825FC344BD</t>
  </si>
  <si>
    <t>20220618172427</t>
  </si>
  <si>
    <t>2022.09.16</t>
  </si>
  <si>
    <t>B9BC203B-E998-4C10-BA10-53BFA4F04F20</t>
  </si>
  <si>
    <t>84836BDA-A67B-E911-80B7-0A94EF7517DD</t>
  </si>
  <si>
    <t>东莞市万江胜利社区2019WG008号地块-一期</t>
  </si>
  <si>
    <t>E155529E-82D1-49E0-804E-A4406625D248</t>
  </si>
  <si>
    <t>20221128105700</t>
  </si>
  <si>
    <t>吴瑕</t>
  </si>
  <si>
    <t>4D156A60-D35C-423B-A6D4-1F403D546A8C</t>
  </si>
  <si>
    <t>348420B1-0307-4CBC-8B0D-53F7235357C2</t>
  </si>
  <si>
    <t>武汉保利军运城-一期</t>
  </si>
  <si>
    <t>1760382A-BBCC-410A-8AEC-2F0853C76CEB</t>
  </si>
  <si>
    <t>20221110104446</t>
  </si>
  <si>
    <t>13F5545C-DBA9-4A47-8040-547755E60B9E</t>
  </si>
  <si>
    <t>6220121A-5578-E811-80BF-E61F13C57837</t>
  </si>
  <si>
    <t>长沙鼓风机厂收购项目-一期</t>
  </si>
  <si>
    <t>AB033206-1993-43AF-81B6-129BAFDF0485</t>
  </si>
  <si>
    <t>20211025143905</t>
  </si>
  <si>
    <t>31EF7E37-5C57-4D74-8C9A-54AE93736485</t>
  </si>
  <si>
    <t>5931FE3F-294A-4A0A-8939-B9F510996D6D</t>
  </si>
  <si>
    <t>20210713193450</t>
  </si>
  <si>
    <t>96A9711F-2A17-4AD4-8548-54F7BF3017A2</t>
  </si>
  <si>
    <t>5B8994F1-2E57-E711-80BA-E61F13C57837</t>
  </si>
  <si>
    <t>厦门保利叁仟栋-二期（厦门保利叁仟栋）</t>
  </si>
  <si>
    <t>7689A298-C205-4F4E-977C-CD4657EDC3AB</t>
  </si>
  <si>
    <t>20221207151337</t>
  </si>
  <si>
    <t>6559FC47-B5FC-4C54-BB97-55A32F8F5D16</t>
  </si>
  <si>
    <t>202309251033</t>
  </si>
  <si>
    <t>地下商铺不分摊土地成本</t>
  </si>
  <si>
    <t>9263D6B3-A55C-4C40-8AF1-55B15396186B</t>
  </si>
  <si>
    <t>F10B95F7-0688-45CB-A2B6-A66552658911</t>
  </si>
  <si>
    <t>20221122145104</t>
  </si>
  <si>
    <t>4470ABBC-EADC-4D2C-9ABF-55CA312C2404</t>
  </si>
  <si>
    <t>202412081308</t>
  </si>
  <si>
    <t>92483937-3EB6-46F6-9816-320322BE8AD6</t>
  </si>
  <si>
    <t>20241208131822</t>
  </si>
  <si>
    <t>7327CBC2-1205-48D7-ACB8-55E1B52249A1</t>
  </si>
  <si>
    <t>BBF0DBB9-5B82-4E0E-8E16-D16AD735752C</t>
  </si>
  <si>
    <t>武汉市洪山区庭瑞徐东村K1地块-二期</t>
  </si>
  <si>
    <t>202503081380</t>
  </si>
  <si>
    <t>BBA4849A-409E-40D4-906F-B914DABDED77</t>
  </si>
  <si>
    <t>20250307195708</t>
  </si>
  <si>
    <t>65FBE495-D17E-4509-9A93-55EBED5010E3</t>
  </si>
  <si>
    <t>E9A982D5-8DC0-4480-81EE-A0EE19CAB139</t>
  </si>
  <si>
    <t>20210611145412</t>
  </si>
  <si>
    <t>241D5140-862C-43D6-84E6-56094749062E</t>
  </si>
  <si>
    <t>DD19CC3F-5B48-E811-80BA-E61F13C57837</t>
  </si>
  <si>
    <t>德州市齐河县生态城健康小镇首期用地-一期</t>
  </si>
  <si>
    <t>92D6F84F-885A-4406-815E-D0894FD1C69C</t>
  </si>
  <si>
    <t>20211224235609</t>
  </si>
  <si>
    <t>28F20BB2-639E-4A4E-91BD-56252A430C0B</t>
  </si>
  <si>
    <t>002A3504-2C0E-45F4-946E-08CF8D13403E</t>
  </si>
  <si>
    <t>郑州杓袁项目-杓袁3号地</t>
  </si>
  <si>
    <t>8C55BD78-90CA-4053-901A-A0C3D160D8C8</t>
  </si>
  <si>
    <t>20230616112033</t>
  </si>
  <si>
    <t>8C251E37-823F-4502-8470-564C03AD853B</t>
  </si>
  <si>
    <t>610EFF53-61CE-428D-9EFE-EE21B66B636C</t>
  </si>
  <si>
    <t>20220627213816</t>
  </si>
  <si>
    <t>202206半年度结转，车位按照实测面积</t>
  </si>
  <si>
    <t>A3AF1CCB-485B-413A-861E-566656D3A151</t>
  </si>
  <si>
    <t>541DA677-0AD7-4529-BE38-833E6600AC6E</t>
  </si>
  <si>
    <t>20211011163539</t>
  </si>
  <si>
    <t>EE9E3771-9D76-417F-B1E5-567C983EEDE0</t>
  </si>
  <si>
    <t>6E81D1BF-B412-42C4-ABEF-56A3AB012814</t>
  </si>
  <si>
    <t>5173CE76-5FDD-4875-ACB7-3309B00D4F9D</t>
  </si>
  <si>
    <t>20221119144005</t>
  </si>
  <si>
    <t>BE5E94FC-A2BB-4727-BE84-56CF3C14C1B6</t>
  </si>
  <si>
    <t>202406041186</t>
  </si>
  <si>
    <t>105805A3-6298-4034-AA6F-C49F51612C6E</t>
  </si>
  <si>
    <t>20240523143630</t>
  </si>
  <si>
    <t>7EA109E0-234B-40EE-B63E-5744BBE715BA</t>
  </si>
  <si>
    <t>EEA40817-CEF2-4B0F-A0B8-57484F0BBC2E</t>
  </si>
  <si>
    <t>202503061373</t>
  </si>
  <si>
    <t>257E1AA2-A3CD-4681-8C75-AAC7BB262561</t>
  </si>
  <si>
    <t>20250305152833</t>
  </si>
  <si>
    <t>6282C4B3-74B0-4C4E-A9F5-574F959D372B</t>
  </si>
  <si>
    <t>202406261206</t>
  </si>
  <si>
    <t>4FABA65F-A0AA-4C96-85B0-565840094ADA</t>
  </si>
  <si>
    <t>20240129154443</t>
  </si>
  <si>
    <t>202401线上版</t>
  </si>
  <si>
    <t>BBDFFA40-580B-46D5-8707-57D9CEEE2462</t>
  </si>
  <si>
    <t>202412181322</t>
  </si>
  <si>
    <t>683D85A7-CD86-48C3-A223-5838CA1530C6</t>
  </si>
  <si>
    <t>F172B1D3-9F8B-463F-9117-58E75C0F60F4</t>
  </si>
  <si>
    <t>武汉市江夏区黄家湖军人运动村项目-二期</t>
  </si>
  <si>
    <t>0FAC2BB2-6A0F-43FE-8158-8351F4A52877</t>
  </si>
  <si>
    <t>20230323172724</t>
  </si>
  <si>
    <t>DFAB23C8-A2F8-459D-B883-595F6D3A8AEF</t>
  </si>
  <si>
    <t>5F598CE2-90FB-40EA-A1B9-2CC2BEF79392</t>
  </si>
  <si>
    <t>茂名高铁小区项目-三期</t>
  </si>
  <si>
    <t>5108D180-4EC4-416C-8740-7CD2422373BD</t>
  </si>
  <si>
    <t>20230614215839</t>
  </si>
  <si>
    <t>利振鹏</t>
  </si>
  <si>
    <t>D98D9D14-EB67-41C3-8573-2AB129284784</t>
  </si>
  <si>
    <t>E60390FE-314B-4CE2-BAC4-59875441DB0D</t>
  </si>
  <si>
    <t>202412291342</t>
  </si>
  <si>
    <t>6FB1BCB2-5824-436C-9A87-ED3F875080BB</t>
  </si>
  <si>
    <t>20241229190142</t>
  </si>
  <si>
    <t>结转开发产品1229</t>
  </si>
  <si>
    <t>6A8D6FE2-C8DD-4C8C-A0BE-59AAA147FCFE</t>
  </si>
  <si>
    <t>22E8D3C5-2440-4510-806E-59FDFF3CD180</t>
  </si>
  <si>
    <t>202406041193</t>
  </si>
  <si>
    <t>34D481E1-4A63-44EB-929E-4A8354821013</t>
  </si>
  <si>
    <t>20240524105422</t>
  </si>
  <si>
    <t>5CB4FD19-BC1B-49D0-9F19-5A25632EB586</t>
  </si>
  <si>
    <t>09203EAE-E79C-433A-B5E1-EBE1FCA231CB</t>
  </si>
  <si>
    <t>沈阳市于洪区丁香湖19号地块-二期</t>
  </si>
  <si>
    <t>202410281254</t>
  </si>
  <si>
    <t>017C9AAB-DBD0-4376-B5B0-F43AB97D9F9D</t>
  </si>
  <si>
    <t>20240815185551</t>
  </si>
  <si>
    <t>111393F7-1B6D-4FCC-AA7D-5A443669D91D</t>
  </si>
  <si>
    <t>DE119252-7F68-41C9-ABF1-5AABF569708E</t>
  </si>
  <si>
    <t>DAB77776-2757-E711-80BA-E61F13C57837</t>
  </si>
  <si>
    <t>泉州保利城-一期（泉州保利城）</t>
  </si>
  <si>
    <t>202311301071</t>
  </si>
  <si>
    <t>A1143A07-026C-49BC-9A59-E579832B3928</t>
  </si>
  <si>
    <t>20231130223022</t>
  </si>
  <si>
    <t>D0B48E41-7415-4998-8A2B-5B42EE9F2102</t>
  </si>
  <si>
    <t>49B55998-1531-EA11-80B8-0A94EF7517DD</t>
  </si>
  <si>
    <t>南京市秦淮区小天堂地铁站项目-一期</t>
  </si>
  <si>
    <t>202312271097</t>
  </si>
  <si>
    <t>DA7AD7F4-CAED-4673-A89F-1B27845ABE2D</t>
  </si>
  <si>
    <t>20230801173857</t>
  </si>
  <si>
    <t>5E98C311-AAAE-483B-8940-5BCC83331A98</t>
  </si>
  <si>
    <t>202501091347</t>
  </si>
  <si>
    <t>87E9184A-C39A-44A5-81D7-A8C518C875E6</t>
  </si>
  <si>
    <t>20240110154753</t>
  </si>
  <si>
    <t>DCFA6521-BDEB-4DA4-9AF4-5BE98FDD2AEF</t>
  </si>
  <si>
    <t>D01FC28F-33D3-4710-8AAC-5C2260CCE98C</t>
  </si>
  <si>
    <t>202403291160</t>
  </si>
  <si>
    <t>66CD645C-F168-4B59-80C8-5C33B5438514</t>
  </si>
  <si>
    <t>DFEEE0D6-101A-4C56-AD9B-B15E15A58FCD</t>
  </si>
  <si>
    <t>20220616173202</t>
  </si>
  <si>
    <t>26A8BD35-3B0C-4977-8EC8-5C4F0B999C08</t>
  </si>
  <si>
    <t>202312261093</t>
  </si>
  <si>
    <t>009AEB7A-3270-42A6-9B3B-5C91589E8357</t>
  </si>
  <si>
    <t>2CCF5FB4-0332-E711-80BA-E61F13C57837</t>
  </si>
  <si>
    <t>广州百花香料厂项目-一期</t>
  </si>
  <si>
    <t>9B968282-8D12-4A98-A6DD-417EAE07970D</t>
  </si>
  <si>
    <t>20220223150741</t>
  </si>
  <si>
    <t>A0CA5FF7-30B5-472F-80F8-5D1353D4DF16</t>
  </si>
  <si>
    <t>62856EBE-ABA5-E711-80BA-E61F13C57837</t>
  </si>
  <si>
    <t>张家港金港项目-一期</t>
  </si>
  <si>
    <t>CF3BBC81-788C-4014-BD1B-14F2745B416C</t>
  </si>
  <si>
    <t>20201026204920</t>
  </si>
  <si>
    <t>1-3月结转</t>
  </si>
  <si>
    <t>54E816AE-B439-457A-B2BD-5D223C976B4E</t>
  </si>
  <si>
    <t>F424E9D0-2674-E811-80BF-E61F13C57837</t>
  </si>
  <si>
    <t>荆州荆北新区项目-二期</t>
  </si>
  <si>
    <t>AF399F26-C1EA-4D77-B287-89135476608B</t>
  </si>
  <si>
    <t>20210114231209</t>
  </si>
  <si>
    <t>DD573C74-3361-4AE4-8E4D-5D31AF38E9C3</t>
  </si>
  <si>
    <t>BEC9E313-28A9-E911-80B7-0A94EF7517DD</t>
  </si>
  <si>
    <t>库尔勒市塔指生活基地项目-一期</t>
  </si>
  <si>
    <t>8C328B2B-0D57-4953-B2A3-6B6B34E1AB7F</t>
  </si>
  <si>
    <t>20211224215143</t>
  </si>
  <si>
    <t>车位结转</t>
  </si>
  <si>
    <t>1E0C130F-3CEC-44D6-A96D-5D4DC7D54A31</t>
  </si>
  <si>
    <t>202308221002</t>
  </si>
  <si>
    <t>946C9901-8639-43A9-BC12-5D6AFF60F0FD</t>
  </si>
  <si>
    <t>B7D9E816-7156-E711-80BA-E61F13C57837</t>
  </si>
  <si>
    <t>沈阳东陵大桥项目-四期（原南地块三期）</t>
  </si>
  <si>
    <t>90C1547F-7310-4C0C-B816-4016DFB63CDD</t>
  </si>
  <si>
    <t>20220923105034</t>
  </si>
  <si>
    <t>89F6D7A2-B36E-49FF-8CE7-5D8E2447BCA6</t>
  </si>
  <si>
    <t>202503251387</t>
  </si>
  <si>
    <t>57CA6D54-68E1-4CE0-8BD2-5D99410A49A5</t>
  </si>
  <si>
    <t>202408191219</t>
  </si>
  <si>
    <t>C988C514-2024-4F11-9F56-7EAD45D00B49</t>
  </si>
  <si>
    <t>20240807093420</t>
  </si>
  <si>
    <t>796EF867-428D-42E8-9D27-5E1278A13838</t>
  </si>
  <si>
    <t>951987DF-A159-4693-90F2-51D8374B01FD</t>
  </si>
  <si>
    <t>20211025144411</t>
  </si>
  <si>
    <t>4E63B4AD-8969-45CD-B24E-5E1B47224D38</t>
  </si>
  <si>
    <t>02BB1BD5-69FF-4250-B503-368511AADEC1</t>
  </si>
  <si>
    <t>20211026225742</t>
  </si>
  <si>
    <t>52691D5D-DFA3-4322-9DEF-5EAC294D43A6</t>
  </si>
  <si>
    <t>F20A343B-5618-4F4D-A502-41252BB046C0</t>
  </si>
  <si>
    <t>20220309102121</t>
  </si>
  <si>
    <t>702E4286-5713-4B89-95CA-5F57CE42684E</t>
  </si>
  <si>
    <t>7CAEB530-1F9A-E911-80B7-0A94EF7517DD</t>
  </si>
  <si>
    <t>淮安市生态新城沁春路地块-一期</t>
  </si>
  <si>
    <t>CB41BFBD-9047-4D08-AC22-2E470D852920</t>
  </si>
  <si>
    <t>20220923220854</t>
  </si>
  <si>
    <t>李艳丽</t>
  </si>
  <si>
    <t>1DD99388-A67A-467C-8203-A2CD2B4B492C</t>
  </si>
  <si>
    <t>E17AB4C4-3B37-4229-A9C6-5FA82C6AEFE0</t>
  </si>
  <si>
    <t>9481879D-08BD-416A-8B55-9BC0B8AA86D0</t>
  </si>
  <si>
    <t>20211108110120</t>
  </si>
  <si>
    <t>C2698B1E-B5A4-4194-9785-5FB11DC2C7B3</t>
  </si>
  <si>
    <t>202308251003</t>
  </si>
  <si>
    <t>8F5B410A-8540-4069-904C-442769168C2A</t>
  </si>
  <si>
    <t>20230807085555</t>
  </si>
  <si>
    <t>332D2FE1-D576-4E76-BBA5-5FBD486425DA</t>
  </si>
  <si>
    <t>DC05CB97-E956-E711-80BA-E61F13C57837</t>
  </si>
  <si>
    <t>保利升官渡项目-三期（武汉香颂项目K10地块）</t>
  </si>
  <si>
    <t>2FECD582-2D20-4A5F-BA7A-EB06F9CEFF5D</t>
  </si>
  <si>
    <t>20230311102007</t>
  </si>
  <si>
    <t>3DB7533C-1CB7-47B8-9E93-5FBDACC343CE</t>
  </si>
  <si>
    <t>C3D2A8D1-7D3B-E711-80BA-E61F13C57837</t>
  </si>
  <si>
    <t>肇庆保利花园东侧165亩-三期</t>
  </si>
  <si>
    <t>E6723B04-D74F-4389-9B04-767784D10831</t>
  </si>
  <si>
    <t>20211105112320</t>
  </si>
  <si>
    <t>EA7232B8-AFA0-4C54-B502-603D48537635</t>
  </si>
  <si>
    <t>22C78FB9-1FB7-E811-80BF-E61F13C57837</t>
  </si>
  <si>
    <t>佛山禅城区湖涌TOD项目-一期</t>
  </si>
  <si>
    <t>F4CA26F3-72E9-4E62-948C-4053FF3DE0A7</t>
  </si>
  <si>
    <t>20210525190326</t>
  </si>
  <si>
    <t>梁铮颖</t>
  </si>
  <si>
    <t>81C44499-2B65-40FA-8996-60E06069DFBE</t>
  </si>
  <si>
    <t>1433957C-9261-4C30-B736-604B3F9043E6</t>
  </si>
  <si>
    <t>202411271293</t>
  </si>
  <si>
    <t>DB06905C-CB13-4523-8D39-DF0C5802F114</t>
  </si>
  <si>
    <t>20241118185534</t>
  </si>
  <si>
    <t>D33A59D7-529F-40A7-A740-607C3BCCFA44</t>
  </si>
  <si>
    <t>767BE285-823B-E711-80BA-E61F13C57837</t>
  </si>
  <si>
    <t>乌鲁木齐00260地块-二期（C组团高层及洋房）</t>
  </si>
  <si>
    <t>4C8C9C0F-404A-4328-998F-4CCFF89EABF2</t>
  </si>
  <si>
    <t>20210630192700</t>
  </si>
  <si>
    <t>王阳</t>
  </si>
  <si>
    <t>EC814243-3DC2-E411-9927-E41F13C5183A</t>
  </si>
  <si>
    <t>6EE57D39-0AA4-463E-8E93-611A4EAEB46C</t>
  </si>
  <si>
    <t>202506141401</t>
  </si>
  <si>
    <t>4F3880FA-37AF-472C-B7AA-8DEA25A29914</t>
  </si>
  <si>
    <t>20250614160956</t>
  </si>
  <si>
    <t>66FE7935-4874-411C-8BE4-6125431AAEEF</t>
  </si>
  <si>
    <t>005EFE63-0F1D-4DFB-9355-F2BDBA34860A</t>
  </si>
  <si>
    <t>20221122162328</t>
  </si>
  <si>
    <t>A622FCB2-2F5B-4C77-8365-612ECD191120</t>
  </si>
  <si>
    <t>202409061228</t>
  </si>
  <si>
    <t>78204F05-B5A1-40E2-9FAF-3F8C56315E7B</t>
  </si>
  <si>
    <t>20240814141643</t>
  </si>
  <si>
    <t>12EC7587-C5A4-4FE2-83C6-61A3D77D7D99</t>
  </si>
  <si>
    <t>81ACA12C-2C3B-E911-80B7-0A94EF7517DD</t>
  </si>
  <si>
    <t>大连市金普新区金州湾2、4号地-一期</t>
  </si>
  <si>
    <t>83077891-05E3-4F70-BFDC-518DEF865908</t>
  </si>
  <si>
    <t>20210717161118</t>
  </si>
  <si>
    <t>朱晓敏</t>
  </si>
  <si>
    <t>B61256DB-D6EE-4581-8960-112FA333DFAE</t>
  </si>
  <si>
    <t>A49103D6-3786-4CF5-9FA4-61A91CECD404</t>
  </si>
  <si>
    <t>C2B323D7-1BB9-4DE4-89E2-0DD2EE11326C</t>
  </si>
  <si>
    <t>20230616110813</t>
  </si>
  <si>
    <t>117F0845-79B4-4B7D-A9FD-61B453D80790</t>
  </si>
  <si>
    <t>83AC1A31-7BD7-4165-8E8E-D35EAD687CAA</t>
  </si>
  <si>
    <t>20220921110002</t>
  </si>
  <si>
    <t>4A87DD23-E0C8-42B1-85FF-61CB354D35B3</t>
  </si>
  <si>
    <t>A255D8A3-C260-E711-80BA-E61F13C57837</t>
  </si>
  <si>
    <t>肇庆市四会金凯盛誉城项目-一期</t>
  </si>
  <si>
    <t>74D8FB2E-2270-49B6-BF30-26802D130263</t>
  </si>
  <si>
    <t>20220621194243</t>
  </si>
  <si>
    <t>2021年10月编制版本</t>
  </si>
  <si>
    <t>B7FC03C6-F5E5-4107-8A79-61D8D34ECE8D</t>
  </si>
  <si>
    <t>23086544-3BE7-41AD-B66F-B6FDDBE0A471</t>
  </si>
  <si>
    <t>沈阳市于洪区丁香湖19号地块-四期</t>
  </si>
  <si>
    <t>202309231032</t>
  </si>
  <si>
    <t>847B65C2-90CE-43D2-8D9D-F51B4CE92936</t>
  </si>
  <si>
    <t>20230801111245</t>
  </si>
  <si>
    <t>77E07153-0C92-42A0-8ECA-6264B38E5862</t>
  </si>
  <si>
    <t>28A3ECB5-7056-E711-80BA-E61F13C57837</t>
  </si>
  <si>
    <t>沈阳满融地块-五期（原二期部分）</t>
  </si>
  <si>
    <t>75C6AABD-2762-4F1E-A0E6-4366AC2D80EA</t>
  </si>
  <si>
    <t>20220608113408</t>
  </si>
  <si>
    <t>隋美珊</t>
  </si>
  <si>
    <t>3C680DD1-599F-43DA-91BC-56AEA16CC7FE</t>
  </si>
  <si>
    <t>27536C7B-BE62-4C02-8FB0-62754810A915</t>
  </si>
  <si>
    <t>86954E93-96D0-4FC6-91E3-63007BE69EC6</t>
  </si>
  <si>
    <t>袁家兴</t>
  </si>
  <si>
    <t>FD526A79-FD80-4CF1-B170-AD433A2DEC97</t>
  </si>
  <si>
    <t>张美宁</t>
  </si>
  <si>
    <t>60737C3D-F760-4BC6-87D3-0F509E2258E7</t>
  </si>
  <si>
    <t>EF17A0AA-C7BD-4C90-AFE6-636020E32505</t>
  </si>
  <si>
    <t>202506161403</t>
  </si>
  <si>
    <t>7D6A6F52-FEE0-4A0C-8AD1-63A97F7205AA</t>
  </si>
  <si>
    <t>5F8A3B17-758B-4E64-9E9C-63BC28772140</t>
  </si>
  <si>
    <t>B107A543-456D-4266-9C47-6455855B19E6</t>
  </si>
  <si>
    <t>202503051371</t>
  </si>
  <si>
    <t>A5D9D194-3B1B-4E99-9E9E-53640D7CDB36</t>
  </si>
  <si>
    <t>20250305200110</t>
  </si>
  <si>
    <t>D6C90F55-3978-44C5-BAD3-645EEB397F53</t>
  </si>
  <si>
    <t>138E8242-6491-44F7-94B0-64E338C1F269</t>
  </si>
  <si>
    <t>D1F42972-5714-4F0A-822C-651F80B0CA09</t>
  </si>
  <si>
    <t>CB955F67-F488-4506-AD3B-32C3F520ADDF</t>
  </si>
  <si>
    <t>20220914113518</t>
  </si>
  <si>
    <t>A11A4563-C39C-412F-A775-654A48AE3266</t>
  </si>
  <si>
    <t>4D37D8B0-434D-44AC-9315-6277E606A4EA</t>
  </si>
  <si>
    <t>20211009162651</t>
  </si>
  <si>
    <t>F298F0DE-BC8E-4A3A-B2C3-656505C8D289</t>
  </si>
  <si>
    <t>9E150206-C170-EA11-80B8-0A94EF7517DD</t>
  </si>
  <si>
    <t>西安灞河82亩项目-一期</t>
  </si>
  <si>
    <t>DC54FAFA-DFC7-4AEE-98B3-51E6B53E35AE</t>
  </si>
  <si>
    <t>20230323112826</t>
  </si>
  <si>
    <t>汪镇轩</t>
  </si>
  <si>
    <t>808DB907-C69A-43D5-BFD4-C7BA208A8731</t>
  </si>
  <si>
    <t>整体竣备结转开发成本</t>
  </si>
  <si>
    <t>45826D07-1FC5-4A5D-82A1-65C286C9CA0A</t>
  </si>
  <si>
    <t>5FA8C14B-D16F-E911-80B7-0A94EF7517DD</t>
  </si>
  <si>
    <t>金华市婺城区二七街东侧167亩地块-一期</t>
  </si>
  <si>
    <t>FE0919C3-3D54-40AF-951B-6E3258EA5747</t>
  </si>
  <si>
    <t>20221121112936</t>
  </si>
  <si>
    <t>2B2D420F-D5B9-4387-84F7-65D2EB213032</t>
  </si>
  <si>
    <t>108CEE89-B7EA-483D-883E-65D3C913ED64</t>
  </si>
  <si>
    <t>202412081307</t>
  </si>
  <si>
    <t>F9D6B1A5-2AB3-440F-A870-9BCA95D1DC6E</t>
  </si>
  <si>
    <t>20241208131444</t>
  </si>
  <si>
    <t>88E96087-7BF9-48DF-82C6-666F8884F92B</t>
  </si>
  <si>
    <t>202412061304</t>
  </si>
  <si>
    <t>D8F4B92E-206D-4675-BDBD-488B1D7B32BF</t>
  </si>
  <si>
    <t>20241206191909</t>
  </si>
  <si>
    <t>EFA452BD-80F8-448F-AAD1-669D3593039D</t>
  </si>
  <si>
    <t>598838B0-1531-475C-9DFD-BFAEA167503D</t>
  </si>
  <si>
    <t>20220915181913</t>
  </si>
  <si>
    <t>6A04E682-D2AD-4683-8AF4-66BD3C0650AD</t>
  </si>
  <si>
    <t>10月竣备楼栋转开发产品</t>
  </si>
  <si>
    <t>D8B0440B-DB99-472D-A77D-66D11F353797</t>
  </si>
  <si>
    <t>96F2D2BB-00AF-44D1-85D6-66D3CFD91EEE</t>
  </si>
  <si>
    <t>2AC996A6-CB02-4900-BB62-671D7F133F20</t>
  </si>
  <si>
    <t>6465BAC6-E656-E711-80BA-E61F13C57837</t>
  </si>
  <si>
    <t>卓刀泉陈家湾K1、K2地块-二期（武汉大都会项目K2地块）</t>
  </si>
  <si>
    <t>A02EAAB9-BDD5-4C68-BACA-FCAAACB6DBB4</t>
  </si>
  <si>
    <t>20211012100143</t>
  </si>
  <si>
    <t>CAA4C779-5D8C-4A58-89F7-673D02D7DD80</t>
  </si>
  <si>
    <t>9B34C5AB-B28C-479D-B051-6B071E1A427F</t>
  </si>
  <si>
    <t>20230802154447</t>
  </si>
  <si>
    <t>6BE41A92-26F2-44C3-AD83-6745CF7C4CD3</t>
  </si>
  <si>
    <t>81323EF3-66C0-E811-80BF-E61F13C57837</t>
  </si>
  <si>
    <t>西安沣东新城征和四路288亩住宅项目-一期</t>
  </si>
  <si>
    <t>8356FC43-0CE2-4BBA-A2FF-0C23B0C636BE</t>
  </si>
  <si>
    <t>20211027190551</t>
  </si>
  <si>
    <t>4BC1CD94-14BC-45C2-97FA-67C9CD81B16F</t>
  </si>
  <si>
    <t>38277099-58A4-4196-824B-A180E60BEDD5</t>
  </si>
  <si>
    <t>20221109161256</t>
  </si>
  <si>
    <t>李然</t>
  </si>
  <si>
    <t>A965DDAD-B74F-4A63-ADF4-45FEEA3D691B</t>
  </si>
  <si>
    <t>322DC872-CAE4-4B2F-987B-68D5D64ACA7B</t>
  </si>
  <si>
    <t>F75E8FD5-3D91-4DFE-A825-691D5F05F572</t>
  </si>
  <si>
    <t>F5B8B8C3-93F9-E711-80BA-E61F13C57837</t>
  </si>
  <si>
    <t>武汉保利军运城-三期</t>
  </si>
  <si>
    <t>60B685B5-1725-4CCD-AA00-2E4B8BAC7FDF</t>
  </si>
  <si>
    <t>20221110110356</t>
  </si>
  <si>
    <t>9112BE0F-D7F9-4EC9-928F-6A261411E775</t>
  </si>
  <si>
    <t>5E902ED3-09DF-E711-80BA-E61F13C57837</t>
  </si>
  <si>
    <t>厦门2017TP02地块-一期</t>
  </si>
  <si>
    <t>A8268071-F35E-46E8-96C5-AFB563A6AC7E</t>
  </si>
  <si>
    <t>20210928174911</t>
  </si>
  <si>
    <t>庄于丁</t>
  </si>
  <si>
    <t>BA313D6A-383D-42AD-882C-7ECE8B5A6CFD</t>
  </si>
  <si>
    <t>2B968B88-10C0-4A68-985B-6B02FD4DA744</t>
  </si>
  <si>
    <t>D84F1475-C246-E811-80BA-E61F13C57837</t>
  </si>
  <si>
    <t>沈阳市浑南区祝科东二街项目-一期</t>
  </si>
  <si>
    <t>F3FDF94C-44E6-473C-B662-43809A9ABB95</t>
  </si>
  <si>
    <t>20211022112714</t>
  </si>
  <si>
    <t>1DEC43E5-F038-479A-9E35-6B0DB82AB0DB</t>
  </si>
  <si>
    <t>202410231243</t>
  </si>
  <si>
    <t>27DE7D99-ABFA-4D34-909A-4CA7CC1F5F1B</t>
  </si>
  <si>
    <t>20241023095927</t>
  </si>
  <si>
    <t>23150AD2-55EE-47E8-B187-6B25153F122A</t>
  </si>
  <si>
    <t>F1A9DFE9-8420-4C64-857B-6B30E0AE178F</t>
  </si>
  <si>
    <t>16A543B9-09F0-4D3D-B0CB-C4DD152BBFA1</t>
  </si>
  <si>
    <t>佛山保利御江南-二期</t>
  </si>
  <si>
    <t>28AD3FBF-07BE-4708-93B5-7D123A70560D</t>
  </si>
  <si>
    <t>20221228142230</t>
  </si>
  <si>
    <t>DEFC8642-8DBC-47CF-BC5A-6B34228FF74D</t>
  </si>
  <si>
    <t>202403271159</t>
  </si>
  <si>
    <t>BA073206-CF53-478D-8BE4-CA0A86DF1A14</t>
  </si>
  <si>
    <t>20240130102300</t>
  </si>
  <si>
    <t>1C725ABD-7720-46E2-8D43-6B593564E395</t>
  </si>
  <si>
    <t>D4A109FF-B4BA-45F8-8873-B7DE61A31BE0</t>
  </si>
  <si>
    <t>20220327125637</t>
  </si>
  <si>
    <t>8E550629-CDE1-42A1-8A14-6B659B2308C1</t>
  </si>
  <si>
    <t>202404231163</t>
  </si>
  <si>
    <t>A501058C-2F29-4C54-A5BB-91277A63311A</t>
  </si>
  <si>
    <t>20240124211737</t>
  </si>
  <si>
    <t>4EA33BDA-75E4-4229-98BB-6B663907B10A</t>
  </si>
  <si>
    <t>A60D0568-8701-424F-BF9C-777CC352FCC7</t>
  </si>
  <si>
    <t>20220923155612</t>
  </si>
  <si>
    <t>9B277840-425C-414F-8801-6BE57F0F4A29</t>
  </si>
  <si>
    <t>宜昌山海大观-一期</t>
  </si>
  <si>
    <t>B7C3D33E-D713-4BB7-AD59-D18FE457BEB1</t>
  </si>
  <si>
    <t>20230309142746</t>
  </si>
  <si>
    <t>7BBB0B74-74A2-4704-8747-6C2A780A6F44</t>
  </si>
  <si>
    <t>284E5BD8-845C-4F6E-A712-6C3335EC21CD</t>
  </si>
  <si>
    <t>3C1995FF-76E1-E711-80BA-E61F13C57837</t>
  </si>
  <si>
    <t>惠州保利香槟花园-一期</t>
  </si>
  <si>
    <t>CC03F4E0-74A2-4105-9EA1-0DAE2E300708</t>
  </si>
  <si>
    <t>20210727162201</t>
  </si>
  <si>
    <t>张东霞</t>
  </si>
  <si>
    <t>429CD5F4-647C-435B-A332-6E70386876D5</t>
  </si>
  <si>
    <t>BC370D31-734F-41C9-9B37-6CC284DB715D</t>
  </si>
  <si>
    <t>D994979E-2AC5-4DC4-BD03-604EE6A29340</t>
  </si>
  <si>
    <t>20220507084326</t>
  </si>
  <si>
    <t>根据最新成本结转</t>
  </si>
  <si>
    <t>0D600386-D578-4867-8E2C-6CC8FC8CDC0B</t>
  </si>
  <si>
    <t>202411111266</t>
  </si>
  <si>
    <t>982A4EEF-5C2D-4803-A6B7-9562997AE71B</t>
  </si>
  <si>
    <t>20241111114340</t>
  </si>
  <si>
    <t>83AD1249-F6D3-4C67-91D6-6D53C297E12F</t>
  </si>
  <si>
    <t>202506171414</t>
  </si>
  <si>
    <t>48512E4D-7374-415B-A295-400AC9DE8F3F</t>
  </si>
  <si>
    <t>20250617144428</t>
  </si>
  <si>
    <t>ABE7976D-D2F5-4CBF-8C88-6D7F292CB28A</t>
  </si>
  <si>
    <t>6B165D45-F230-48B3-BFB1-6CC4B3CE2342</t>
  </si>
  <si>
    <t>20210224183223</t>
  </si>
  <si>
    <t>03B49177-B191-4B91-992A-6D88E81A9C7B</t>
  </si>
  <si>
    <t>97E0B65F-BF6F-49EA-B43B-86475D326776</t>
  </si>
  <si>
    <t>20211009102257</t>
  </si>
  <si>
    <t>ADD58449-2607-4E70-A817-6D9755EEA71E</t>
  </si>
  <si>
    <t>C761D55E-5C81-494B-9EA2-74FEC84223DF</t>
  </si>
  <si>
    <t>20210609200841</t>
  </si>
  <si>
    <t>4D7F295B-5E04-432A-9036-6DD038ADDF79</t>
  </si>
  <si>
    <t>7C5D7FA8-E378-425E-B8CB-AAA944A9E67C</t>
  </si>
  <si>
    <t>20230324223347</t>
  </si>
  <si>
    <t>车位转产成品</t>
  </si>
  <si>
    <t>76ED88E6-0D24-4EFF-B037-6E71E99471EF</t>
  </si>
  <si>
    <t>11CEA5C9-DD9E-49EF-B173-6ED5C54DAA03</t>
  </si>
  <si>
    <t>202412061306</t>
  </si>
  <si>
    <t>1024014C-CD87-48FF-89BD-12524A7905B6</t>
  </si>
  <si>
    <t>20241206185817</t>
  </si>
  <si>
    <t>7D024282-E337-4C5E-A274-6F1AF55C760E</t>
  </si>
  <si>
    <t>42F83D9F-A04F-4C9D-9531-AE84E587D658</t>
  </si>
  <si>
    <t>20211012091719</t>
  </si>
  <si>
    <t>85E27242-6B51-4B60-B595-6F4208E2569B</t>
  </si>
  <si>
    <t>202403111144</t>
  </si>
  <si>
    <t>6FB4911D-5B5B-4364-A579-0E1C52B0C416</t>
  </si>
  <si>
    <t>20240228165623</t>
  </si>
  <si>
    <t>6906D1A5-09DC-46F7-B458-6F65EB2BA809</t>
  </si>
  <si>
    <t>9E0D66E9-7EBB-4EF7-B445-706004A52B59</t>
  </si>
  <si>
    <t>202310251045</t>
  </si>
  <si>
    <t>7AD258B9-FDE7-4716-B4BE-E0B1400E4305</t>
  </si>
  <si>
    <t>20231011150453</t>
  </si>
  <si>
    <t>B6499BF7-E8B7-47D1-818B-708C20B603C9</t>
  </si>
  <si>
    <t>2DF7F1EE-8E5B-EA11-80B8-0A94EF7517DD</t>
  </si>
  <si>
    <t>郑州市高新区文广二期66亩-一期</t>
  </si>
  <si>
    <t>202309201027</t>
  </si>
  <si>
    <t>9A9E318F-C481-4FA9-BF2A-145E92707CFB</t>
  </si>
  <si>
    <t>20230809180044</t>
  </si>
  <si>
    <t>1A2FC19C-7AE1-4789-978F-70FCF4CF22FD</t>
  </si>
  <si>
    <t>4AF541C3-B0F7-4B68-9778-0EF4F97EF236</t>
  </si>
  <si>
    <t>兰州安宁城北项目-十五期(M单元十一区)</t>
  </si>
  <si>
    <t>F6E8D133-8649-4156-BAB7-257B466B7538</t>
  </si>
  <si>
    <t>20220621142555</t>
  </si>
  <si>
    <t>18F65495-A1D7-4E7D-89E8-711D8B64B8FA</t>
  </si>
  <si>
    <t>202406041192</t>
  </si>
  <si>
    <t>6305755B-08C7-4B02-9F3F-AA559152FFB0</t>
  </si>
  <si>
    <t>20240524103014</t>
  </si>
  <si>
    <t>96676630-0DA2-4717-92DD-716E21EB6E9C</t>
  </si>
  <si>
    <t>CA934321-0885-4C79-A3AF-71CEC57A38EC</t>
  </si>
  <si>
    <t>B038ACED-6A7E-4878-BE0D-F0AFDC786A10</t>
  </si>
  <si>
    <t>20230323113850</t>
  </si>
  <si>
    <t>王晓芳</t>
  </si>
  <si>
    <t>71010B42-0EBF-46C1-BD37-F32D952F8D4F</t>
  </si>
  <si>
    <t>E44994C1-8CE5-4E3A-94A1-724EB594275E</t>
  </si>
  <si>
    <t>47D4D6AC-7A51-E711-80BA-E61F13C57837</t>
  </si>
  <si>
    <t>江门新会骏凯豪庭-二期（02B地块）</t>
  </si>
  <si>
    <t>4EA86090-D61F-4CCE-9979-0F5FA5DEFDF4</t>
  </si>
  <si>
    <t>20210629191813</t>
  </si>
  <si>
    <t>6AE99C91-D665-4508-A656-7253D9904DDC</t>
  </si>
  <si>
    <t>79F69349-F93A-E811-80BA-E61F13C57837</t>
  </si>
  <si>
    <t>长春市南关区谊民路地块-一期</t>
  </si>
  <si>
    <t>F6DD69DC-C2DB-49ED-B56F-567EF3D0C391</t>
  </si>
  <si>
    <t>20211022100000</t>
  </si>
  <si>
    <t>杜亦凡</t>
  </si>
  <si>
    <t>59B711F0-8605-41E0-85FD-288F488642C1</t>
  </si>
  <si>
    <t>72EE7266-A65E-41C1-8CC9-72811CB6BF5E</t>
  </si>
  <si>
    <t>3CAFB6E6-4C97-42D1-AC44-72D2FFCF48F6</t>
  </si>
  <si>
    <t>C4EBA17B-CB57-42E8-8FAA-9A8E0AAA221B</t>
  </si>
  <si>
    <t>20211023161246</t>
  </si>
  <si>
    <t>603CB554-EFD1-483A-A68A-7322D9958272</t>
  </si>
  <si>
    <t>E150B808-FA36-4FB2-8BCA-326B4B9EC18D</t>
  </si>
  <si>
    <t>兰州安宁城北项目-十六期（十区）</t>
  </si>
  <si>
    <t>202311201051</t>
  </si>
  <si>
    <t>4F7A99ED-5BD0-43D4-A97E-BA6253E45C8D</t>
  </si>
  <si>
    <t>20231031111350</t>
  </si>
  <si>
    <t>68BB0FF3-A5A9-4A05-8B93-73343FE97B76</t>
  </si>
  <si>
    <t>13E67AC0-5D1F-43FB-8EA3-7345DDC4FBE5</t>
  </si>
  <si>
    <t>FB4C035F-6607-44C4-846D-2CB99F260684</t>
  </si>
  <si>
    <t>20210611151224</t>
  </si>
  <si>
    <t>EEA7C8F7-2F3A-4426-BE20-73E9E098E24B</t>
  </si>
  <si>
    <t>5B0E03F6-174C-EA11-80B8-0A94EF7517DD</t>
  </si>
  <si>
    <t>长春市天普路住宅地块-一期</t>
  </si>
  <si>
    <t>BA3F2597-4B8B-4E04-A6FD-2C3C28BD8307</t>
  </si>
  <si>
    <t>20221126185738</t>
  </si>
  <si>
    <t>9871D36C-E0E9-402E-ACD9-73EDF7360976</t>
  </si>
  <si>
    <t>62C9D263-09B3-4C3C-A5CB-55768465AB07</t>
  </si>
  <si>
    <t>20221111152041</t>
  </si>
  <si>
    <t>44F0E9AB-1199-487B-B962-74107EB7F033</t>
  </si>
  <si>
    <t>202410251250</t>
  </si>
  <si>
    <t>6BBA9768-6FC4-4978-B47E-6F63FF603B5A</t>
  </si>
  <si>
    <t>20241025114059</t>
  </si>
  <si>
    <t>2024.10.25一期正确版本</t>
  </si>
  <si>
    <t>2ABBFB34-0A9C-4FEC-928F-7447DC086123</t>
  </si>
  <si>
    <t>11C40011-8BDC-44FA-8995-7452B0A07908</t>
  </si>
  <si>
    <t>EBD09E4F-6397-4BA4-B33A-11F00A86EB9B</t>
  </si>
  <si>
    <t>武汉市洪山区P（2019）159号地块-二期</t>
  </si>
  <si>
    <t>202401121117</t>
  </si>
  <si>
    <t>A3715BF5-EAD9-488F-A572-E2E4DA12846E</t>
  </si>
  <si>
    <t>20240112135128</t>
  </si>
  <si>
    <t>40C0F6E2-A960-4517-A627-747EFBD3430B</t>
  </si>
  <si>
    <t>9220623E-054C-E711-80BA-E61F13C57837</t>
  </si>
  <si>
    <t>合肥新站区XZQTD218地块-二期</t>
  </si>
  <si>
    <t>ADA8C9CC-E8F7-4449-8C94-150840DFF6B3</t>
  </si>
  <si>
    <t>20211019090658</t>
  </si>
  <si>
    <t>DB195DE6-B8CD-4F89-94EC-74AACC145F35</t>
  </si>
  <si>
    <t>7C96AAF9-5913-4D8E-90C2-4B578EDC2A2F</t>
  </si>
  <si>
    <t>郑州市高新区文广二期66亩-二期</t>
  </si>
  <si>
    <t>202412261338</t>
  </si>
  <si>
    <t>02339C01-F0C6-4FBC-9153-5521FB04E049</t>
  </si>
  <si>
    <t>20241226180332</t>
  </si>
  <si>
    <t>7C2B29C1-CE19-4604-896B-74D9BA329575</t>
  </si>
  <si>
    <t>202311211054</t>
  </si>
  <si>
    <t>B87151CD-EE59-4C63-8AAF-9D0DE822DEC0</t>
  </si>
  <si>
    <t>20230802163626</t>
  </si>
  <si>
    <t>15BCAF1C-0477-4245-981A-74F7AEAF3A16</t>
  </si>
  <si>
    <t>99CF3503-FE91-4864-AF5B-7506CED41D79</t>
  </si>
  <si>
    <t>3D9FE25F-4D56-4877-A9A4-342B88EEE1C0</t>
  </si>
  <si>
    <t>20220922102647</t>
  </si>
  <si>
    <t>刘晨岚</t>
  </si>
  <si>
    <t>288F6FB4-A319-4B49-89D5-0555DC0943A3</t>
  </si>
  <si>
    <t>单方调整</t>
  </si>
  <si>
    <t>435FDF14-6DD6-49A6-A9D3-751675B4D059</t>
  </si>
  <si>
    <t>202411281297</t>
  </si>
  <si>
    <t>2E91A5E4-73BF-4E4F-A245-E493CC916090</t>
  </si>
  <si>
    <t>20241118115155</t>
  </si>
  <si>
    <t>31A76D2C-A8B4-46C4-BA95-7529ADEFB0D4</t>
  </si>
  <si>
    <t>01F6B7D7-02B9-EB11-B398-F40270D39969</t>
  </si>
  <si>
    <t>沈阳市沈抚新区沈中线东侧3号地块-一期</t>
  </si>
  <si>
    <t>202310231039</t>
  </si>
  <si>
    <t>DAE51F72-5E45-4FFB-B179-E6F650F0B228</t>
  </si>
  <si>
    <t>20230731184904</t>
  </si>
  <si>
    <t>盈利规划2306版本与线下一致版</t>
  </si>
  <si>
    <t>DD82FC96-D99A-4E61-9B8B-754DB1289068</t>
  </si>
  <si>
    <t>202309191017</t>
  </si>
  <si>
    <t>73DD48E2-4B6D-4CE1-B9A6-4A650E97D1DE</t>
  </si>
  <si>
    <t>20230809093909</t>
  </si>
  <si>
    <t>9F904CAC-BCB4-4C57-A9ED-758CCEA0ED0F</t>
  </si>
  <si>
    <t>984A2031-35D0-4E9C-9466-F3ECD34076C4</t>
  </si>
  <si>
    <t>20210308175854</t>
  </si>
  <si>
    <t>230758DA-4BE5-4EFE-8CCF-7599C3715D2D</t>
  </si>
  <si>
    <t>A95602EA-2335-46EC-A77C-75A208AB15CB</t>
  </si>
  <si>
    <t>D280F7C6-1B86-E711-80BA-E61F13C57837</t>
  </si>
  <si>
    <t>武汉保利仙山村-四期（保利香颂项目K13地块）</t>
  </si>
  <si>
    <t>EA9FA008-E241-47BC-AC88-544BD33D0FF4</t>
  </si>
  <si>
    <t>20211008173512</t>
  </si>
  <si>
    <t>D944296D-B83B-467F-9894-75C706766744</t>
  </si>
  <si>
    <t>4C670A72-803F-4189-9275-7B738F024D1B</t>
  </si>
  <si>
    <t>20220618095507</t>
  </si>
  <si>
    <t>C992DE31-2277-4497-91B3-76444A2F6B85</t>
  </si>
  <si>
    <t>5F4A536B-D813-E911-80BF-E61F13C57837</t>
  </si>
  <si>
    <t>郑州杓袁项目-杓袁4号地</t>
  </si>
  <si>
    <t>D045C3B3-AEA2-48D1-AAE6-D1022E4C9B89</t>
  </si>
  <si>
    <t>20220625164836</t>
  </si>
  <si>
    <t>CF159B43-7930-4699-9CAA-766FBA2F5E4B</t>
  </si>
  <si>
    <t>4634310B-84D1-EA11-80B8-0A94EF7517DD</t>
  </si>
  <si>
    <t>南安市2020P05-一期</t>
  </si>
  <si>
    <t>5AAE976F-18BF-4EA3-978D-4F2C9A14437D</t>
  </si>
  <si>
    <t>20220121114723</t>
  </si>
  <si>
    <t>郑承</t>
  </si>
  <si>
    <t>55906801-39A8-437F-9363-41DC7E0104EA</t>
  </si>
  <si>
    <t>2022年1月竣备结转开发产品</t>
  </si>
  <si>
    <t>D42162B8-332C-4483-962C-7687C73B7687</t>
  </si>
  <si>
    <t>49A1901A-F92F-4876-BFDB-76ADA14BB011</t>
  </si>
  <si>
    <t>202411261277</t>
  </si>
  <si>
    <t>273FA0E1-E792-4591-8F24-CD659A3606A9</t>
  </si>
  <si>
    <t>20241118105352</t>
  </si>
  <si>
    <t>2024.11版本单方-一期</t>
  </si>
  <si>
    <t>CB504EC5-67A8-47D3-AF9D-76C8AC735CAB</t>
  </si>
  <si>
    <t>202506231421</t>
  </si>
  <si>
    <t>EE15FD5C-DC08-4A29-AFE6-772836126699</t>
  </si>
  <si>
    <t>202309191022</t>
  </si>
  <si>
    <t>730E8CC4-FACD-41EC-B456-AA6A05EA98AD</t>
  </si>
  <si>
    <t>20230804105804</t>
  </si>
  <si>
    <t>1BBE1E30-7EB8-4271-AF68-780198D8A39F</t>
  </si>
  <si>
    <t>202501061345</t>
  </si>
  <si>
    <t>499A36EE-2BF5-416A-9CEE-784E0AAAE017</t>
  </si>
  <si>
    <t>8360FFCB-8B5E-4F87-8E10-2651651483EF</t>
  </si>
  <si>
    <t>20220921183514</t>
  </si>
  <si>
    <t>E9AD6010-46FF-4700-9A50-785F38F8C4C8</t>
  </si>
  <si>
    <t>ED3CBDA7-23BD-4A20-A003-790B4BA9B070</t>
  </si>
  <si>
    <t>武汉市江夏区黄家湖军人运动村项目-三期</t>
  </si>
  <si>
    <t>202401111116</t>
  </si>
  <si>
    <t>57E1076F-2053-4331-9E5E-C898220FBEBA</t>
  </si>
  <si>
    <t>20221122151317</t>
  </si>
  <si>
    <t>E5556E08-B5D4-4E65-9F8D-7997D2F250D9</t>
  </si>
  <si>
    <t>E49E5311-23C3-4FD6-A43E-7A548B2C6BD0</t>
  </si>
  <si>
    <t>6C84396B-E2BA-E711-80BA-E61F13C57837</t>
  </si>
  <si>
    <t>漳州长泰古湖生态城-一期</t>
  </si>
  <si>
    <t>202310301047</t>
  </si>
  <si>
    <t>8BF92737-93FC-470E-9EFD-28E34C8C7919</t>
  </si>
  <si>
    <t>20231030164401</t>
  </si>
  <si>
    <t>18617C46-2A4D-436F-A7FA-7AB8257F9D6E</t>
  </si>
  <si>
    <t>202406041187</t>
  </si>
  <si>
    <t>9366F45A-D1E2-48BC-AC92-1326A3D59CE1</t>
  </si>
  <si>
    <t>20240523145445</t>
  </si>
  <si>
    <t>239ADE9F-2AA1-42A4-99AB-7ACD71BB6F93</t>
  </si>
  <si>
    <t>202312281098</t>
  </si>
  <si>
    <t>F4935CBD-A97E-47BD-B8D8-7AD2D936F4B6</t>
  </si>
  <si>
    <t>BA5B47BC-20CB-410A-BCAC-4D454E120641</t>
  </si>
  <si>
    <t>20230311100021</t>
  </si>
  <si>
    <t>CFCA5830-9969-4AA8-ADFA-7B65526F7DB5</t>
  </si>
  <si>
    <t>天水市麦积区成纪新城2015-33地块-一期</t>
  </si>
  <si>
    <t>8FC1B329-88E3-48CA-B227-632D10A9B3FD</t>
  </si>
  <si>
    <t>20220621104832</t>
  </si>
  <si>
    <t>调整开发产品</t>
  </si>
  <si>
    <t>FEFAEC89-1791-436B-AA1C-7B69EBE9591C</t>
  </si>
  <si>
    <t>2E7E9416-7356-E711-80BA-E61F13C57837</t>
  </si>
  <si>
    <t>沈阳天地项目-四期（原二期-1）</t>
  </si>
  <si>
    <t>D9528EF8-27E7-4276-BD00-E6AAB6F02279</t>
  </si>
  <si>
    <t>20211025174111</t>
  </si>
  <si>
    <t>D4195C9E-07DB-4DD4-ABE9-7BC0DBA257FB</t>
  </si>
  <si>
    <t>F33C62B1-3423-E811-80BA-E61F13C57837</t>
  </si>
  <si>
    <t>宜昌山海大观-二期</t>
  </si>
  <si>
    <t>202405281183</t>
  </si>
  <si>
    <t>5FFE615F-B98B-4AAD-95E5-99E809C9B382</t>
  </si>
  <si>
    <t>20240521111227</t>
  </si>
  <si>
    <t>3E80D097-3A88-42A9-8012-7BC5D6E33D80</t>
  </si>
  <si>
    <t>670B5617-354D-412F-B969-7BE491AC94AE</t>
  </si>
  <si>
    <t>F326988E-9F4B-4B2C-B70D-7A5A5154693D</t>
  </si>
  <si>
    <t>20221218193117</t>
  </si>
  <si>
    <t>701DE1FD-9A17-49D9-B88A-7C5372FF7739</t>
  </si>
  <si>
    <t>AF9A1157-1D2B-E811-80BA-E61F13C57837</t>
  </si>
  <si>
    <t>阳江高铁商务区项目-阳江高铁商务区项目6号地</t>
  </si>
  <si>
    <t>4DD497AC-7009-4C6F-8B3F-9CCC62B6B3A8</t>
  </si>
  <si>
    <t>20210413131318</t>
  </si>
  <si>
    <t>BFE2740D-7195-48E0-94F5-7C8AC12E0044</t>
  </si>
  <si>
    <t>202501091351</t>
  </si>
  <si>
    <t>31CB870C-D197-4A5E-9886-544AC5C745FD</t>
  </si>
  <si>
    <t>20241107100944</t>
  </si>
  <si>
    <t>F4D01838-049D-49BC-B173-7CF836B49E8F</t>
  </si>
  <si>
    <t>202401151125</t>
  </si>
  <si>
    <t>4361F2C1-61C4-4886-80D9-36EE4DB57605</t>
  </si>
  <si>
    <t>20240115141900</t>
  </si>
  <si>
    <t>3E804ABF-99FC-4057-9FEE-7D0938BD4505</t>
  </si>
  <si>
    <t>C363F672-A173-E811-80BF-E61F13C57837</t>
  </si>
  <si>
    <t>上海嘉定区江桥K2-01地块-一期</t>
  </si>
  <si>
    <t>DA779CAE-7B0A-4FC9-9DB6-430C2A107BC3</t>
  </si>
  <si>
    <t>20210926165209</t>
  </si>
  <si>
    <t>黄安丽</t>
  </si>
  <si>
    <t>3EEEDB8C-BCE3-4C05-A413-18979A3045C7</t>
  </si>
  <si>
    <t>19F57CF2-7F65-448A-B6EB-7D5695043377</t>
  </si>
  <si>
    <t>E4D05786-682C-EA11-80B8-0A94EF7517DD</t>
  </si>
  <si>
    <t>泉州市丰泽区2019-7号地-一期</t>
  </si>
  <si>
    <t>202412261336</t>
  </si>
  <si>
    <t>01CAD2F7-C733-4B51-BEB0-88F6C73B5D90</t>
  </si>
  <si>
    <t>20241115153425</t>
  </si>
  <si>
    <t>B096B38D-5D9B-48DC-8B54-7E642397E9F1</t>
  </si>
  <si>
    <t>202404231164</t>
  </si>
  <si>
    <t>EFF67CD1-4CC7-4DDD-8C6D-7E9D4965724E</t>
  </si>
  <si>
    <t>40851110-FFAB-E811-80BF-E61F13C57837</t>
  </si>
  <si>
    <t>青岛市黄岛区前湾港、泰薛路项目-一期</t>
  </si>
  <si>
    <t>A0BE74FA-412B-42DC-B425-D62F5CCC1B5E</t>
  </si>
  <si>
    <t>20220611151113</t>
  </si>
  <si>
    <t>CC998C8C-03D1-4D9B-BC02-7EF4F81753BA</t>
  </si>
  <si>
    <t>202501161357</t>
  </si>
  <si>
    <t>9897EDDA-53C9-481B-A515-7F13E0564D97</t>
  </si>
  <si>
    <t>202502211361</t>
  </si>
  <si>
    <t>BDD6BAB6-BDE3-40E9-BE4B-6314E98E8F28</t>
  </si>
  <si>
    <t>20241107094229</t>
  </si>
  <si>
    <t>639D9F7A-E065-4095-8E39-7F4A9151477D</t>
  </si>
  <si>
    <t>202410221242</t>
  </si>
  <si>
    <t>1C052393-AA37-4C1D-BECA-876E0057B0E1</t>
  </si>
  <si>
    <t>20241022140648</t>
  </si>
  <si>
    <t>3F0A0489-11BE-4E58-A80A-7F515C8A1870</t>
  </si>
  <si>
    <t>202312291105</t>
  </si>
  <si>
    <t>3B02A4B3-3D33-4724-BC2C-7F6F2B033026</t>
  </si>
  <si>
    <t>202503051366</t>
  </si>
  <si>
    <t>A12283E1-319A-48BE-9A81-E655B9D9FEC9</t>
  </si>
  <si>
    <t>20250305142110</t>
  </si>
  <si>
    <t>1A9A140B-BD2A-42AD-9AEB-7FC0504968DC</t>
  </si>
  <si>
    <t>0E9CC663-679B-4A16-B826-7FEA88C871E7</t>
  </si>
  <si>
    <t>070043CE-298A-45AD-A45D-7FFE201F77D0</t>
  </si>
  <si>
    <t>6C0B82FC-52B6-463F-9BCD-806746325394</t>
  </si>
  <si>
    <t>CCC11F09-780A-4745-963D-808B8D445CCE</t>
  </si>
  <si>
    <t>56658E6F-DA92-E711-80BA-E61F13C57837</t>
  </si>
  <si>
    <t>兰州七里河项目-二期</t>
  </si>
  <si>
    <t>E422FBB4-2705-43C0-A485-C660FC4DCDC9</t>
  </si>
  <si>
    <t>20211118114754</t>
  </si>
  <si>
    <t>61344C75-3FC8-4CD9-A073-819D247E9F77</t>
  </si>
  <si>
    <t>3BBC9AEC-1CB9-EB11-B398-F40270D39969</t>
  </si>
  <si>
    <t>福州鼓楼区天泉路2021-34号-一期</t>
  </si>
  <si>
    <t>202506101394</t>
  </si>
  <si>
    <t>30799E57-6802-45B5-809E-1FAE27CA6D83</t>
  </si>
  <si>
    <t>20250610175858</t>
  </si>
  <si>
    <t>陈玥</t>
  </si>
  <si>
    <t>21B87B44-57F9-4E31-B845-7674C85C6EBD</t>
  </si>
  <si>
    <t>330F170A-B306-4E1B-ADD0-81CA0A78B6F6</t>
  </si>
  <si>
    <t>BBAB3712-7456-E711-80BA-E61F13C57837</t>
  </si>
  <si>
    <t>卓刀泉光霞村K4、K5、K6地块-武汉新武昌</t>
  </si>
  <si>
    <t>D6EFF905-89A7-4123-BE98-ECE7B242438F</t>
  </si>
  <si>
    <t>20210615171537</t>
  </si>
  <si>
    <t>CB725CD8-77E5-4963-BBE2-824A2CD4C389</t>
  </si>
  <si>
    <t>950AC08F-3B2E-E811-80BA-E61F13C57837</t>
  </si>
  <si>
    <t>金华市婺城区二七项目-一期</t>
  </si>
  <si>
    <t>D0261A88-A88B-48DB-A7C7-DFA9CC7F2F27</t>
  </si>
  <si>
    <t>20210617111051</t>
  </si>
  <si>
    <t>874CF15B-126A-4A76-8504-825221608F06</t>
  </si>
  <si>
    <t>E21D896E-110A-4C66-97FC-343D91E2A6E6</t>
  </si>
  <si>
    <t>20220618161347</t>
  </si>
  <si>
    <t>8DB181EE-DE5E-465B-8109-8310829E3255</t>
  </si>
  <si>
    <t>202401111114</t>
  </si>
  <si>
    <t>FAB1BD22-1DE5-45A1-AF52-8396B6B54A1A</t>
  </si>
  <si>
    <t>A93A2945-3505-4A22-96FD-61D655540AB1</t>
  </si>
  <si>
    <t>20220308004944</t>
  </si>
  <si>
    <t>8DF06CE9-FDEA-43FA-9C95-841C76146670</t>
  </si>
  <si>
    <t>7469B517-AC5C-439B-9B9F-191183CF838C</t>
  </si>
  <si>
    <t>20220327124501</t>
  </si>
  <si>
    <t>B37C6B41-A36E-4F0F-A0F4-846DAB0811CB</t>
  </si>
  <si>
    <t>6A47F7B9-5D32-E811-80BA-E61F13C57837</t>
  </si>
  <si>
    <t>茂名高铁小区项目-一期</t>
  </si>
  <si>
    <t>EB6D248A-FEA6-4C3A-AEA0-9803EA11910B</t>
  </si>
  <si>
    <t>20211212204450</t>
  </si>
  <si>
    <t>CF1DF344-1DC6-42E4-91C2-8483AC53E277</t>
  </si>
  <si>
    <t>65270D15-E548-EB11-B398-F40270D39969</t>
  </si>
  <si>
    <t>清远市清城区东城街道J33-1号区项目-一期</t>
  </si>
  <si>
    <t>5D5A7579-FD9D-4491-A84D-657DEC31DE1C</t>
  </si>
  <si>
    <t>20230525161256</t>
  </si>
  <si>
    <t>C6056218-C037-4072-9CB2-853BF9D56A5D</t>
  </si>
  <si>
    <t>ACB7FE79-395B-4CF4-8C8B-7BF3BFEC4CE7</t>
  </si>
  <si>
    <t>20220318110544</t>
  </si>
  <si>
    <t>568C1766-5883-4B9A-A6C5-854CC77829CA</t>
  </si>
  <si>
    <t>第一次结转</t>
  </si>
  <si>
    <t>0193DAB6-FB26-4B77-BAEF-8571FD4BD2E3</t>
  </si>
  <si>
    <t>DB3664F7-6D74-E811-80BF-E61F13C57837</t>
  </si>
  <si>
    <t>重庆大国璟项目-一期</t>
  </si>
  <si>
    <t>260C2793-0F0A-42E9-831D-33DE33010E90</t>
  </si>
  <si>
    <t>20200423130246</t>
  </si>
  <si>
    <t>罗天</t>
  </si>
  <si>
    <t>A20E23C6-C5C3-4131-908C-41E659CA4274</t>
  </si>
  <si>
    <t>D04E358A-A656-43D4-908B-86598D41257F</t>
  </si>
  <si>
    <t>6AD02B85-9E77-4065-8FC8-7DB7C0A6B274</t>
  </si>
  <si>
    <t>20220923161524</t>
  </si>
  <si>
    <t>B0D59BDD-24E2-48E9-97B3-868836EFFCC0</t>
  </si>
  <si>
    <t>20068C9E-808E-467D-9EC3-B7BAF37DEC63</t>
  </si>
  <si>
    <t>20221109180441</t>
  </si>
  <si>
    <t>BA4B35B9-BE3E-4633-914B-869E61677DD2</t>
  </si>
  <si>
    <t>202408231222</t>
  </si>
  <si>
    <t>零星收入结转</t>
  </si>
  <si>
    <t>D4FA1318-B96D-475A-AAA2-87100992749A</t>
  </si>
  <si>
    <t>6BF878A1-8F3A-4418-9371-8F7036CE38B0</t>
  </si>
  <si>
    <t>20220922172519</t>
  </si>
  <si>
    <t>179D2A00-2A76-473A-8580-873FE7961837</t>
  </si>
  <si>
    <t>577730D4-628F-48AD-ADD0-0EAF979FFF4B</t>
  </si>
  <si>
    <t>20210914160800</t>
  </si>
  <si>
    <t>业态变更重新结转</t>
  </si>
  <si>
    <t>E0079B4B-30B3-4061-9D3C-876FAE6982BF</t>
  </si>
  <si>
    <t>EA070AFC-7E39-49E6-A922-8002269BE735</t>
  </si>
  <si>
    <t>20220305170535</t>
  </si>
  <si>
    <t>F7EA6CF4-8F6F-4E94-B6F7-878EBFC9340E</t>
  </si>
  <si>
    <t>A51CE24E-0105-47CB-B223-87B60956D7F6</t>
  </si>
  <si>
    <t>15329F15-1AEB-424A-B873-61463E19D08C</t>
  </si>
  <si>
    <t>青岛市黄岛区前湾港、泰薛路项目-三期</t>
  </si>
  <si>
    <t>628875B4-D524-4350-9077-ADD2A49467FD</t>
  </si>
  <si>
    <t>20220922172618</t>
  </si>
  <si>
    <t>DDDC30F7-7B3B-4B7E-A618-882BB8963200</t>
  </si>
  <si>
    <t>665AD4DD-CA7C-4F85-90C6-AB932C1AD189</t>
  </si>
  <si>
    <t>20210715142635</t>
  </si>
  <si>
    <t>1B5D1AA0-79CC-4D9E-A4F2-88ACF16F3BB1</t>
  </si>
  <si>
    <t>202506141400</t>
  </si>
  <si>
    <t>8CAB4027-A29E-4D2A-BC7B-5348855DBF9A</t>
  </si>
  <si>
    <t>20250614155512</t>
  </si>
  <si>
    <t>93CBE250-AC17-40AC-A3D0-892B972300D6</t>
  </si>
  <si>
    <t>04170F46-4480-E911-80B7-0A94EF7517DD</t>
  </si>
  <si>
    <t>杭州市萧山城区新街单元E-09地块-一期</t>
  </si>
  <si>
    <t>7BBADE52-89E4-407A-8024-9BA1F9EF7D2B</t>
  </si>
  <si>
    <t>20230324184051</t>
  </si>
  <si>
    <t>徐思捷</t>
  </si>
  <si>
    <t>C9794464-21B2-4F8E-918C-0AA0DC8556CF</t>
  </si>
  <si>
    <t>032BD0D8-405C-44A3-A6A2-892CF4CA98F4</t>
  </si>
  <si>
    <t>9F902404-4F7E-41AC-84A6-8CA57E9E91B0</t>
  </si>
  <si>
    <t>20210611142026</t>
  </si>
  <si>
    <t>3263BD9A-8EC5-479A-B2C3-899C620EC4CA</t>
  </si>
  <si>
    <t>B9CE9FA3-A338-40C9-86FD-2DB9DA9E5681</t>
  </si>
  <si>
    <t>济宁凯赛生物地块-二期</t>
  </si>
  <si>
    <t>202411261281</t>
  </si>
  <si>
    <t>CE23EF75-258C-46A6-83D9-C69BC2203728</t>
  </si>
  <si>
    <t>20241126160945</t>
  </si>
  <si>
    <t>D79DAE81-5DC8-44D2-A751-89A094FFA8C2</t>
  </si>
  <si>
    <t>202506231419</t>
  </si>
  <si>
    <t>5F7F8252-5057-4599-A99E-8A369306CA50</t>
  </si>
  <si>
    <t>湘潭市九华区湘江湾项目一期-一期</t>
  </si>
  <si>
    <t>8401B299-06BD-4BDF-BBCC-5B30CB3CD66E</t>
  </si>
  <si>
    <t>20221205235144</t>
  </si>
  <si>
    <t>欧颉</t>
  </si>
  <si>
    <t>01CC1F10-3221-4B31-AE99-CAD4ED3E81FD</t>
  </si>
  <si>
    <t>2022年12月结转成本</t>
  </si>
  <si>
    <t>04EA0DA3-6550-43E5-8659-8A81053A69F2</t>
  </si>
  <si>
    <t>202503081381</t>
  </si>
  <si>
    <t>08F1AD3D-B4F9-4E4F-B9D4-82A2F61111CD</t>
  </si>
  <si>
    <t>20250305195434</t>
  </si>
  <si>
    <t>24433C6A-EBB6-41B7-9ACD-8A9AC1073ED4</t>
  </si>
  <si>
    <t>6B74F977-B760-E711-80BA-E61F13C57837</t>
  </si>
  <si>
    <t>西安丈八北路项目-四期（西安丈八北路项目路西DK-1）</t>
  </si>
  <si>
    <t>79EFB48C-7B91-4FCC-9886-8C7E445624D6</t>
  </si>
  <si>
    <t>20211028095325</t>
  </si>
  <si>
    <t>周宁</t>
  </si>
  <si>
    <t>AFFF681E-FD5F-41D8-B930-8ACE9658A7D7</t>
  </si>
  <si>
    <t>EDBF9AC7-378A-474E-BB76-8AB007A46D0F</t>
  </si>
  <si>
    <t>84202516-72E1-4DD7-BD69-1AC6143FC244</t>
  </si>
  <si>
    <t>20230310161136</t>
  </si>
  <si>
    <t>9183BD2F-EE6B-4A68-9A59-8AC4245C9968</t>
  </si>
  <si>
    <t>55D5891E-7BE1-4382-80BD-8F05F5273DCE</t>
  </si>
  <si>
    <t>20221114163145</t>
  </si>
  <si>
    <t>D7B5C722-2B8C-49FE-BD8D-8B1D5DBA3577</t>
  </si>
  <si>
    <t>B0BAF692-FBF7-4FB2-9461-8B66A2BF9E00</t>
  </si>
  <si>
    <t>202412241328</t>
  </si>
  <si>
    <t>D3C70DE1-46BD-4E54-BA44-AFE8F9CDC0D0</t>
  </si>
  <si>
    <t>20240819105000</t>
  </si>
  <si>
    <t>成本</t>
  </si>
  <si>
    <t>FF2A2AEF-B9D5-4641-9BB9-8B9C05E59163</t>
  </si>
  <si>
    <t>E9C7570F-236A-E811-80BF-E61F13C57837</t>
  </si>
  <si>
    <t>赣州赣县12、13地块项目-一期</t>
  </si>
  <si>
    <t>1907EF87-5517-4684-9AD2-6777F3A55BBC</t>
  </si>
  <si>
    <t>20210630003046</t>
  </si>
  <si>
    <t>聂鑫</t>
  </si>
  <si>
    <t>1B480959-57E1-4826-9728-9175AAFE78BF</t>
  </si>
  <si>
    <t>首次竣工结转</t>
  </si>
  <si>
    <t>99F595E9-A2E4-48F2-BB15-8C61EBAF1EF4</t>
  </si>
  <si>
    <t>202412301344</t>
  </si>
  <si>
    <t>8FD09057-DEE0-44BE-B302-3BF9DA35E18B</t>
  </si>
  <si>
    <t>20241121213535</t>
  </si>
  <si>
    <t>552FFAC9-1FA8-4007-A8D0-8D443ADB45F5</t>
  </si>
  <si>
    <t>80780EF6-C171-4574-A99E-8D76A4018CE8</t>
  </si>
  <si>
    <t>202503051369</t>
  </si>
  <si>
    <t>83A37928-F6CC-44FB-A4C8-35BDF76C5805</t>
  </si>
  <si>
    <t>20250305170238</t>
  </si>
  <si>
    <t>B8C4D571-AAB9-4AD9-B84B-8D8B07A1D8E4</t>
  </si>
  <si>
    <t>835ADB08-535A-4AAC-B39C-12BFD9B7C8DA</t>
  </si>
  <si>
    <t>20211106122201</t>
  </si>
  <si>
    <t>E26A26D7-4052-4492-AAF9-8E4D05B95700</t>
  </si>
  <si>
    <t>80D1E7D1-A87E-4BC5-B771-8E55720A54D8</t>
  </si>
  <si>
    <t>202412061305</t>
  </si>
  <si>
    <t>1974E3B9-2147-4F28-A861-45F2FE9A2B26</t>
  </si>
  <si>
    <t>20241206191333</t>
  </si>
  <si>
    <t>6496BB4C-E1E4-4EB3-A67E-8EC161D96FF3</t>
  </si>
  <si>
    <t>202403111143</t>
  </si>
  <si>
    <t>74833D4B-CDB1-4AAC-B7CF-0916FA9B91A8</t>
  </si>
  <si>
    <t>20240228150327</t>
  </si>
  <si>
    <t>016A6CD1-361C-45A0-ABBC-8ED7D0F21149</t>
  </si>
  <si>
    <t>202312061080</t>
  </si>
  <si>
    <t>8E22E5E8-3957-452D-9ECD-78F81817E495</t>
  </si>
  <si>
    <t>20231206113059</t>
  </si>
  <si>
    <t>二期-成本重新分摊后，结转开发产品20231206091736.面积按照实测面积，动态成本按照2023.03版本，2023.12.06</t>
  </si>
  <si>
    <t>04A08A0B-BEA3-40C4-B6B5-8F47AAD3C3FB</t>
  </si>
  <si>
    <t>1BC8B9C4-444D-46A5-ABFF-73D89A3C0022</t>
  </si>
  <si>
    <t>兰州安宁城北项目-十七期（九区）</t>
  </si>
  <si>
    <t>202312051075</t>
  </si>
  <si>
    <t>C441CD6A-F477-4EC2-A902-DC411274ECFF</t>
  </si>
  <si>
    <t>20231205113158</t>
  </si>
  <si>
    <t>王慧敏</t>
  </si>
  <si>
    <t>61A0F027-22AC-4E5A-8E46-E8D85434C978</t>
  </si>
  <si>
    <t>D82E5BC2-36F1-4613-A01C-8F5892F8E6EF</t>
  </si>
  <si>
    <t>1B9FDB60-CBD4-E711-80BA-E61F13C57837</t>
  </si>
  <si>
    <t>宁波市海曙区姚丰地块-二期</t>
  </si>
  <si>
    <t>629A8814-B482-4B98-8544-03E6927D1E36</t>
  </si>
  <si>
    <t>20211221102159</t>
  </si>
  <si>
    <t>78081E07-D84E-464B-8147-8F8EA6BE4BED</t>
  </si>
  <si>
    <t>BA8763A5-36F3-4ECE-B8BE-8FC2D1FC0CB7</t>
  </si>
  <si>
    <t>55D11A3D-32CA-4EE5-9E05-8FD612803427</t>
  </si>
  <si>
    <t>48B1DFF3-156F-413E-AE7D-9031344FB312</t>
  </si>
  <si>
    <t>139B9EDD-8E84-4B1B-8EE2-A4337A7CD745</t>
  </si>
  <si>
    <t>济宁鲁抗片区C地块-二期（C地块）</t>
  </si>
  <si>
    <t>202311211055</t>
  </si>
  <si>
    <t>2D13EAF1-E8FE-42CB-A93F-CF1549591814</t>
  </si>
  <si>
    <t>20231107111118</t>
  </si>
  <si>
    <t>DC6AD2BF-FE75-40E0-809A-9050F04AB0EE</t>
  </si>
  <si>
    <t>B0F79D13-3431-E711-80BA-E61F13C57837</t>
  </si>
  <si>
    <t>湛江保利原点广场-三期（原宇花园）</t>
  </si>
  <si>
    <t>9764E6CC-3663-4D41-AE7C-3BBD0EFF8C7A</t>
  </si>
  <si>
    <t>20211108104147</t>
  </si>
  <si>
    <t>9F6AAB1E-F6B2-491D-B286-90516D49DE8D</t>
  </si>
  <si>
    <t>BBBF493E-FC40-EB11-B398-F40270D39969</t>
  </si>
  <si>
    <t>沈阳市铁西区心语花园西地块-一期</t>
  </si>
  <si>
    <t>202310231037</t>
  </si>
  <si>
    <t>EABA3313-B611-4FE9-9483-33E3660679C0</t>
  </si>
  <si>
    <t>20230720110346</t>
  </si>
  <si>
    <t>3DFD41ED-3369-411E-BB19-909B63B48C78</t>
  </si>
  <si>
    <t>202312281102</t>
  </si>
  <si>
    <t>1F127F23-3FDA-4EB0-81C5-37F5DBEDDF29</t>
  </si>
  <si>
    <t>20230822111607</t>
  </si>
  <si>
    <t>03407F26-F8B9-4B2C-8DCC-90A8EA5110D7</t>
  </si>
  <si>
    <t>7F1BBAF4-497B-4E15-AABD-64E34348DA4E</t>
  </si>
  <si>
    <t>20210626172955</t>
  </si>
  <si>
    <t>5B0B66E7-8C48-4D31-A6EE-90EDDC556DDE</t>
  </si>
  <si>
    <t>B6A2691D-5BAE-E711-80BA-E61F13C57837</t>
  </si>
  <si>
    <t>厦门同安新城2017TP04地块-一期</t>
  </si>
  <si>
    <t>7AD7B397-A8C0-46B7-8679-85332D890B07</t>
  </si>
  <si>
    <t>20221017162242</t>
  </si>
  <si>
    <t>何修远</t>
  </si>
  <si>
    <t>790E5BA2-171F-4549-AAE9-3010B1CB6F1E</t>
  </si>
  <si>
    <t>77AE16F1-3960-45F5-9014-9125FA181D7F</t>
  </si>
  <si>
    <t>202405141173</t>
  </si>
  <si>
    <t>EC9114E1-3096-4AD7-9251-6A262D600FA3</t>
  </si>
  <si>
    <t>20240514181602</t>
  </si>
  <si>
    <t>6E353A5A-1512-4D91-B538-9190DE47C949</t>
  </si>
  <si>
    <t>202311211053</t>
  </si>
  <si>
    <t>727B5B53-998E-4400-96F2-91B61B8F468D</t>
  </si>
  <si>
    <t>2022.06结转开发产品</t>
  </si>
  <si>
    <t>D5774BC3-2E57-440B-8381-91E5D35F0CD7</t>
  </si>
  <si>
    <t>202410231244</t>
  </si>
  <si>
    <t>D9A213E9-021D-4146-8345-CEB81CB05829</t>
  </si>
  <si>
    <t>20241023100329</t>
  </si>
  <si>
    <t>35D8C97A-E069-42C3-B465-920F117E6AD4</t>
  </si>
  <si>
    <t>72A185EC-A457-E711-80BA-E61F13C57837</t>
  </si>
  <si>
    <t>珠海保利碧桂园海棠花园-一期</t>
  </si>
  <si>
    <t>91FA534C-8764-4152-9261-2DD49FA356B3</t>
  </si>
  <si>
    <t>20211105153005</t>
  </si>
  <si>
    <t>刘莹莹</t>
  </si>
  <si>
    <t>3741D482-0FE6-4194-A825-7C8EDF27AFC0</t>
  </si>
  <si>
    <t>管其莉</t>
  </si>
  <si>
    <t>D60DB638-24B7-421B-9920-099C196AB2DE</t>
  </si>
  <si>
    <t>56D2B1B4-B34F-4AE8-80EA-921298DE522A</t>
  </si>
  <si>
    <t>FD8D2895-192B-E811-80BA-E61F13C57837</t>
  </si>
  <si>
    <t>南京鼓楼南瑞路-一期</t>
  </si>
  <si>
    <t>202404231165</t>
  </si>
  <si>
    <t>C8C8CC4E-0DE3-4FC2-A4CA-1BC0A8378D9D</t>
  </si>
  <si>
    <t>20240129162218</t>
  </si>
  <si>
    <t>CD432D5A-0E3B-4215-BD51-932F2C7C7F80</t>
  </si>
  <si>
    <t>202409201229</t>
  </si>
  <si>
    <t>24B4D6F5-3B0A-4DC2-AC67-01CC2023DA37</t>
  </si>
  <si>
    <t>20240808170506</t>
  </si>
  <si>
    <t>按照2024.08版本单方结转开发产品</t>
  </si>
  <si>
    <t>4A98F544-59CB-4120-A4FF-93609EF5B365</t>
  </si>
  <si>
    <t>A4A8125C-56D9-E711-80BA-E61F13C57837</t>
  </si>
  <si>
    <t>珠海保利茉莉花园-一期</t>
  </si>
  <si>
    <t>49BB03D3-5044-40FC-BF6A-8EB946FB1BE9</t>
  </si>
  <si>
    <t>20211126224032</t>
  </si>
  <si>
    <t>172A71E2-3FBB-46C2-84F5-939ED7089A0A</t>
  </si>
  <si>
    <t>202503061374</t>
  </si>
  <si>
    <t>D277E79C-231F-4E67-9C36-59AC4DFAED93</t>
  </si>
  <si>
    <t>20250305185154</t>
  </si>
  <si>
    <t>5E24F361-2F93-4451-A03D-942B3DB0A32A</t>
  </si>
  <si>
    <t>451E7D0C-ED5A-EB11-B398-F40270D39969</t>
  </si>
  <si>
    <t>洛阳市老城区二乔路东68号、西69号地块-一期</t>
  </si>
  <si>
    <t>202411261286</t>
  </si>
  <si>
    <t>9F12F30C-FF96-47BD-80AE-10FFA0BBA454</t>
  </si>
  <si>
    <t>20241118213822</t>
  </si>
  <si>
    <t>202411账务版</t>
  </si>
  <si>
    <t>AB5CBCA1-E5B8-4528-BC69-943D687BF755</t>
  </si>
  <si>
    <t>住宅4-6，别墅9结转</t>
  </si>
  <si>
    <t>AE9C1E8D-023D-4E67-A243-94CFE021AE30</t>
  </si>
  <si>
    <t>202501091355</t>
  </si>
  <si>
    <t>5D702D47-55F1-4B6C-97C5-94F2F24CC452</t>
  </si>
  <si>
    <t>4B79E8C6-6FBC-477B-A72E-23A011BDC778</t>
  </si>
  <si>
    <t>20211009164413</t>
  </si>
  <si>
    <t>BB3823A5-7D0D-4DFC-ADE8-9530AE2B122A</t>
  </si>
  <si>
    <t>EFCA5953-B222-E811-80BA-E61F13C57837</t>
  </si>
  <si>
    <t>三亚保利悦府-一期</t>
  </si>
  <si>
    <t>B243C871-5069-432F-AA37-B8EB24942166</t>
  </si>
  <si>
    <t>20210816161010</t>
  </si>
  <si>
    <t>CB817723-06A3-43F0-B233-95B3A09A9245</t>
  </si>
  <si>
    <t>08EDBF5B-5E8C-4C4F-A612-95D8C27DB2D3</t>
  </si>
  <si>
    <t>905A91FF-2513-4EDA-A945-96268304430B</t>
  </si>
  <si>
    <t>0B889A83-028A-4EF5-BBC2-963F5408B8BE</t>
  </si>
  <si>
    <t>A4A9E02B-054C-E711-80BA-E61F13C57837</t>
  </si>
  <si>
    <t>合肥新站区XZQTD218地块-一期</t>
  </si>
  <si>
    <t>67A6496B-4287-4C3A-8928-FFFF69B39DD7</t>
  </si>
  <si>
    <t>20210224102120</t>
  </si>
  <si>
    <t>朱道宁</t>
  </si>
  <si>
    <t>13411D7E-5FEE-472B-BC98-6A2257A30DB4</t>
  </si>
  <si>
    <t>BABBB9AC-AAF9-48B1-BF55-96A22BD77C59</t>
  </si>
  <si>
    <t>F8BBABE1-3457-E711-80BA-E61F13C57837</t>
  </si>
  <si>
    <t>太原海德公园-三期</t>
  </si>
  <si>
    <t>D1BAF2D9-BCC4-47C4-A0AB-7E070922E7E6</t>
  </si>
  <si>
    <t>20211027211744</t>
  </si>
  <si>
    <t>邱文杰</t>
  </si>
  <si>
    <t>C712EB7A-887A-4B56-B541-92891FD9FA4F</t>
  </si>
  <si>
    <t>0B796065-CCA8-4778-9377-96BE2CBC239D</t>
  </si>
  <si>
    <t>EC4AA4EF-A616-4AB8-A8B1-2DFA41EA957D</t>
  </si>
  <si>
    <t>20211025105005</t>
  </si>
  <si>
    <t>591DBCE8-B0DD-4C36-9E79-972BF2B758F1</t>
  </si>
  <si>
    <t>佛山保利中景花园-二期（中荷花园）</t>
  </si>
  <si>
    <t>781A4283-DA3D-432B-A5DA-9763C00971FE</t>
  </si>
  <si>
    <t>322A9C87-D93A-40C8-B92D-B66A988B1409</t>
  </si>
  <si>
    <t>20211124204326</t>
  </si>
  <si>
    <t>刘广信</t>
  </si>
  <si>
    <t>47C4934F-D191-4B2D-962D-4E88B147F65C</t>
  </si>
  <si>
    <t>中交2021.11开发产品结转</t>
  </si>
  <si>
    <t>D3FBBB1E-DBAB-425F-98CE-979AC6B15836</t>
  </si>
  <si>
    <t>F7B2BB25-E77F-4B94-98C8-97B53FF71F70</t>
  </si>
  <si>
    <t>BAE3A384-B7A4-40A4-8B8B-97FF14F2386C</t>
  </si>
  <si>
    <t>791D5E39-EEA3-4D7B-B26C-982A4E252C81</t>
  </si>
  <si>
    <t>2ACB5376-0199-E711-80BA-E61F13C57837</t>
  </si>
  <si>
    <t>武汉保利仙山村-十四期（保利星河九洲K8地块）</t>
  </si>
  <si>
    <t>ABC0EF67-6ED3-4857-92C8-EEF0A256ED16</t>
  </si>
  <si>
    <t>20220913183506</t>
  </si>
  <si>
    <t>FB24F065-1F4B-4D64-B534-983F7B940BAC</t>
  </si>
  <si>
    <t>202411281296</t>
  </si>
  <si>
    <t>BE740917-3407-4B73-BA49-F8083D6BCB6A</t>
  </si>
  <si>
    <t>20241118102143</t>
  </si>
  <si>
    <t>EDBB641C-7DD6-4A61-881B-98C09DB9B835</t>
  </si>
  <si>
    <t>F818091E-9281-45BE-B803-5854F94B364A</t>
  </si>
  <si>
    <t>20221111162743</t>
  </si>
  <si>
    <t>8933FE26-53D9-43F2-8879-9942477C6222</t>
  </si>
  <si>
    <t>B2430347-5264-4F50-BFE8-C3D6A0F7C3DE</t>
  </si>
  <si>
    <t>20221119110403</t>
  </si>
  <si>
    <t>534DAF75-1126-48FF-8035-9959767FAFDA</t>
  </si>
  <si>
    <t>202309181011</t>
  </si>
  <si>
    <t>5DDD5F3C-F889-4283-A9D6-996B8E1C66C1</t>
  </si>
  <si>
    <t>202403111145</t>
  </si>
  <si>
    <t>A0424396-7C0B-4A58-80E5-7DFF31094B05</t>
  </si>
  <si>
    <t>20240228171634</t>
  </si>
  <si>
    <t>30FE3E99-CAD8-4E41-AA2D-9974774E434E</t>
  </si>
  <si>
    <t>保利大旺科创小镇-一期</t>
  </si>
  <si>
    <t>21D4E9F4-02DB-4A55-9C66-D676C7DDAAD1</t>
  </si>
  <si>
    <t>20220909153805</t>
  </si>
  <si>
    <t>2021年10月编制版本盈利规划</t>
  </si>
  <si>
    <t>95DEDC25-92F9-43E9-978E-999016C3C2F6</t>
  </si>
  <si>
    <t>328944BF-0B78-43D9-8274-D0A1F471D54C</t>
  </si>
  <si>
    <t>20220714142848</t>
  </si>
  <si>
    <t>7DEEC00D-AB64-4458-912B-99A1BC370BE2</t>
  </si>
  <si>
    <t>B75E75AB-8847-E811-80BA-E61F13C57837</t>
  </si>
  <si>
    <t>惠州茉莉公馆-一期</t>
  </si>
  <si>
    <t>26AAF47F-49A5-4E5D-8F3B-2B1E47E17E94</t>
  </si>
  <si>
    <t>20210122164041</t>
  </si>
  <si>
    <t>2830C062-DEE7-421F-BB69-9A0340EC2DD1</t>
  </si>
  <si>
    <t>D6D9F600-0DAD-43D4-9E60-EB5E31E5AC08</t>
  </si>
  <si>
    <t>20211211102004</t>
  </si>
  <si>
    <t>F4DDCF49-0345-4572-A7A3-9A46F66A0DCC</t>
  </si>
  <si>
    <t>573BB039-37B7-E811-80BF-E61F13C57837</t>
  </si>
  <si>
    <t>胶州市中集项目4号地块-一期</t>
  </si>
  <si>
    <t>E94390A6-8971-4E41-AB2B-B02262BD0D7B</t>
  </si>
  <si>
    <t>20210619145410</t>
  </si>
  <si>
    <t>徐龙宇</t>
  </si>
  <si>
    <t>596B4548-01B6-47EF-B7A1-CC77BE711685</t>
  </si>
  <si>
    <t>成本分摊结转</t>
  </si>
  <si>
    <t>8DABEFC8-AB23-4EBD-A4C0-9A7CFBF41781</t>
  </si>
  <si>
    <t>202410251248</t>
  </si>
  <si>
    <t>53A015BE-C50E-4694-8A48-FE36B4FBCFC1</t>
  </si>
  <si>
    <t>20241025143112</t>
  </si>
  <si>
    <t>7160C985-A320-4668-B753-9A9CA11458F2</t>
  </si>
  <si>
    <t>202402271142</t>
  </si>
  <si>
    <t>C4ECA7AB-7B46-4251-BE8C-9ACC6A8F2937</t>
  </si>
  <si>
    <t>C935DF33-C8DA-4338-A926-524122956203</t>
  </si>
  <si>
    <t>20221119105319</t>
  </si>
  <si>
    <t>189A3735-F08D-45C2-919B-9AD3483ECB8B</t>
  </si>
  <si>
    <t>5BDE6294-F4BA-E711-80BA-E61F13C57837</t>
  </si>
  <si>
    <t>益阳市赫山区桃花仑路项目-一期</t>
  </si>
  <si>
    <t>48BE7956-B39C-4650-B39B-5E834F4DD994</t>
  </si>
  <si>
    <t>20220921190443</t>
  </si>
  <si>
    <t>2EA6F504-16E7-4341-9823-9AEF1B807AC7</t>
  </si>
  <si>
    <t>95590591-BAEB-4F89-A615-58E904DAA6E4</t>
  </si>
  <si>
    <t>20220327124746</t>
  </si>
  <si>
    <t>26F89514-02C2-4EFF-8E90-9B211D6D98C4</t>
  </si>
  <si>
    <t>F062A5F3-06E0-473A-AEA3-798970395112</t>
  </si>
  <si>
    <t>20211012204534</t>
  </si>
  <si>
    <t>070D38E4-0856-4DC5-B20D-9B5AB115C369</t>
  </si>
  <si>
    <t>2CB261AF-26FA-E911-80B8-0A94EF7517DD</t>
  </si>
  <si>
    <t>温州市鹿城区南汇街道中央绿轴区域G-13地块-一期</t>
  </si>
  <si>
    <t>202401221137</t>
  </si>
  <si>
    <t>46A5A985-8FE0-4E27-ADEB-EDE92B576427</t>
  </si>
  <si>
    <t>20240122164826</t>
  </si>
  <si>
    <t>林添然</t>
  </si>
  <si>
    <t>A59B76FF-A12A-4283-8539-B81F6E7761FF</t>
  </si>
  <si>
    <t>普通车位及人防车位面积未改</t>
  </si>
  <si>
    <t>EAF90F12-2280-4142-8327-9BBDF4CF88EC</t>
  </si>
  <si>
    <t>70A60584-FE30-419C-929D-9C13D8C4D1AE</t>
  </si>
  <si>
    <t>0095B479-0E57-E711-80BA-E61F13C57837</t>
  </si>
  <si>
    <t>青岛长沙路地块-一期</t>
  </si>
  <si>
    <t>01258DAE-2BE6-4AE8-B49F-ACC859817E03</t>
  </si>
  <si>
    <t>20210628160930</t>
  </si>
  <si>
    <t>苗润泽</t>
  </si>
  <si>
    <t>E201DB32-2333-4F48-8C40-AB5DA85FC1A0</t>
  </si>
  <si>
    <t>992E09B7-68B1-4D6A-BB4D-9CE4AF5BEA19</t>
  </si>
  <si>
    <t>14151B5C-C7F7-4868-9B36-0872D16E23C0</t>
  </si>
  <si>
    <t>20211027151105</t>
  </si>
  <si>
    <t>0FBF7740-3D2B-4DD8-874D-9D8232B404B8</t>
  </si>
  <si>
    <t>FB90CEA8-A382-4079-9735-3E065EA968C5</t>
  </si>
  <si>
    <t>20210628203648</t>
  </si>
  <si>
    <t>李熠</t>
  </si>
  <si>
    <t>EDC19B14-D5ED-E611-80BA-E61F13C57837</t>
  </si>
  <si>
    <t>823C47B8-2119-4DC2-AAAA-9D85ED0F6D0A</t>
  </si>
  <si>
    <t>202401121118</t>
  </si>
  <si>
    <t>07CBE0DD-890B-4813-AC1A-FDDC271E49E9</t>
  </si>
  <si>
    <t>20240112170237</t>
  </si>
  <si>
    <t>32ADA62C-E767-4606-A656-9DA1027F8976</t>
  </si>
  <si>
    <t>D76DA896-66B3-444B-B551-B49B3576F72F</t>
  </si>
  <si>
    <t>20211019131247</t>
  </si>
  <si>
    <t>7C0BC408-69FB-42C4-9C84-9DCCFFBAF68D</t>
  </si>
  <si>
    <t>41C49E11-B2E3-4E11-8C5E-9DCE67A2E17D</t>
  </si>
  <si>
    <t>202506161409</t>
  </si>
  <si>
    <t>750538BE-FA22-4557-9F78-9DE856C1379A</t>
  </si>
  <si>
    <t>202405251180</t>
  </si>
  <si>
    <t>E476802B-6993-4BBE-AC45-1F95CE276B68</t>
  </si>
  <si>
    <t>20240128161836</t>
  </si>
  <si>
    <t>975429A5-FE95-489D-B81D-9E2F9D878A93</t>
  </si>
  <si>
    <t>1918D88A-65B9-E711-80BA-E61F13C57837</t>
  </si>
  <si>
    <t>兰州安宁城北项目-十三期（六区）</t>
  </si>
  <si>
    <t>2C6C0BC6-3383-4B82-A745-1F593C3400A2</t>
  </si>
  <si>
    <t>20211027160504</t>
  </si>
  <si>
    <t>FD099711-9CE7-4BD2-BB28-9EE23106C922</t>
  </si>
  <si>
    <t>202501091356</t>
  </si>
  <si>
    <t>F00BAD1C-F35B-4E9C-B0C9-B15498F4A9E4</t>
  </si>
  <si>
    <t>20241112110130</t>
  </si>
  <si>
    <t>3ADFC63A-36B4-49F1-9A0D-9EED0E8B4CD7</t>
  </si>
  <si>
    <t>1A7F8B8C-349A-4265-8FD7-9EFE50F8F0D9</t>
  </si>
  <si>
    <t>8B89CDEE-BD44-4628-AEC2-54C3F987C03F</t>
  </si>
  <si>
    <t>20221026175051</t>
  </si>
  <si>
    <t>C21C37EE-3743-4D89-AE52-9FB1C397441D</t>
  </si>
  <si>
    <t>8DD1A67D-07A2-4D55-BE39-F854813FC387</t>
  </si>
  <si>
    <t>20230310101728</t>
  </si>
  <si>
    <t>659BB41C-2C96-4652-A126-9FC394FFB570</t>
  </si>
  <si>
    <t>7D03F594-B05F-EB11-B398-F40270D39969</t>
  </si>
  <si>
    <t>郑州市二七区同心路58号地-一期</t>
  </si>
  <si>
    <t>202411261279</t>
  </si>
  <si>
    <t>284E52A0-267B-43D4-8CE4-D9AA3000DACD</t>
  </si>
  <si>
    <t>20241118112815</t>
  </si>
  <si>
    <t>20241126结转开发产品</t>
  </si>
  <si>
    <t>B2A5FE2A-4784-411A-B6B2-A063EBDD1A97</t>
  </si>
  <si>
    <t>F31C8B59-0046-4557-9893-BBECCC618DA5</t>
  </si>
  <si>
    <t>20221026172441</t>
  </si>
  <si>
    <t>2FD0AB4F-3DBE-41C5-B4A5-A0E02A44A4AD</t>
  </si>
  <si>
    <t>1AAD50B4-A411-4078-B9F3-EBCE898C1558</t>
  </si>
  <si>
    <t>20221228233225</t>
  </si>
  <si>
    <t>B1F753FA-A104-42C3-894E-A122B767E565</t>
  </si>
  <si>
    <t>70D92021-7975-46BE-BA27-10329BAED322</t>
  </si>
  <si>
    <t>长沙市芙蓉区火炬东路体育广场地块-二期</t>
  </si>
  <si>
    <t>202312251091</t>
  </si>
  <si>
    <t>65798C2F-32E5-4520-86EE-31ABC00D69C1</t>
  </si>
  <si>
    <t>20230809170430</t>
  </si>
  <si>
    <t>阳益</t>
  </si>
  <si>
    <t>4062B68B-DFC8-4B7A-869C-8E49248B7F53</t>
  </si>
  <si>
    <t>3E4B06CA-A81E-4C49-8A34-A1366B9227D7</t>
  </si>
  <si>
    <t>202506161402</t>
  </si>
  <si>
    <t>44F6A286-6A86-4130-9E7F-A19E79BA2A48</t>
  </si>
  <si>
    <t>202411251272</t>
  </si>
  <si>
    <t>CD667EF1-C3C5-4141-B37C-277BE35EDB44</t>
  </si>
  <si>
    <t>20240807102158</t>
  </si>
  <si>
    <t>37E6A069-C25B-4ED0-BC24-A23ACE9B0F37</t>
  </si>
  <si>
    <t>9A1BB313-9E94-4010-9ACA-A2661D483094</t>
  </si>
  <si>
    <t>E8285DAE-C78F-4470-B07F-A2886D102615</t>
  </si>
  <si>
    <t>4B77F4CD-2386-E711-80BA-E61F13C57837</t>
  </si>
  <si>
    <t>武汉保利仙山村-五期（武汉香颂项目K14地块）</t>
  </si>
  <si>
    <t>BB4C6B0E-FE3C-40DD-B5AD-38313BB04B74</t>
  </si>
  <si>
    <t>20221114181751</t>
  </si>
  <si>
    <t>93E4244E-755C-4060-BE5A-A28BD5CE8930</t>
  </si>
  <si>
    <t>762541D2-7589-E711-80BA-E61F13C57837</t>
  </si>
  <si>
    <t>泉州南安2016P09地块-一期</t>
  </si>
  <si>
    <t>BC1A98F0-BD66-4C40-9325-414A252FBCC5</t>
  </si>
  <si>
    <t>20220616183033</t>
  </si>
  <si>
    <t>860E221F-E0CA-48FB-B9B1-A2BD88548966</t>
  </si>
  <si>
    <t>202404221162</t>
  </si>
  <si>
    <t>AAA2624E-1EF7-435D-A201-A3FA6BCCF06D</t>
  </si>
  <si>
    <t>DBA2062A-D142-4593-9731-D7D4895CC7E7</t>
  </si>
  <si>
    <t>20211012090621</t>
  </si>
  <si>
    <t>C47DE507-5197-4362-B94A-A40BB5A3BA21</t>
  </si>
  <si>
    <t>202404241168</t>
  </si>
  <si>
    <t>5C0E2948-8DEC-42FB-9471-A43468C93E18</t>
  </si>
  <si>
    <t>刘倩</t>
  </si>
  <si>
    <t>0319549A-DFCA-4231-8022-3EA2B0BACE69</t>
  </si>
  <si>
    <t>FA80AF65-73C7-40E4-A8B6-A435BBC6951F</t>
  </si>
  <si>
    <t>202503051365</t>
  </si>
  <si>
    <t>A3FDE2DE-3250-441B-9547-A473425F10BD</t>
  </si>
  <si>
    <t>D6A43A43-B06F-445D-959E-18A24AC8C2B0</t>
  </si>
  <si>
    <t>20210615152702</t>
  </si>
  <si>
    <t>E975C118-8515-4240-AD59-A513C5A6D1B6</t>
  </si>
  <si>
    <t>7AEE15B0-2081-446C-891E-A5217DFBEAC1</t>
  </si>
  <si>
    <t>19CFE9D5-4B81-E911-80B7-0A94EF7517DD</t>
  </si>
  <si>
    <t>沈阳市沈河区高官台东-1地块-一期</t>
  </si>
  <si>
    <t>71DAE35F-ED2E-49FF-B97E-709FE950F9DB</t>
  </si>
  <si>
    <t>20220922092303</t>
  </si>
  <si>
    <t>A66A16A7-AC5B-455C-8A42-A5257E394B9B</t>
  </si>
  <si>
    <t>202401191133</t>
  </si>
  <si>
    <t>08A9FCE9-DBD8-47D1-883F-09238F945DC2</t>
  </si>
  <si>
    <t>20230626165150</t>
  </si>
  <si>
    <t>F5A362BD-3C05-4003-A0C9-A52AC9200599</t>
  </si>
  <si>
    <t>D55C48E6-E3CF-EB11-B398-F40270D39969</t>
  </si>
  <si>
    <t>洛阳市伊滨区兰台路42号地块-一期</t>
  </si>
  <si>
    <t>202411261287</t>
  </si>
  <si>
    <t>8348C97E-0C3F-407F-BBB1-2DC75F211CC3</t>
  </si>
  <si>
    <t>20241120210047</t>
  </si>
  <si>
    <t>F618C47F-6910-44A2-8AAA-A5412AB9948A</t>
  </si>
  <si>
    <t>A87238AC-2F57-E711-80BA-E61F13C57837</t>
  </si>
  <si>
    <t>太原海德公园-二期</t>
  </si>
  <si>
    <t>EEBD421B-EF7C-42F2-A351-0BAC6B495434</t>
  </si>
  <si>
    <t>20211027205420</t>
  </si>
  <si>
    <t>1DA61139-8DC0-4B72-B223-A55AAC0A3D12</t>
  </si>
  <si>
    <t>C771F696-2624-4088-B0E2-A56539589ACB</t>
  </si>
  <si>
    <t>AEE8D388-4AEA-E711-80BA-E61F13C57837</t>
  </si>
  <si>
    <t>昆明市官渡区巫家坝地块-一期</t>
  </si>
  <si>
    <t>D5E10D62-7F2F-43C2-8DC6-08ACA4AE7B64</t>
  </si>
  <si>
    <t>20210924110349</t>
  </si>
  <si>
    <t>叶琨</t>
  </si>
  <si>
    <t>A56A92BB-0F86-4A56-8EAC-8BA07E800BAC</t>
  </si>
  <si>
    <t>25FD9B05-088D-4614-9713-A57334F1AC9B</t>
  </si>
  <si>
    <t>202503061376</t>
  </si>
  <si>
    <t>533042A9-39D3-42B1-8118-7735CE0BF482</t>
  </si>
  <si>
    <t>20250305195957</t>
  </si>
  <si>
    <t>FEDE7928-F884-4BB4-8EA4-A594F6D9CB90</t>
  </si>
  <si>
    <t>36D8812A-3E57-489C-BEFB-9190BABA3A54</t>
  </si>
  <si>
    <t>20210805110307</t>
  </si>
  <si>
    <t>4-6栋结转导单第一次尝试</t>
  </si>
  <si>
    <t>7511FD39-439C-461B-AF40-A59AC2A49D72</t>
  </si>
  <si>
    <t>C32EF74B-A85B-4B2E-B160-1FF9C043E69A</t>
  </si>
  <si>
    <t>20230323213656</t>
  </si>
  <si>
    <t>ABCAFF39-7420-4FCC-9070-A5BB787FBCDD</t>
  </si>
  <si>
    <t>202403231150</t>
  </si>
  <si>
    <t>A3FDE02C-4211-4B3C-94B3-2B612CDDAAAD</t>
  </si>
  <si>
    <t>20240129194706</t>
  </si>
  <si>
    <t>2024.03.23</t>
  </si>
  <si>
    <t>434E226B-E9A9-4683-AE14-A5C5EA21AE65</t>
  </si>
  <si>
    <t>2C27DBFB-ED54-484A-AB61-7BC16CE8E86B</t>
  </si>
  <si>
    <t>20210129090804</t>
  </si>
  <si>
    <t>BF1B816B-C772-4276-8545-A5D0C7B7DF94</t>
  </si>
  <si>
    <t>202409201230</t>
  </si>
  <si>
    <t>74433138-81EF-4CA7-A588-BB65035D4323</t>
  </si>
  <si>
    <t>20240808164253</t>
  </si>
  <si>
    <t>按照2024.08版本结转开发产品</t>
  </si>
  <si>
    <t>59AD75A5-3B30-4201-9344-A6395967C445</t>
  </si>
  <si>
    <t>E5F0C21C-DC3A-E711-80BA-E61F13C57837</t>
  </si>
  <si>
    <t>重庆鸿恩寺项目-十二期（E组团）</t>
  </si>
  <si>
    <t>1FF82E1D-A613-457F-9AEE-0BDD22F8BF4F</t>
  </si>
  <si>
    <t>20210402103802</t>
  </si>
  <si>
    <t>A7AAA48C-E970-42C8-AE90-A67FEEDACB72</t>
  </si>
  <si>
    <t>3E7A6B19-E91F-4E2B-9D13-684C0725D68E</t>
  </si>
  <si>
    <t>沈阳市沈河区高官台东-1地块-五期</t>
  </si>
  <si>
    <t>24503373-51CA-43B7-9A6D-E74E93ECDC3D</t>
  </si>
  <si>
    <t>20220610172944</t>
  </si>
  <si>
    <t>99B1A9D2-6BEC-45F8-B01F-A6BE20BA60EB</t>
  </si>
  <si>
    <t>71C982FF-AD1F-439B-8B9E-F6BFC6E7860D</t>
  </si>
  <si>
    <t>20201028222803</t>
  </si>
  <si>
    <t>5766B3C6-E910-4AE7-9792-A6E937066DF5</t>
  </si>
  <si>
    <t>202411271290</t>
  </si>
  <si>
    <t>30BF066C-A4DD-45C7-AD3E-59C9876ABE6C</t>
  </si>
  <si>
    <t>20241127101026</t>
  </si>
  <si>
    <t>EA22E4B5-0208-4325-ACF1-A74B9F36BB79</t>
  </si>
  <si>
    <t>202408151216</t>
  </si>
  <si>
    <t>A1BF2F36-F93B-4AC2-ABFF-A796FDCE9213</t>
  </si>
  <si>
    <t>63AACE91-7056-E711-80BA-E61F13C57837</t>
  </si>
  <si>
    <t>沈阳满融地块-三期（原二期部分）</t>
  </si>
  <si>
    <t>0B20118E-DF37-4C90-BA2F-64684400E3D4</t>
  </si>
  <si>
    <t>20220922144407</t>
  </si>
  <si>
    <t>B6EE2317-AE0A-49FE-BE19-A8119AD626D5</t>
  </si>
  <si>
    <t>3EADFC6E-DC60-4073-8536-A85BDFBFCB22</t>
  </si>
  <si>
    <t>202401111113</t>
  </si>
  <si>
    <t>0A85DC5B-F5A4-486F-9800-A8908B20E3D7</t>
  </si>
  <si>
    <t>902546D3-E7AA-49EE-801F-2C95FF2C248B</t>
  </si>
  <si>
    <t>20221111152738</t>
  </si>
  <si>
    <t>61D9E1A1-3287-4136-98D3-A8FFFA3B70A1</t>
  </si>
  <si>
    <t>13DE6C40-E473-48CA-8F11-5C1925DF4EDA</t>
  </si>
  <si>
    <t>沈阳市沈河区高官台东-1地块-六期</t>
  </si>
  <si>
    <t>202410281251</t>
  </si>
  <si>
    <t>F7D8171A-6664-4CF0-A8A8-17F5E072B55B</t>
  </si>
  <si>
    <t>20240816232546</t>
  </si>
  <si>
    <t>212D66E8-3120-46CC-B214-A9A6233EFC13</t>
  </si>
  <si>
    <t>DFB4EF15-6756-E711-80BA-E61F13C57837</t>
  </si>
  <si>
    <t>武汉保利仙山村-一期</t>
  </si>
  <si>
    <t>BEB7DE80-A702-498D-9B7A-EC9090602E48</t>
  </si>
  <si>
    <t>20210609151957</t>
  </si>
  <si>
    <t>4544772E-5379-43BC-9349-AA0F868FDD65</t>
  </si>
  <si>
    <t>7250820C-4DBC-47A8-B848-3375D31F9C5F</t>
  </si>
  <si>
    <t>20221112115557</t>
  </si>
  <si>
    <t>3DF5A863-522E-46D7-A4A2-AA0FB03937EF</t>
  </si>
  <si>
    <t>202412261337</t>
  </si>
  <si>
    <t>202411线上版</t>
  </si>
  <si>
    <t>782A4226-5EB2-4D5C-9E7C-AA405156C68B</t>
  </si>
  <si>
    <t>AA2F5696-F71F-49FC-955A-925DB67D1FD3</t>
  </si>
  <si>
    <t>20220914143713</t>
  </si>
  <si>
    <t>1D655758-329A-4C81-BE5E-AABD1A7E7775</t>
  </si>
  <si>
    <t>202501091353</t>
  </si>
  <si>
    <t>7975163B-5B79-49B3-8959-34ACD6949D4C</t>
  </si>
  <si>
    <t>20241111112032</t>
  </si>
  <si>
    <t>A8149846-42BD-4377-988A-AB0584A70664</t>
  </si>
  <si>
    <t>03B5708D-42F4-44AF-809D-B108E56C07BE</t>
  </si>
  <si>
    <t>20220308101106</t>
  </si>
  <si>
    <t>EE11996E-3589-4D5E-B70B-AB7589942B30</t>
  </si>
  <si>
    <t>9855C640-2EEA-E711-80BA-E61F13C57837</t>
  </si>
  <si>
    <t>青岛市胶州市机场职工宿舍项目-一期</t>
  </si>
  <si>
    <t>62A80B96-9EE6-4719-9902-CD5731A9A258</t>
  </si>
  <si>
    <t>20211230155513</t>
  </si>
  <si>
    <t>王华</t>
  </si>
  <si>
    <t>5F48F6A0-43F5-41DF-8134-5340DE5B19AF</t>
  </si>
  <si>
    <t>航保账务版202112</t>
  </si>
  <si>
    <t>7849FD32-6A9F-41DE-8B7C-AB84C6C75B13</t>
  </si>
  <si>
    <t>202505091391</t>
  </si>
  <si>
    <t>95FC4F15-611A-4233-99C5-51CE9BB6AB3A</t>
  </si>
  <si>
    <t>20250509193258</t>
  </si>
  <si>
    <t>103E6145-8BE0-496E-9F03-AB9E8DD9FEDB</t>
  </si>
  <si>
    <t>3CD29BD6-2D79-4FDE-9809-DB24B973D659</t>
  </si>
  <si>
    <t>乌鲁木齐市高新区（新市区）天津路211亩地-二期</t>
  </si>
  <si>
    <t>202506191417</t>
  </si>
  <si>
    <t>966D7562-E43A-4643-B8E8-12C1538ED36A</t>
  </si>
  <si>
    <t>20241111131955</t>
  </si>
  <si>
    <t>韩丹</t>
  </si>
  <si>
    <t>2B1BE3A6-C006-4351-8A16-E6C2CA97C70A</t>
  </si>
  <si>
    <t>8BAEAFCC-2992-4811-BA2D-ABB41D865688</t>
  </si>
  <si>
    <t>202401151129</t>
  </si>
  <si>
    <t>19309BA3-AEB8-49BD-85BE-EF4F660E242D</t>
  </si>
  <si>
    <t>20240115163321</t>
  </si>
  <si>
    <t>35F0E8FB-CB4E-434E-AC83-ABC18CAAB610</t>
  </si>
  <si>
    <t>66EB7F3A-AAEB-4284-9F6C-279CFC7F4C06</t>
  </si>
  <si>
    <t>20210610160614</t>
  </si>
  <si>
    <t>梁金榜</t>
  </si>
  <si>
    <t>DC01937D-8F20-4EFE-83A9-934575EBCC27</t>
  </si>
  <si>
    <t>0E8DEA5E-5699-4602-A0AF-ABF34138B9B0</t>
  </si>
  <si>
    <t>202506161407</t>
  </si>
  <si>
    <t>03402E45-C4DA-4C20-897F-7DFDC5C7D629</t>
  </si>
  <si>
    <t>20250306193735</t>
  </si>
  <si>
    <t>39FE3637-AEFA-4683-8CD2-AC8D6B6FDB66</t>
  </si>
  <si>
    <t>24C1684C-6A91-E811-80BF-E61F13C57837</t>
  </si>
  <si>
    <t>南通海门市长江路地块-一期</t>
  </si>
  <si>
    <t>152E9DC0-1ACE-41BF-B695-C7419073F176</t>
  </si>
  <si>
    <t>20210824102736</t>
  </si>
  <si>
    <t>郁韬颖</t>
  </si>
  <si>
    <t>7CE04EC4-703B-4C7F-845B-EA80566278F1</t>
  </si>
  <si>
    <t>9B675930-28CB-45CD-8773-ACF559FCB79D</t>
  </si>
  <si>
    <t>202408271225</t>
  </si>
  <si>
    <t>4B0A23D5-3F11-43A7-B83B-AD06060B05A5</t>
  </si>
  <si>
    <t>202412281340</t>
  </si>
  <si>
    <t>1EFB1734-F17D-4897-9B15-74A0EB5A38A9</t>
  </si>
  <si>
    <t>20241121140959</t>
  </si>
  <si>
    <t>CDD09BB0-3E91-471A-A711-AD1D98B15815</t>
  </si>
  <si>
    <t>82080C2F-64E8-EB11-B398-F40270D39969</t>
  </si>
  <si>
    <t>泉州市洛江区万虹路LJ2018-04-01号地块-一期</t>
  </si>
  <si>
    <t>202412251334</t>
  </si>
  <si>
    <t>7F634704-6521-4402-87DA-D9E03B4B7173</t>
  </si>
  <si>
    <t>20241224113747</t>
  </si>
  <si>
    <t>20241225结转开发产品</t>
  </si>
  <si>
    <t>FB92B55E-8A2C-4E14-B71E-AD29C8190228</t>
  </si>
  <si>
    <t>盈利规划</t>
  </si>
  <si>
    <t>068B3665-95FC-4710-B175-ADF642331127</t>
  </si>
  <si>
    <t>F7DC9E62-F4C8-4284-9F53-27A5BF827158</t>
  </si>
  <si>
    <t>20230328110513</t>
  </si>
  <si>
    <t>BCA43669-45D9-498C-8FA2-AE17494539D0</t>
  </si>
  <si>
    <t>36973619-9F8F-461E-918A-AE3F6F2FA75A</t>
  </si>
  <si>
    <t>09D05F14-48E0-4E6E-9F86-CFB4ADD4E54C</t>
  </si>
  <si>
    <t>20230316145943</t>
  </si>
  <si>
    <t>BF7B9B6E-E40A-4D82-A367-AE4B86B7E0A7</t>
  </si>
  <si>
    <t>73866712-664A-EB11-B398-F40270D39969</t>
  </si>
  <si>
    <t>连云港市海州区振海路51亩地块-一期</t>
  </si>
  <si>
    <t>202309191020</t>
  </si>
  <si>
    <t>E9C9B35E-58BF-453D-8BD2-979FC242F655</t>
  </si>
  <si>
    <t>20230814190537</t>
  </si>
  <si>
    <t>鞠锐恒</t>
  </si>
  <si>
    <t>AED8D71E-83AA-4297-ACA7-1E27971817D4</t>
  </si>
  <si>
    <t>37CE6AD6-C8B3-4913-A271-AE56D60F089C</t>
  </si>
  <si>
    <t>新疆库尔勒市塔指生活基地项目-一期</t>
  </si>
  <si>
    <t>658310CB-E2E1-4899-84B2-AEAB561BDB0E</t>
  </si>
  <si>
    <t>AFAA1BA4-3A52-429A-A579-2C74E398C031</t>
  </si>
  <si>
    <t>20230320153342</t>
  </si>
  <si>
    <t>B7F1D11E-2BE0-474D-8668-AEBC7DE4F912</t>
  </si>
  <si>
    <t>202503251384</t>
  </si>
  <si>
    <t>610982F7-19E8-4F68-8DAF-AEE26CF232CC</t>
  </si>
  <si>
    <t>0D7E063E-DAE0-4E48-A8A8-0B308A9ABBCE</t>
  </si>
  <si>
    <t>20230615193628</t>
  </si>
  <si>
    <t>BFEB4577-6617-4641-87DE-AF328A228575</t>
  </si>
  <si>
    <t>202503061375</t>
  </si>
  <si>
    <t>0201F3D2-252D-4593-B072-28F40CEE3DA5</t>
  </si>
  <si>
    <t>20250305192421</t>
  </si>
  <si>
    <t>B61320A8-DE64-4391-AC4C-AF35977F0EE1</t>
  </si>
  <si>
    <t>074EBCB3-A957-E711-80BA-E61F13C57837</t>
  </si>
  <si>
    <t>中山领岸花园-一期</t>
  </si>
  <si>
    <t>DDF2FFAE-96AC-4BD2-A0A1-F796FF908EA7</t>
  </si>
  <si>
    <t>20211019163217</t>
  </si>
  <si>
    <t>1C63D64A-D648-418D-BABE-AF9907CD6C4F</t>
  </si>
  <si>
    <t>3FE336BA-8A1A-4957-84E0-F19C0496AC87</t>
  </si>
  <si>
    <t>20220615160805</t>
  </si>
  <si>
    <t>32F8D82A-A88D-4B5B-8B2D-AFA001B8F18B</t>
  </si>
  <si>
    <t>757DF86F-DC7D-4301-B638-977FCA4D1C21</t>
  </si>
  <si>
    <t>20211215173511</t>
  </si>
  <si>
    <t>6DD9D8CE-59FA-4FA0-BA9F-AFC5D000BCB7</t>
  </si>
  <si>
    <t>A9649F82-5D8E-471B-BE24-21F9A3D576C4</t>
  </si>
  <si>
    <t>20230616100732</t>
  </si>
  <si>
    <t>C040E90E-DCC4-4BF6-8469-AFCBC48F0718</t>
  </si>
  <si>
    <t>2BFD2555-A436-4D20-9EB8-95EE28C6B3AF</t>
  </si>
  <si>
    <t>20230615155025</t>
  </si>
  <si>
    <t>65705E23-89E5-4534-A349-AFF9FAD1DAA2</t>
  </si>
  <si>
    <t>202411281300</t>
  </si>
  <si>
    <t>42A33D96-A723-4309-AC39-5DBE92FFF6A7</t>
  </si>
  <si>
    <t>20241116113540</t>
  </si>
  <si>
    <t>7C5B1206-287B-4622-BAC3-B04E4828DD9F</t>
  </si>
  <si>
    <t>0D4054D1-F9E2-EB11-B398-F40270D39969</t>
  </si>
  <si>
    <t>漳州市台商投资区角美大道台2021P04号地块-一期</t>
  </si>
  <si>
    <t>202311241059</t>
  </si>
  <si>
    <t>1F41C6E8-319A-4B6F-B9FC-576C6E015461</t>
  </si>
  <si>
    <t>20231122181840</t>
  </si>
  <si>
    <t>黄慧猛</t>
  </si>
  <si>
    <t>CE63050C-8F5B-485A-8A3C-9D2ECA4F70B0</t>
  </si>
  <si>
    <t>16B53CBF-42B4-42FA-B78F-B0559D4659A7</t>
  </si>
  <si>
    <t>202309141008</t>
  </si>
  <si>
    <t>497C3F4D-A8D2-400B-AD97-D6F3553F0392</t>
  </si>
  <si>
    <t>20230914201113</t>
  </si>
  <si>
    <t>9E96D6AA-F455-4E25-9BDB-B0DE18E502B6</t>
  </si>
  <si>
    <t>202401101107</t>
  </si>
  <si>
    <t>8E6D106C-C34F-41AA-8628-EF7DF8F29D4B</t>
  </si>
  <si>
    <t>20240110161853</t>
  </si>
  <si>
    <t>420228C8-DD64-4E5C-AF89-B0ED23231897</t>
  </si>
  <si>
    <t>62ECA2B3-7830-E711-80BA-E61F13C57837</t>
  </si>
  <si>
    <t>韶关芙蓉新城-五期（中悦花园）</t>
  </si>
  <si>
    <t>B929B971-7649-4568-9219-6DDCA0FDF8F1</t>
  </si>
  <si>
    <t>20211020135435</t>
  </si>
  <si>
    <t>82E75725-389E-4CAB-9E53-B13580BF41CE</t>
  </si>
  <si>
    <t>995C6D7A-FD31-E711-80BA-E61F13C57837</t>
  </si>
  <si>
    <t>广州南沙榄核镇项目-全分期</t>
  </si>
  <si>
    <t>ACD30DDD-10EC-48CA-A252-E8EEF42014E0</t>
  </si>
  <si>
    <t>20210723133040</t>
  </si>
  <si>
    <t>0564F157-4983-402A-88CE-B135E12D10F0</t>
  </si>
  <si>
    <t>7CD9DB14-2541-4051-9802-B157DB9F488F</t>
  </si>
  <si>
    <t>6A2E3338-2FF3-42BE-A497-B1670CCACE1C</t>
  </si>
  <si>
    <t>EB8C97DE-50B0-42EE-9266-BCBDA245763A</t>
  </si>
  <si>
    <t>20230614142328</t>
  </si>
  <si>
    <t>CE82844F-873E-4AC0-B0C2-B16ADD60BB18</t>
  </si>
  <si>
    <t>B9C26621-667C-4386-8837-1E69FB53F357</t>
  </si>
  <si>
    <t>泉州市台商区S2019-37地块-二期</t>
  </si>
  <si>
    <t>202309291034</t>
  </si>
  <si>
    <t>49BE5E30-A351-458D-8D62-9464850FBC2D</t>
  </si>
  <si>
    <t>20230929224216</t>
  </si>
  <si>
    <t>王青博</t>
  </si>
  <si>
    <t>BD62F4FF-51B7-4A25-8F40-4AFBD4F18422</t>
  </si>
  <si>
    <t>20230930结转</t>
  </si>
  <si>
    <t>D6624C9F-3BCE-4B40-A391-B1A2F166D081</t>
  </si>
  <si>
    <t>202412181321</t>
  </si>
  <si>
    <t>F2798DA0-4600-46F7-B814-209C0CDD63AD</t>
  </si>
  <si>
    <t>20241217211456</t>
  </si>
  <si>
    <t>747D736A-7287-4395-A467-B1CBECF5FBA9</t>
  </si>
  <si>
    <t>B0E80C10-7391-E911-80B7-0A94EF7517DD</t>
  </si>
  <si>
    <t>温州市鹿城区南郊街道葡萄棚B13a-109亩地块-一期</t>
  </si>
  <si>
    <t>AEDA9BFD-F91B-4226-9759-CB8F4E3B4346</t>
  </si>
  <si>
    <t>20221228154428</t>
  </si>
  <si>
    <t>B450DCE5-4AE5-4301-8750-B2035E639CD7</t>
  </si>
  <si>
    <t>6D5B5D63-7D67-42F5-A064-C42A5C96925F</t>
  </si>
  <si>
    <t>20220925170732</t>
  </si>
  <si>
    <t>王娅</t>
  </si>
  <si>
    <t>2C15E161-4553-4876-9D95-22C6AAFF9405</t>
  </si>
  <si>
    <t>竣备</t>
  </si>
  <si>
    <t>BBBC39B0-DE85-4D24-87C6-B293395FA73D</t>
  </si>
  <si>
    <t>D426A572-9AE0-EB11-B398-F40270D39969</t>
  </si>
  <si>
    <t>厦门市海沧区东孚南路2021HP01号地块-一期</t>
  </si>
  <si>
    <t>202404271170</t>
  </si>
  <si>
    <t>F2B12712-76FD-4B61-9CEE-5BE8456022EE</t>
  </si>
  <si>
    <t>20240427101948</t>
  </si>
  <si>
    <t>徐榕声</t>
  </si>
  <si>
    <t>5BD4ABFC-F3C7-4C98-821D-97C6D98F55FF</t>
  </si>
  <si>
    <t>2024.04.27开发产品结转调整</t>
  </si>
  <si>
    <t>F2642BB4-B50C-4CF6-9BC0-B2FF2C02206F</t>
  </si>
  <si>
    <t>0025C232-3E49-4A29-BD75-94F9CB030D3E</t>
  </si>
  <si>
    <t>20220920162157</t>
  </si>
  <si>
    <t>盈利规划202210版，版本号为20220920162157</t>
  </si>
  <si>
    <t>687CC1A6-60CA-4B99-8466-B324898D36D8</t>
  </si>
  <si>
    <t>00812754-11E5-44F1-BE43-41EAF59904D0</t>
  </si>
  <si>
    <t>20221114093257</t>
  </si>
  <si>
    <t>D123C486-B05D-4C1F-B5B3-B331476A574A</t>
  </si>
  <si>
    <t>7A8801C5-9029-49EB-A3E0-C644F26F8617</t>
  </si>
  <si>
    <t>20210820103234</t>
  </si>
  <si>
    <t>6E34F4B7-BCB5-4E1D-82D1-B397DDF750D2</t>
  </si>
  <si>
    <t>38CA1468-357D-49F2-9F13-99A1C52DEA85</t>
  </si>
  <si>
    <t>20210625171649</t>
  </si>
  <si>
    <t>1476B8C3-A1DA-4699-AAEE-B3E085A14CB7</t>
  </si>
  <si>
    <t>88F4997E-72FE-40D3-A901-B4848A5D7CC1</t>
  </si>
  <si>
    <t>4E2F6497-3923-495D-9BE7-71D431E7EE83</t>
  </si>
  <si>
    <t>20210310113903</t>
  </si>
  <si>
    <t>3783A678-D8EB-474B-9473-B4DEC906A8F3</t>
  </si>
  <si>
    <t>C993795D-62B5-4109-8C7F-31253330A1BB</t>
  </si>
  <si>
    <t>20211029160625</t>
  </si>
  <si>
    <t>B272FD1B-5742-4AE0-9992-B5448A07A201</t>
  </si>
  <si>
    <t>20B584F3-7356-E711-80BA-E61F13C57837</t>
  </si>
  <si>
    <t>沈阳市铁西区化工厂地块（启工街）-二期</t>
  </si>
  <si>
    <t>38985046-8A2F-41A2-9AD7-1791D850EE27</t>
  </si>
  <si>
    <t>20210227112932</t>
  </si>
  <si>
    <t>130CB330-3D7D-4E69-801D-B5685C42F3DF</t>
  </si>
  <si>
    <t>63E54429-5182-E711-80BA-E61F13C57837</t>
  </si>
  <si>
    <t>益阳市区龙州路商住项目-全分期</t>
  </si>
  <si>
    <t>EBC334B0-3BE2-44CC-B68E-E0C381CCDB68</t>
  </si>
  <si>
    <t>20221222214125</t>
  </si>
  <si>
    <t>AE050F6C-072B-4038-9701-B59DBA32E621</t>
  </si>
  <si>
    <t>202401151122</t>
  </si>
  <si>
    <t>34DEA00A-E949-446B-8609-F17B09570B5E</t>
  </si>
  <si>
    <t>20240112163932</t>
  </si>
  <si>
    <t>2E6FAB2D-D51B-4D3B-BB4A-B5C8DCEF9FBB</t>
  </si>
  <si>
    <t>202403231149</t>
  </si>
  <si>
    <t>2CC05674-56B2-434C-8D77-60A112A9C6AF</t>
  </si>
  <si>
    <t>20240201093144</t>
  </si>
  <si>
    <t>0004D7E0-0729-42BD-9E7E-B634206BFE47</t>
  </si>
  <si>
    <t>202410221240</t>
  </si>
  <si>
    <t>8D95C3E1-8995-4877-902D-42572F84AFB4</t>
  </si>
  <si>
    <t>20241022133653</t>
  </si>
  <si>
    <t>53EBD658-9E95-41A2-9C6B-B64C3A06A7C0</t>
  </si>
  <si>
    <t>7F14E9B0-E765-4CA2-BDEC-8604B88428D6</t>
  </si>
  <si>
    <t>20211023145021</t>
  </si>
  <si>
    <t>235DB7EC-7BA4-4C81-8BAF-B74040AEBC97</t>
  </si>
  <si>
    <t>6CD2FE7C-9B1C-49BA-BB76-A91D24CC98F0</t>
  </si>
  <si>
    <t>20221117172402</t>
  </si>
  <si>
    <t>31384CD4-1EFD-4BE3-9604-B75F624E64F6</t>
  </si>
  <si>
    <t>E4D62480-EB2D-4E74-9B47-B7A21727C32C</t>
  </si>
  <si>
    <t>38F8ABD5-D4CD-4C15-8886-168DB6814B7A</t>
  </si>
  <si>
    <t>20230615185059</t>
  </si>
  <si>
    <t>A4B02333-70AD-4F66-820B-B7CDDFA622FA</t>
  </si>
  <si>
    <t>202411111264</t>
  </si>
  <si>
    <t>659BCEFF-037B-4F6D-8B20-2387009B5113</t>
  </si>
  <si>
    <t>20241111102709</t>
  </si>
  <si>
    <t>096C5844-02FD-4539-A928-B7D46343DD0F</t>
  </si>
  <si>
    <t>B0BD5FEE-FDAB-4AE4-A732-E83F1583349D</t>
  </si>
  <si>
    <t>20210709114947</t>
  </si>
  <si>
    <t>7848CA5A-CC84-47F7-9E46-B83B70820323</t>
  </si>
  <si>
    <t>202406041185</t>
  </si>
  <si>
    <t>5B27FB7F-9637-4B3D-B06A-DB25EBE388DB</t>
  </si>
  <si>
    <t>20240523141710</t>
  </si>
  <si>
    <t>5293CC56-FE73-4961-914E-B9236ABBE214</t>
  </si>
  <si>
    <t>F2C3C2F3-85BA-4650-AB6B-B94764B5ED3F</t>
  </si>
  <si>
    <t>73D0C215-DC38-41BA-88EB-D21DBFD7333D</t>
  </si>
  <si>
    <t>20221216150706</t>
  </si>
  <si>
    <t>BF2FCC38-3429-4DD1-9687-B9975F9C2BED</t>
  </si>
  <si>
    <t>202308211000</t>
  </si>
  <si>
    <t>4D5AF6EF-B732-42A6-A28E-F045DFCA2BB4</t>
  </si>
  <si>
    <t>20230807173421</t>
  </si>
  <si>
    <t>1C636768-E981-48ED-9771-B9D6D9B2303D</t>
  </si>
  <si>
    <t>202412231327</t>
  </si>
  <si>
    <t>4283ED9C-4739-4237-9F48-61C3A4E64E20</t>
  </si>
  <si>
    <t>20241104180347</t>
  </si>
  <si>
    <t>2710AE1A-EC5C-4CB3-80AB-BA5E96AE5E2A</t>
  </si>
  <si>
    <t>A03E15B5-B73D-44B0-9829-17076573F42C</t>
  </si>
  <si>
    <t>20230804153411</t>
  </si>
  <si>
    <t>64680954-08B9-410C-B5EF-BAC8F97BA2BC</t>
  </si>
  <si>
    <t>202411111263</t>
  </si>
  <si>
    <t>7953CE11-2772-434B-AB36-FC69BCFC5FCA</t>
  </si>
  <si>
    <t>20241111094709</t>
  </si>
  <si>
    <t>12803F26-20A9-4BC5-9BCB-BAD9E0F90F2A</t>
  </si>
  <si>
    <t>174F8CA1-5176-4EB2-9C28-BB462D1BB9E3</t>
  </si>
  <si>
    <t>9C894B42-3367-E911-80B7-0A94EF7517DD</t>
  </si>
  <si>
    <t>东莞保利中汇大厦-一期</t>
  </si>
  <si>
    <t>5E2D7303-1F59-420B-BDA3-68CCFF8CE59F</t>
  </si>
  <si>
    <t>20220629104831</t>
  </si>
  <si>
    <t>66A2D2E9-4082-4F17-B9C7-BB4E72FD6DAD</t>
  </si>
  <si>
    <t>DC48FC72-4C53-EC11-B398-F40270D39969</t>
  </si>
  <si>
    <t>泉州市南安市创新路2021P05号地块-一期</t>
  </si>
  <si>
    <t>202406241202</t>
  </si>
  <si>
    <t>7D451856-CAE7-4D39-B3B9-1C92C007101F</t>
  </si>
  <si>
    <t>20240624151016</t>
  </si>
  <si>
    <t>9F323517-AFE9-4A79-88B2-BC19BC59B2EC</t>
  </si>
  <si>
    <t>1DEB8DEF-1D4A-42A3-AF13-1AE3390FE16A</t>
  </si>
  <si>
    <t>20220917104159</t>
  </si>
  <si>
    <t>CDB6E715-C9F4-45D2-B364-BD307D645F96</t>
  </si>
  <si>
    <t>202410281255</t>
  </si>
  <si>
    <t>9569F667-1A40-4B48-B415-4D8D7F41F0AF</t>
  </si>
  <si>
    <t>20240815190305</t>
  </si>
  <si>
    <t>3CEBCCA0-9A8F-4C60-B8A5-BD7870623995</t>
  </si>
  <si>
    <t>C47DD46D-A116-4CA3-9FFE-AEDD0050E7F1</t>
  </si>
  <si>
    <t>20220623210221</t>
  </si>
  <si>
    <t>9856F23B-BFD0-4B37-8446-BD7FA95CDD94</t>
  </si>
  <si>
    <t>23A0E995-B7A9-43A2-BCF2-BD948BFB5503</t>
  </si>
  <si>
    <t>66796AB0-B3A2-4617-900B-BDAC4A28CE7F</t>
  </si>
  <si>
    <t>9D901641-04EE-481E-B419-9DEB962DDFA0</t>
  </si>
  <si>
    <t>20230627164413</t>
  </si>
  <si>
    <t>20230627结转开发产品（除19栋住宅及储藏室，其余业态均结转开发产品）</t>
  </si>
  <si>
    <t>B1B53141-9223-4F92-B6B0-BDC5092AEFD7</t>
  </si>
  <si>
    <t>CDE170B5-C608-4071-BEA6-BE2A81D22EED</t>
  </si>
  <si>
    <t>E8060010-6BBA-EA11-80B8-0A94EF7517DD</t>
  </si>
  <si>
    <t>天水市秦州区制药厂60亩地块-一期</t>
  </si>
  <si>
    <t>202404261169</t>
  </si>
  <si>
    <t>5BB4545D-7382-4E1D-80BF-C04863759721</t>
  </si>
  <si>
    <t>20240128215454</t>
  </si>
  <si>
    <t>F4E5347B-4D39-490C-A37F-BE5BF3FA1FEC</t>
  </si>
  <si>
    <t>202401181132</t>
  </si>
  <si>
    <t>B3BE98DF-623A-4C82-88A9-CFA2D2114BD5</t>
  </si>
  <si>
    <t>20240118162817</t>
  </si>
  <si>
    <t>林蓓蓓</t>
  </si>
  <si>
    <t>2338F965-8364-495F-B88A-6D12E3115A3F</t>
  </si>
  <si>
    <t>15393B96-25BE-4D5B-AAFB-BEA888E9A583</t>
  </si>
  <si>
    <t>2FDA823F-8C16-4B73-8784-3DD7092F241F</t>
  </si>
  <si>
    <t>20221111152342</t>
  </si>
  <si>
    <t>EF6B27EB-AEFE-4259-AEFC-BEBFDCF96C0B</t>
  </si>
  <si>
    <t>郑州市中原路项目-二期（A2地块）</t>
  </si>
  <si>
    <t>547FF1BE-5760-4D73-B965-DBB30AE2B682</t>
  </si>
  <si>
    <t>20211128172601</t>
  </si>
  <si>
    <t>7039BA9F-F7C6-44E2-B068-BEDCA45CC311</t>
  </si>
  <si>
    <t>89ABC93E-FE71-4242-A9B0-BF0570FC21F7</t>
  </si>
  <si>
    <t>202312291104</t>
  </si>
  <si>
    <t>C3B05FC8-83D0-4046-8F37-BF7B1438065A</t>
  </si>
  <si>
    <t>202401151121</t>
  </si>
  <si>
    <t>D8A89E33-2027-4222-A098-62622E6B0643</t>
  </si>
  <si>
    <t>20240112151400</t>
  </si>
  <si>
    <t>516D2182-B483-470A-85BB-BF8FF0F4CFCD</t>
  </si>
  <si>
    <t>202504291390</t>
  </si>
  <si>
    <t>A477D9D1-B5D3-40F7-8367-2131693384AE</t>
  </si>
  <si>
    <t>20250308143047</t>
  </si>
  <si>
    <t>CB367E1E-3986-4D64-A68C-BFE4C04BDB8C</t>
  </si>
  <si>
    <t>D7E0EB60-662C-4909-AD52-8B30E28B0C4C</t>
  </si>
  <si>
    <t>沈阳市沈河区高官台东-1地块-三期</t>
  </si>
  <si>
    <t>0ED5AF6A-C34C-48CE-896A-6B8223632FC0</t>
  </si>
  <si>
    <t>20230207114500</t>
  </si>
  <si>
    <t>C0C994D8-FBFD-4643-A722-C0165BD8EFD6</t>
  </si>
  <si>
    <t>767C3156-DA28-EC11-B398-F40270D39969</t>
  </si>
  <si>
    <t>南京市江北新区浦滨路东G14地块-一期</t>
  </si>
  <si>
    <t>202403231148</t>
  </si>
  <si>
    <t>1E63024B-ED80-44E5-8633-430E57DE9299</t>
  </si>
  <si>
    <t>20240123220944</t>
  </si>
  <si>
    <t>陈玉萍</t>
  </si>
  <si>
    <t>FCA8F137-D359-4E62-A602-781440AD644D</t>
  </si>
  <si>
    <t>38DC83E8-F152-4B2D-84BF-C03CE4B357D8</t>
  </si>
  <si>
    <t>B9F382CE-9CBC-E911-80B7-0A94EF7517DD</t>
  </si>
  <si>
    <t>长沙市芙蓉区火炬东路体育广场地块-一期</t>
  </si>
  <si>
    <t>EFBD1902-DF24-4DB5-B237-31339CEEB826</t>
  </si>
  <si>
    <t>20221205210904</t>
  </si>
  <si>
    <t>彭沙</t>
  </si>
  <si>
    <t>1AE8C23B-705E-E411-9927-E41F13C5183A</t>
  </si>
  <si>
    <t>结转收入</t>
  </si>
  <si>
    <t>9511EC0F-22F5-4B1E-96DD-C061D731707C</t>
  </si>
  <si>
    <t>B8AFD857-1402-4CB5-968F-CDCA303A73DE</t>
  </si>
  <si>
    <t>20211021144638</t>
  </si>
  <si>
    <t>8DF4F688-4FED-4609-A6A9-C0CFCF01E153</t>
  </si>
  <si>
    <t>202405201178</t>
  </si>
  <si>
    <t>FDA46147-021F-427E-9126-C0FC2D480A39</t>
  </si>
  <si>
    <t>202308211703</t>
  </si>
  <si>
    <t>9C528AF1-C132-4915-AFD6-C103F14EE609</t>
  </si>
  <si>
    <t>331B4739-4B76-42A1-8F7C-F19A7EE15A93</t>
  </si>
  <si>
    <t>20230327164656</t>
  </si>
  <si>
    <t>04CC7CDB-A6F4-4F27-BFA9-C12F7A4F68E6</t>
  </si>
  <si>
    <t>47BFB52E-228B-4B91-B776-7535A8C83721</t>
  </si>
  <si>
    <t>20201029085308</t>
  </si>
  <si>
    <t>3BB67B16-8498-46A9-AA82-C15F3EFFDC72</t>
  </si>
  <si>
    <t>53371E77-C305-4D80-8B80-DAE0873BF3DC</t>
  </si>
  <si>
    <t>20220623202956</t>
  </si>
  <si>
    <t>9B9D7E58-144C-4DF3-8918-C2564B5FD97C</t>
  </si>
  <si>
    <t>C877EA03-A61E-4D1F-82BC-536A23EB978D</t>
  </si>
  <si>
    <t>20230328174322</t>
  </si>
  <si>
    <t>EE1FD61E-38FA-480F-BBAD-C26CFD8ACE42</t>
  </si>
  <si>
    <t>B4D66F07-CDF9-46DD-8DC5-C2925DAEA257</t>
  </si>
  <si>
    <t>73EB5922-2AC9-44E4-8043-C2E458658D85</t>
  </si>
  <si>
    <t>96C1A20A-E679-41AA-92E6-C339AADADF9B</t>
  </si>
  <si>
    <t>202310251041</t>
  </si>
  <si>
    <t>2023.10.31结转</t>
  </si>
  <si>
    <t>DF8EFE5C-3EED-4F59-A642-C3574B967288</t>
  </si>
  <si>
    <t>D56B6166-D3FA-4A27-9191-FFB78885EE06</t>
  </si>
  <si>
    <t>武汉保利仙山村-十九期（保利星河九洲K7-2地块）</t>
  </si>
  <si>
    <t>202401191134</t>
  </si>
  <si>
    <t>95EEF17E-356B-4639-89E9-F36B5DE9D1AF</t>
  </si>
  <si>
    <t>20240116180040</t>
  </si>
  <si>
    <t>31B90DD9-2108-4455-80E6-C3DDC23415C7</t>
  </si>
  <si>
    <t>202406281208</t>
  </si>
  <si>
    <t>34E2453D-45B6-46E0-AE62-5CD2DA519717</t>
  </si>
  <si>
    <t>20240128212051</t>
  </si>
  <si>
    <t>C53B8828-5201-4407-BEDC-C44FEF6C9762</t>
  </si>
  <si>
    <t>202411251274</t>
  </si>
  <si>
    <t>82407E28-7EB3-4047-BC28-BB3B7E7513F1</t>
  </si>
  <si>
    <t>20241117120853</t>
  </si>
  <si>
    <t>9B342D4C-7ABB-46B6-B2C3-C4617E853C88</t>
  </si>
  <si>
    <t>533D59ED-25F3-45DE-AD47-FF67E4309AD9</t>
  </si>
  <si>
    <t>20220309143653</t>
  </si>
  <si>
    <t>FAED9B04-4EB1-44C4-8D48-C47FB8B1102B</t>
  </si>
  <si>
    <t>C9851DC0-A7E9-47C4-B03C-13C4751DFC9C</t>
  </si>
  <si>
    <t>20210416165949</t>
  </si>
  <si>
    <t>51576DC0-F322-40C9-B288-C4CDB7045404</t>
  </si>
  <si>
    <t>202405281182</t>
  </si>
  <si>
    <t>104A8AFC-D713-44E7-8208-B119C870BAF1</t>
  </si>
  <si>
    <t>20240129101704</t>
  </si>
  <si>
    <t>EBC056DD-92F6-477C-8675-C4E5ACEF5FCE</t>
  </si>
  <si>
    <t>7457A1E4-56C8-ED11-B3A2-F40270D39969</t>
  </si>
  <si>
    <t>南京市秦淮区佳营路南G02地块-一期</t>
  </si>
  <si>
    <t>202506261423</t>
  </si>
  <si>
    <t>C07208EE-2708-4294-AC80-AFFFC263C4A4</t>
  </si>
  <si>
    <t>20250624080959</t>
  </si>
  <si>
    <t>吕凯鼎</t>
  </si>
  <si>
    <t>4FBE7DE1-1281-E411-9927-E41F13C5183A</t>
  </si>
  <si>
    <t>3D2B4F77-B4D6-41CA-B1AA-C554713D119C</t>
  </si>
  <si>
    <t>06FDA7F1-5B53-4948-8512-C6048C118CDC</t>
  </si>
  <si>
    <t>202506251422</t>
  </si>
  <si>
    <t>435E46A8-91EF-4FCE-BB4B-07B3D0D55910</t>
  </si>
  <si>
    <t>20250310102718</t>
  </si>
  <si>
    <t>展达202506</t>
  </si>
  <si>
    <t>6DA8D12F-2E60-46B3-AC01-C649E28BEEF0</t>
  </si>
  <si>
    <t>EDCA33E9-F97D-40EF-ABA3-1FF93B686E46</t>
  </si>
  <si>
    <t>20230614143817</t>
  </si>
  <si>
    <t>2DEDE255-06F2-4903-96B9-C679A6E93AC1</t>
  </si>
  <si>
    <t>5F2AF45A-B8CB-4CA7-A035-AAC2C3364F7E</t>
  </si>
  <si>
    <t>20210609193520</t>
  </si>
  <si>
    <t>D151A8DE-A416-416A-973A-C67F9DC56408</t>
  </si>
  <si>
    <t>C1BE4799-4E27-E811-80BA-E61F13C57837</t>
  </si>
  <si>
    <t>潍坊市寒亭区富亭街地块-一期</t>
  </si>
  <si>
    <t>904AA31E-5472-4CEA-900D-C156CB5BD35B</t>
  </si>
  <si>
    <t>20210630194226</t>
  </si>
  <si>
    <t>李晓蕊</t>
  </si>
  <si>
    <t>B61D0920-507C-E411-9927-E41F13C5183A</t>
  </si>
  <si>
    <t>2ACA1C82-0776-4FB6-9D05-C752BEB2DA79</t>
  </si>
  <si>
    <t>202501091350</t>
  </si>
  <si>
    <t>33EFF9AC-6525-41CC-BD2A-DCB72AD0D40E</t>
  </si>
  <si>
    <t>20241107100506</t>
  </si>
  <si>
    <t>133AE5E1-E62C-41EB-ACA7-C78091726743</t>
  </si>
  <si>
    <t>江门新会骏凯豪庭-二期</t>
  </si>
  <si>
    <t>E521170A-2A62-41B7-835D-9C0E65E436ED</t>
  </si>
  <si>
    <t>20211125165818</t>
  </si>
  <si>
    <t>305A5CAA-8378-4CEC-B59E-C7B4D3645EF5</t>
  </si>
  <si>
    <t>202401101106</t>
  </si>
  <si>
    <t>5FEC8ADB-4D34-48D8-8505-C868639E3BF4</t>
  </si>
  <si>
    <t>202401101111</t>
  </si>
  <si>
    <t>1479D6C8-8884-4D4E-A054-A16982AAB452</t>
  </si>
  <si>
    <t>20211204145625</t>
  </si>
  <si>
    <t>朱咪</t>
  </si>
  <si>
    <t>E58B5F0C-C803-42F9-BD66-93CF16055243</t>
  </si>
  <si>
    <t>B8912283-944B-4EC7-AF3A-C8CB55791D63</t>
  </si>
  <si>
    <t>32A79434-CD7B-E711-80BA-E61F13C57837</t>
  </si>
  <si>
    <t>厦门保利壹海里-一期</t>
  </si>
  <si>
    <t>92DD382F-25C5-4E1B-8719-F96DD9F9177E</t>
  </si>
  <si>
    <t>20221207152938</t>
  </si>
  <si>
    <t>3C7D6E11-B517-4A66-B99A-C905AF1818B2</t>
  </si>
  <si>
    <t>1AC8B495-5DD6-457A-B384-676B91AF5A8B</t>
  </si>
  <si>
    <t>20221115164738</t>
  </si>
  <si>
    <t>C781B1D6-7F99-43BE-952E-C9221AED1D15</t>
  </si>
  <si>
    <t>12F5CFD3-AF33-4A22-90C5-2FDC35CB5F95</t>
  </si>
  <si>
    <t>20230311104929</t>
  </si>
  <si>
    <t>97F96D3D-BCE0-4C8C-95A3-C93A0CF16A6C</t>
  </si>
  <si>
    <t>4A01DF6A-78E9-4AD3-8045-C93BE7C884D1</t>
  </si>
  <si>
    <t>3AD181A0-F63E-4732-96CE-C9559418190F</t>
  </si>
  <si>
    <t>7B69FD3F-3737-4FD1-92E5-62DEEE216E32</t>
  </si>
  <si>
    <t>20210611142323</t>
  </si>
  <si>
    <t>A13F696C-FAED-48A9-8081-C997814AE0AD</t>
  </si>
  <si>
    <t>7EAD14B9-B44B-EA11-80B8-0A94EF7517DD</t>
  </si>
  <si>
    <t>武汉市洪山区P（2019）159号地块-一期</t>
  </si>
  <si>
    <t>2152521E-7B99-4742-8DA8-F00D8634CC10</t>
  </si>
  <si>
    <t>20221114153157</t>
  </si>
  <si>
    <t>2E36B452-9536-4657-A48B-C9A7580F78A1</t>
  </si>
  <si>
    <t>1659FDB5-B380-4131-BDF7-25BBC82DAE38</t>
  </si>
  <si>
    <t>太原东郡项目（北张城改）-二期</t>
  </si>
  <si>
    <t>64228EFF-57EE-4D5B-8FBE-21F9EA20376F</t>
  </si>
  <si>
    <t>20220923095507</t>
  </si>
  <si>
    <t>80929D3F-550E-4EC4-B239-C9D9FF241681</t>
  </si>
  <si>
    <t>63D61028-D721-E811-80BA-E61F13C57837</t>
  </si>
  <si>
    <t>云南省昆明市经开区山水云亭项目-一期</t>
  </si>
  <si>
    <t>5A12B677-1B50-415B-BB88-19A4603088D7</t>
  </si>
  <si>
    <t>20210917154820</t>
  </si>
  <si>
    <t>F2F75D99-06F4-4655-A1EC-CA0E6C64DCA9</t>
  </si>
  <si>
    <t>202309181012</t>
  </si>
  <si>
    <t>821D9168-B08D-4EB5-93C1-F6FDD6366610</t>
  </si>
  <si>
    <t>20230918161125</t>
  </si>
  <si>
    <t>202309三期6栋住宅+商铺</t>
  </si>
  <si>
    <t>FC2555FF-3F5C-4084-81BC-CA8F3753440A</t>
  </si>
  <si>
    <t>BF516584-147C-E711-80BA-E61F13C57837</t>
  </si>
  <si>
    <t>九江八里翡翠项目-一期</t>
  </si>
  <si>
    <t>3BF24FB4-9BA4-4E9C-B5A9-577ECA89E31D</t>
  </si>
  <si>
    <t>20211023203314</t>
  </si>
  <si>
    <t>BACFFCAD-9696-42BE-B377-CAC2C0EF4B43</t>
  </si>
  <si>
    <t>6C604170-BE6E-EC11-B399-F40270D39969</t>
  </si>
  <si>
    <t>济宁市邹城市工业文化产业园二期D1、F地块-一期</t>
  </si>
  <si>
    <t>202412201325</t>
  </si>
  <si>
    <t>83D3AA31-131A-4E6A-B536-3FCBC3D136F3</t>
  </si>
  <si>
    <t>20241220170505</t>
  </si>
  <si>
    <t>F5FB8C8A-2B2C-470D-AFD9-CB5165F3B985</t>
  </si>
  <si>
    <t>4848F115-64CC-4FBE-9EED-4A86B303F010</t>
  </si>
  <si>
    <t>20220916150659</t>
  </si>
  <si>
    <t>025B9E0A-846C-4D99-9DEF-CB5E8226643C</t>
  </si>
  <si>
    <t>E0CFA537-B776-E811-80BF-E61F13C57837</t>
  </si>
  <si>
    <t>青岛市胶东机场宿舍李哥庄一期地块-一期</t>
  </si>
  <si>
    <t>B2AF2C1A-7A84-4EB2-94DF-7D36B507E0E6</t>
  </si>
  <si>
    <t>20211230152551</t>
  </si>
  <si>
    <t>广航账务版</t>
  </si>
  <si>
    <t>CF0F7A37-7770-456F-8E32-CBA0AD2FA573</t>
  </si>
  <si>
    <t>B3F24FB2-6561-E711-80BA-E61F13C57837</t>
  </si>
  <si>
    <t>茂名福盛小区项目-一期</t>
  </si>
  <si>
    <t>B23461A8-BFE5-4E88-AC84-120491C81B8B</t>
  </si>
  <si>
    <t>20220722011832</t>
  </si>
  <si>
    <t>F3883265-BD01-4734-A295-CBBE0358DEBF</t>
  </si>
  <si>
    <t>9201F784-5E88-40E4-BE32-D43046D52FC8</t>
  </si>
  <si>
    <t>20201026173753</t>
  </si>
  <si>
    <t>谷雨航</t>
  </si>
  <si>
    <t>D4D440B0-CC70-446D-B9D7-208370C43B7D</t>
  </si>
  <si>
    <t>1E3E2DA4-507B-483D-9E25-CBC3B5B069A4</t>
  </si>
  <si>
    <t>488BE08A-6FA0-4C32-A92C-CC1C0AA1BC15</t>
  </si>
  <si>
    <t>一期结转</t>
  </si>
  <si>
    <t>E25DA859-9F40-475A-9B1A-CC36CCE0FCD1</t>
  </si>
  <si>
    <t>1A8EEF5E-0E4A-4FDF-8DF5-CCCB19DE4A7D</t>
  </si>
  <si>
    <t>202410211239</t>
  </si>
  <si>
    <t>BB191C56-ED96-43D0-84A6-CD0EAA077529</t>
  </si>
  <si>
    <t>43252146-0368-4B6E-A5AD-CD44A722B5A9</t>
  </si>
  <si>
    <t>动态成本   版本号20210908094954</t>
  </si>
  <si>
    <t>24E7CD95-5E44-4B2A-A839-CE6BD7AA2A4A</t>
  </si>
  <si>
    <t>36263EEB-373C-E711-80BA-E61F13C57837</t>
  </si>
  <si>
    <t>重庆南岸区南坪项目-四期（二期B组团）</t>
  </si>
  <si>
    <t>2D5918DB-A5E1-4F71-93BC-726BC5BBCA01</t>
  </si>
  <si>
    <t>20200424205950</t>
  </si>
  <si>
    <t>0159E894-8550-442F-BBEE-CEFDC513CDC1</t>
  </si>
  <si>
    <t>EDCD8755-B6C0-4884-A79D-A4DAF167EA19</t>
  </si>
  <si>
    <t>20211222162833</t>
  </si>
  <si>
    <t>75596474-4D69-4769-93CB-CF65D53FD0FD</t>
  </si>
  <si>
    <t>75CA9CD8-87EB-480A-A065-4D229D1CF0C9</t>
  </si>
  <si>
    <t>20210628124200</t>
  </si>
  <si>
    <t>236050C4-223B-4D85-9894-CF7133B4D237</t>
  </si>
  <si>
    <t>202406211198</t>
  </si>
  <si>
    <t>6FD573BC-527B-4E1B-8C4F-EE6CDCC2A65F</t>
  </si>
  <si>
    <t>20231205181154</t>
  </si>
  <si>
    <t>结转一期五号楼商铺成本</t>
  </si>
  <si>
    <t>6CEED8DC-5AC9-4245-8BDB-CF7AF20BB75D</t>
  </si>
  <si>
    <t>202409241237</t>
  </si>
  <si>
    <t>9D2205D0-C795-43BA-93BF-56F2389777A2</t>
  </si>
  <si>
    <t>20240811161703</t>
  </si>
  <si>
    <t>86914D34-6B5E-4E02-A72B-CFB8DF9816DC</t>
  </si>
  <si>
    <t>C07026BB-213C-EA11-80B8-0A94EF7517DD</t>
  </si>
  <si>
    <t>泉州市台商区S2019-37地块-一期</t>
  </si>
  <si>
    <t>9D6A6623-9643-44FC-9AFE-64FC7A3A6D05</t>
  </si>
  <si>
    <t>20221207152258</t>
  </si>
  <si>
    <t>成本分摊</t>
  </si>
  <si>
    <t>314EDA26-115A-44D0-93B4-D0A18437D48F</t>
  </si>
  <si>
    <t>B3B26CB8-758B-49A7-ABBA-1893C582ABA2</t>
  </si>
  <si>
    <t>20210206154438</t>
  </si>
  <si>
    <t>BA114EFD-68EF-4EC8-99EE-D0C280845C26</t>
  </si>
  <si>
    <t>0C0202D2-D4DB-4746-8592-FA1E3217F359</t>
  </si>
  <si>
    <t>20230616095509</t>
  </si>
  <si>
    <t>3C08A8C8-0B9C-4E51-807F-D0C7678219F7</t>
  </si>
  <si>
    <t>4693F57A-8EFF-4F13-A4D9-1E544A76214F</t>
  </si>
  <si>
    <t>20221111150802</t>
  </si>
  <si>
    <t>DB9C8143-41FC-4BEA-87D7-D0F1603D16CB</t>
  </si>
  <si>
    <t>F8E33BA7-AF5E-4CDF-A165-7C033056512D</t>
  </si>
  <si>
    <t>20221114174122</t>
  </si>
  <si>
    <t>ADC8AF4C-7F71-4614-8898-D139F733A835</t>
  </si>
  <si>
    <t>202401251139</t>
  </si>
  <si>
    <t>60E6C5AF-4EE9-4104-9598-D1AA2ADF1803</t>
  </si>
  <si>
    <t>202312251090</t>
  </si>
  <si>
    <t>38EAC5E4-B886-4683-8BFF-D1B32BF08995</t>
  </si>
  <si>
    <t>83AFF323-5959-EB11-B398-F40270D39969</t>
  </si>
  <si>
    <t>金华婺城区二七洪源地块-一期</t>
  </si>
  <si>
    <t>202406031184</t>
  </si>
  <si>
    <t>BE1A0B9D-C278-4021-BDC3-C9FB48DB0C9E</t>
  </si>
  <si>
    <t>20240603092046</t>
  </si>
  <si>
    <t>F17E4284-68F1-46C7-8F21-D1C535538AD0</t>
  </si>
  <si>
    <t>F3502F09-2915-4E97-AF13-D230F4A10C93</t>
  </si>
  <si>
    <t>03241684-5720-E811-80BA-E61F13C57837</t>
  </si>
  <si>
    <t>晋中市榆次区龙湖大街地块-一期</t>
  </si>
  <si>
    <t>085C81A5-94B3-4C4E-B7AB-1D2D2FDAF26A</t>
  </si>
  <si>
    <t>20210719113503</t>
  </si>
  <si>
    <t>刘晋</t>
  </si>
  <si>
    <t>4945E244-33AF-466D-801C-F330381AEB07</t>
  </si>
  <si>
    <t>4C05941A-56FD-400B-AD4F-D2CC918C040B</t>
  </si>
  <si>
    <t>202506161408</t>
  </si>
  <si>
    <t>55BA4B15-145C-4294-8994-B8C6AB35D2E0</t>
  </si>
  <si>
    <t>20250306195806</t>
  </si>
  <si>
    <t>88CB5277-4FBC-4DA6-B053-D315692AFFD2</t>
  </si>
  <si>
    <t>BD7EC461-7BDE-44E2-8E4E-7F9F4F0189A8</t>
  </si>
  <si>
    <t>20230311103244</t>
  </si>
  <si>
    <t>E162AA48-007C-423F-93E4-D31974A76573</t>
  </si>
  <si>
    <t>086DA598-DD3C-4BBF-824C-6EE3F0DA9ECC</t>
  </si>
  <si>
    <t>西安沣东新城征和四路288亩住宅项目-二期(DK3)</t>
  </si>
  <si>
    <t>C41CFC3B-C12D-4F79-8025-AA464CF5222F</t>
  </si>
  <si>
    <t>20221102162202</t>
  </si>
  <si>
    <t>A58455FB-7725-4705-989E-D31A3D3A51B6</t>
  </si>
  <si>
    <t>202501091349</t>
  </si>
  <si>
    <t>D2D53DD7-8E41-46D2-B9B3-D346E3F6ED5D</t>
  </si>
  <si>
    <t>BA9E0F73-FC99-E711-80BA-E61F13C57837</t>
  </si>
  <si>
    <t>茶园项目-二期</t>
  </si>
  <si>
    <t>01681162-3165-44FB-B924-F96226EAA88D</t>
  </si>
  <si>
    <t>20210128163510</t>
  </si>
  <si>
    <t>8D2C005B-9D77-4BCD-BAC3-D37A1081EF46</t>
  </si>
  <si>
    <t>36243692-C48E-42DB-AECA-D396AA146E60</t>
  </si>
  <si>
    <t>26D38836-2B57-E711-80BA-E61F13C57837</t>
  </si>
  <si>
    <t>大连保利天禧-一期</t>
  </si>
  <si>
    <t>9D2CC8E5-4438-4CC4-B282-D173B8D9B43C</t>
  </si>
  <si>
    <t>20210717152027</t>
  </si>
  <si>
    <t>D10C4E48-C68F-4480-97D2-D3CA4AF53A9D</t>
  </si>
  <si>
    <t>9月竣备结转开发产品</t>
  </si>
  <si>
    <t>366785F3-276E-4980-9569-D3ECA4C35AAB</t>
  </si>
  <si>
    <t>D05122B8-486F-4E03-AD5C-D3EFDB7A3398</t>
  </si>
  <si>
    <t>202410281253</t>
  </si>
  <si>
    <t>59313C7C-1F37-4F53-AC16-6A362389B4F2</t>
  </si>
  <si>
    <t>20240815185042</t>
  </si>
  <si>
    <t>90A1B9A0-5E50-436A-B452-D464FD964D2B</t>
  </si>
  <si>
    <t>202401171130</t>
  </si>
  <si>
    <t>E2E41069-6D66-4987-A113-AA8D73754D80</t>
  </si>
  <si>
    <t>20240117101411</t>
  </si>
  <si>
    <t>B9702EA5-06E6-448B-BB05-D485B1C3E4D2</t>
  </si>
  <si>
    <t>CE469095-4DCC-4B3B-B3C1-D511BE18E069</t>
  </si>
  <si>
    <t>202411121269</t>
  </si>
  <si>
    <t>5C3859BF-67A7-4D0D-939F-DDE50E6E8144</t>
  </si>
  <si>
    <t>20241112095759</t>
  </si>
  <si>
    <t>0509CA18-37B3-43FE-A35B-D518B94F1F88</t>
  </si>
  <si>
    <t>5B316843-B7FA-433D-B755-D565AB16BF54</t>
  </si>
  <si>
    <t>8F9A9325-C387-44D3-A5B5-D5BB54BCB010</t>
  </si>
  <si>
    <t>8DCE01CC-DDFA-4B03-9440-C7BCD3C57216</t>
  </si>
  <si>
    <t>20210916112942</t>
  </si>
  <si>
    <t>CD747E16-893B-47CB-BADC-D6455B6966D2</t>
  </si>
  <si>
    <t>9AFEAAAF-F8ED-44EB-87C3-77A63B029D2A</t>
  </si>
  <si>
    <t>20211012141603</t>
  </si>
  <si>
    <t>79FC3EB4-6842-4C93-93B3-D6CC1530B160</t>
  </si>
  <si>
    <t>8C15644B-3FB2-E711-80BA-E61F13C57837</t>
  </si>
  <si>
    <t>青岛市城阳区东郭庄项目-二期（东地块）</t>
  </si>
  <si>
    <t>80CCC3A7-2FDB-4484-B888-479678D9BD2F</t>
  </si>
  <si>
    <t>20211026143028</t>
  </si>
  <si>
    <t>侯晓丹</t>
  </si>
  <si>
    <t>7CC10EC3-22A9-4FA1-BD1E-C6519FF62781</t>
  </si>
  <si>
    <t>A6EBBCEB-365E-4D86-AE09-D87E240CD413</t>
  </si>
  <si>
    <t>202408211221</t>
  </si>
  <si>
    <t>34B010E3-FDB9-4666-BA9D-4348860036BC</t>
  </si>
  <si>
    <t>20240821090750</t>
  </si>
  <si>
    <t>5EC8161D-5869-49A2-9563-D88D1D3718F2</t>
  </si>
  <si>
    <t>7BFF975D-A1B5-416D-AD6C-2578F91860B9</t>
  </si>
  <si>
    <t>20210126165057</t>
  </si>
  <si>
    <t>C42A4A18-A7E0-450B-9A13-D90F4953FF4D</t>
  </si>
  <si>
    <t>55086090-FEC9-4156-B574-0E08C7D82402</t>
  </si>
  <si>
    <t>沈阳市浑南区祝科东二街项目-二期</t>
  </si>
  <si>
    <t>CE8811D7-077E-4F46-920E-BC2621F30E22</t>
  </si>
  <si>
    <t>20210227154618</t>
  </si>
  <si>
    <t>A93A26EA-A426-482A-8343-D92B4E6E97AF</t>
  </si>
  <si>
    <t>202311301070</t>
  </si>
  <si>
    <t>07138333-7AA9-4B6E-BD12-B3FE61BEF827</t>
  </si>
  <si>
    <t>20231130231809</t>
  </si>
  <si>
    <t>DC6583EB-2E78-4E98-A181-D959901B47D0</t>
  </si>
  <si>
    <t>B226FEA9-86E1-4682-A327-78082FF8E723</t>
  </si>
  <si>
    <t>20220914112532</t>
  </si>
  <si>
    <t>6EC46EF8-A7D8-44AA-9985-D9E4DEA6E481</t>
  </si>
  <si>
    <t>F80762CB-55D9-E711-80BA-E61F13C57837</t>
  </si>
  <si>
    <t>珠海保利百合公馆-一期</t>
  </si>
  <si>
    <t>6FE1582F-EB09-4E19-9B52-297A6AC79EC1</t>
  </si>
  <si>
    <t>20211126200911</t>
  </si>
  <si>
    <t>202111开发产品结转</t>
  </si>
  <si>
    <t>A949D86C-5DF0-4732-9074-DA032937A246</t>
  </si>
  <si>
    <t>E8B8308A-50D9-4139-BEDF-DA06148928A8</t>
  </si>
  <si>
    <t>6D5D3A23-2FF9-4E48-8ADD-DA146700FA93</t>
  </si>
  <si>
    <t>202412091310</t>
  </si>
  <si>
    <t>24C7BB59-60D8-416B-B4F6-9B004479850A</t>
  </si>
  <si>
    <t>20241203101333</t>
  </si>
  <si>
    <t>D4619788-3BD1-443A-B0CC-DB58DB4D9F02</t>
  </si>
  <si>
    <t>202411261285</t>
  </si>
  <si>
    <t>62F2B003-EBC7-4BC7-946A-335262B0FB37</t>
  </si>
  <si>
    <t>20241116121503</t>
  </si>
  <si>
    <t>20241126结转</t>
  </si>
  <si>
    <t>498748DF-DB0E-46A2-A426-DB9F2F347983</t>
  </si>
  <si>
    <t>56B1159D-3AA5-465F-897E-FCE337DCD342</t>
  </si>
  <si>
    <t>20211022141051</t>
  </si>
  <si>
    <t>C65B7F21-0021-4E94-99CD-DBFD7B023D11</t>
  </si>
  <si>
    <t>D94705EE-1CB0-481D-A53B-740DE28E1594</t>
  </si>
  <si>
    <t>20221026173525</t>
  </si>
  <si>
    <t>5B51EF11-4D1D-4825-BD9A-DC0BAC09D754</t>
  </si>
  <si>
    <t>94C8ADF4-25C4-4A58-90D3-DC0BAEF2D101</t>
  </si>
  <si>
    <t>202411261278</t>
  </si>
  <si>
    <t>29C8546E-57AA-4DF2-8C60-DABE40E6E628</t>
  </si>
  <si>
    <t>20241118151614</t>
  </si>
  <si>
    <t>2024.11版本结转开发产品-一期</t>
  </si>
  <si>
    <t>CBDF2047-01D2-44AE-BAF8-DC125F91B4C5</t>
  </si>
  <si>
    <t>E1B8286A-65F7-4229-A126-79098A7621A7</t>
  </si>
  <si>
    <t>20221119142450</t>
  </si>
  <si>
    <t>14EE893B-2040-4CD1-A4DB-DC52BE9BD80F</t>
  </si>
  <si>
    <t>2DF45931-2E2E-46C5-B135-9D7B243663A2</t>
  </si>
  <si>
    <t>20221015131138</t>
  </si>
  <si>
    <t>6CAB68EA-6198-411F-86A3-DC75206123BB</t>
  </si>
  <si>
    <t>79D965C0-858C-494A-A247-85F6C0740F7F</t>
  </si>
  <si>
    <t>20221027114750</t>
  </si>
  <si>
    <t>2DCC265A-0D07-47C6-AF55-DCAE334875A1</t>
  </si>
  <si>
    <t>202412041302</t>
  </si>
  <si>
    <t>76939329-169C-4DBD-987B-C5E723A2DA8F</t>
  </si>
  <si>
    <t>20241112211822</t>
  </si>
  <si>
    <t>2008570F-212F-44A5-92B9-DCCA641368B4</t>
  </si>
  <si>
    <t>980162C6-D996-E711-80BA-E61F13C57837</t>
  </si>
  <si>
    <t>湖州吴兴区2017-28号地块-一期</t>
  </si>
  <si>
    <t>74D1177A-4ADE-4C88-BADE-57B72C3CF654</t>
  </si>
  <si>
    <t>20211224135442</t>
  </si>
  <si>
    <t>按实际结转</t>
  </si>
  <si>
    <t>5FD42CAB-AADB-4610-B11F-DCCFFD42F09F</t>
  </si>
  <si>
    <t>82AB2F68-5B74-E811-80BF-E61F13C57837</t>
  </si>
  <si>
    <t>慈溪湾底文化小镇目-一期</t>
  </si>
  <si>
    <t>639986AC-3907-4D5A-BC16-7B89D85F1D0A</t>
  </si>
  <si>
    <t>20211217152118</t>
  </si>
  <si>
    <t>E3965840-32B8-4891-9A06-DCDBCFAF7CC7</t>
  </si>
  <si>
    <t>FD86AAD8-7E6E-4ACB-9396-6EB58AE87E6B</t>
  </si>
  <si>
    <t>20220917102145</t>
  </si>
  <si>
    <t>BF03619B-18DC-42A8-849A-DCF9B294AC00</t>
  </si>
  <si>
    <t>E93D0B30-21BA-E711-80BA-E61F13C57837</t>
  </si>
  <si>
    <t>天津市宁河区桥北新区地块-津宁挂—2011-21（宁奕）</t>
  </si>
  <si>
    <t>E714373D-A480-44B3-A236-6EB80AB9B682</t>
  </si>
  <si>
    <t>20210628161026</t>
  </si>
  <si>
    <t>96A240A4-AAA9-4734-B46D-DD7BE2932C59</t>
  </si>
  <si>
    <t>5E16B499-9268-4AF7-AED1-DD7EC096CC3D</t>
  </si>
  <si>
    <t>FBFA2ECF-574A-403E-9224-E334F0B470F2</t>
  </si>
  <si>
    <t>20211114111318</t>
  </si>
  <si>
    <t>D1A1756D-214C-459E-AF76-DD946FD1739E</t>
  </si>
  <si>
    <t>202406251204</t>
  </si>
  <si>
    <t>5DC94DBF-71D1-4C2E-9273-B9D90FB50382</t>
  </si>
  <si>
    <t>20240625174943</t>
  </si>
  <si>
    <t>548856CD-AA96-4F5C-ABC9-DDABF2E56606</t>
  </si>
  <si>
    <t>1AFE05AD-9C03-4F03-AAB6-AC1D99217E39</t>
  </si>
  <si>
    <t>20230323112249</t>
  </si>
  <si>
    <t>584BC75A-A041-4969-9B6C-DDDB304A9136</t>
  </si>
  <si>
    <t>202506171412</t>
  </si>
  <si>
    <t>05F6732F-14FF-4A2B-82C1-C3BF63F388BA</t>
  </si>
  <si>
    <t>20250617142316</t>
  </si>
  <si>
    <t>76785290-4DBF-4415-9CC7-DE37942985D0</t>
  </si>
  <si>
    <t>202406251203</t>
  </si>
  <si>
    <t>3A7871F6-8F90-4420-8A9B-D8FCADE7A930</t>
  </si>
  <si>
    <t>20240129201145</t>
  </si>
  <si>
    <t>202401线上账务版</t>
  </si>
  <si>
    <t>1E97D2BC-957B-41CE-A761-DE626157D720</t>
  </si>
  <si>
    <t>202406281209</t>
  </si>
  <si>
    <t>078C5897-E78C-42DD-B65E-33C141C79F2C</t>
  </si>
  <si>
    <t>20240628204503</t>
  </si>
  <si>
    <t>D0B33854-32D3-45E0-8F45-DED83EE03D78</t>
  </si>
  <si>
    <t>202312061078</t>
  </si>
  <si>
    <t>2023.03动态成本，面积按照实测面积，重新分摊后，不包含5号楼商铺。</t>
  </si>
  <si>
    <t>E93F26FC-48EC-498E-BD6B-DF87A77F98D4</t>
  </si>
  <si>
    <t>9A3DCD80-64BD-48CA-9966-CEEA9E627A94</t>
  </si>
  <si>
    <t>20220507083857</t>
  </si>
  <si>
    <t>285F9AAA-7D36-45AB-AC7E-E0242A6FF0B4</t>
  </si>
  <si>
    <t>A1CAFF7E-8A5D-4700-93CB-F041B6FE39DC</t>
  </si>
  <si>
    <t>20220307134305</t>
  </si>
  <si>
    <t>4B37B7C3-7E61-4A0A-BB0C-E054259AA198</t>
  </si>
  <si>
    <t>6D10FB4F-C98A-41D0-AB9A-2CF1C7E76515</t>
  </si>
  <si>
    <t>20210715205738</t>
  </si>
  <si>
    <t>CCC1019D-3240-4330-9CAE-E06349C656BF</t>
  </si>
  <si>
    <t>C10D4550-F695-4AC9-89F9-313B757E0F79</t>
  </si>
  <si>
    <t>20230313100651</t>
  </si>
  <si>
    <t>2023年3月结转三期产成品</t>
  </si>
  <si>
    <t>5559476B-C13F-457C-A214-E0C092309867</t>
  </si>
  <si>
    <t>202406281207</t>
  </si>
  <si>
    <t>3B8E4BDE-327E-4592-9D1B-E0D14591937C</t>
  </si>
  <si>
    <t>C75FAC87-B2F3-EC11-B39C-F40270D39969</t>
  </si>
  <si>
    <t>厦门市集美区集美大道2022JP10地块-一期</t>
  </si>
  <si>
    <t>202412241329</t>
  </si>
  <si>
    <t>46600875-8817-4DCB-B086-7CD6424F5909</t>
  </si>
  <si>
    <t>20241224095951</t>
  </si>
  <si>
    <t>刘莹</t>
  </si>
  <si>
    <t>BE534B89-FF16-4D02-9BE3-C189668A6E7F</t>
  </si>
  <si>
    <t>923DF648-5BDE-49DC-928F-E0DE120D1919</t>
  </si>
  <si>
    <t>80C30FAC-75C4-E911-80B7-0A94EF7517DD</t>
  </si>
  <si>
    <t>上海市闵行区浦江中心区项目-一期</t>
  </si>
  <si>
    <t>2AB07566-7DCA-42AA-B0E0-B144A29C5853</t>
  </si>
  <si>
    <t>20211230145400</t>
  </si>
  <si>
    <t>1622EE84-9F95-4337-ACF8-E119BD2A92F8</t>
  </si>
  <si>
    <t>202506161406</t>
  </si>
  <si>
    <t>D80DFA7E-6DFB-4D8B-A258-E13A69EC07D7</t>
  </si>
  <si>
    <t>202405131172</t>
  </si>
  <si>
    <t>E282FB0A-65C5-4C7B-BC74-C9E5E0294976</t>
  </si>
  <si>
    <t>20240129105056</t>
  </si>
  <si>
    <t>9981EE5F-5455-43E5-B603-E1522D90B494</t>
  </si>
  <si>
    <t>DBC0377B-0087-482F-893E-31831353A488</t>
  </si>
  <si>
    <t>20211025104149</t>
  </si>
  <si>
    <t>E546365C-2862-4375-8405-E180FD8BF262</t>
  </si>
  <si>
    <t>CD02731D-F46A-E911-80B7-0A94EF7517DD</t>
  </si>
  <si>
    <t>重庆大国璟二期项目-一期</t>
  </si>
  <si>
    <t>3840F148-8A2C-4D18-9268-BDF309F7D9CC</t>
  </si>
  <si>
    <t>20211022171606</t>
  </si>
  <si>
    <t>CAF5A512-C6BE-4D6C-94FE-E2327AF6C366</t>
  </si>
  <si>
    <t>34F0A90E-E831-46DA-ADD3-E3013F998A50</t>
  </si>
  <si>
    <t>E2F01D22-43D7-E711-80BA-E61F13C57837</t>
  </si>
  <si>
    <t>肇庆新区景观大道项目-一期</t>
  </si>
  <si>
    <t>20332C64-DB25-40DB-B25C-0446F3E1BE01</t>
  </si>
  <si>
    <t>20221228173035</t>
  </si>
  <si>
    <t>1266FF47-BD9C-4313-B579-E3511C6C3DAF</t>
  </si>
  <si>
    <t>F8B6050D-CBAF-43E0-9FC9-BCD2EB6CB645</t>
  </si>
  <si>
    <t>20211012161630</t>
  </si>
  <si>
    <t>115A5288-614F-4A1F-B5A0-E3A420498A81</t>
  </si>
  <si>
    <t>8366F4BD-0E57-E711-80BA-E61F13C57837</t>
  </si>
  <si>
    <t>青岛长沙路地块-四期(1—6楼及附属商业、车库)</t>
  </si>
  <si>
    <t>C8A4D92D-1CC8-4BDD-887E-443F84A846A5</t>
  </si>
  <si>
    <t>20211026180025</t>
  </si>
  <si>
    <t>秦宇</t>
  </si>
  <si>
    <t>B4C14BE4-20E3-47EF-92D6-C03F95E4DA83</t>
  </si>
  <si>
    <t>天汇开发三期成本分摊</t>
  </si>
  <si>
    <t>20AC5970-CC10-4A4B-92B9-E40C9748B34D</t>
  </si>
  <si>
    <t>0AB10E76-B6A0-EA11-80B8-0A94EF7517DD</t>
  </si>
  <si>
    <t>杭州市萧山区新街66亩地块-一期</t>
  </si>
  <si>
    <t>202310251042</t>
  </si>
  <si>
    <t>111C2F13-0C36-4BA5-A4DC-CA9502DEFFC4</t>
  </si>
  <si>
    <t>20230809203426</t>
  </si>
  <si>
    <t>0F82E96F-5357-4220-B698-E49E5EF285F7</t>
  </si>
  <si>
    <t>B8E7AC6D-C160-E711-80BA-E61F13C57837</t>
  </si>
  <si>
    <t>江门新会骏凯豪庭-五期（08地块）</t>
  </si>
  <si>
    <t>500B2F95-42FB-4628-A355-B06D1B18B90F</t>
  </si>
  <si>
    <t>20210629193358</t>
  </si>
  <si>
    <t>00DE0B2C-3E94-40D0-89A9-E4AA0086442F</t>
  </si>
  <si>
    <t>411845BD-A632-4C83-BCC2-327418BC9FE4</t>
  </si>
  <si>
    <t>20221111161315</t>
  </si>
  <si>
    <t>08DC33BE-A953-478D-9824-E4D5238BA19B</t>
  </si>
  <si>
    <t>202506121396</t>
  </si>
  <si>
    <t>BE5DBB8E-F9F0-44CE-A2BD-4ED4BE779D49</t>
  </si>
  <si>
    <t>20250612160206</t>
  </si>
  <si>
    <t>成本优化</t>
  </si>
  <si>
    <t>4C4B627B-F5AA-40BA-A0E3-E4DB45484A45</t>
  </si>
  <si>
    <t>68AF25CD-E35D-41CD-AC48-4955299760B3</t>
  </si>
  <si>
    <t>20210721154255</t>
  </si>
  <si>
    <t>EC80D39E-F2ED-465A-AEAC-E5604D9A68A1</t>
  </si>
  <si>
    <t>74864B79-F0C9-4B81-B383-E57BB5F72A81</t>
  </si>
  <si>
    <t>58DCD5C0-D182-4C93-BDC5-E668B39BACC8</t>
  </si>
  <si>
    <t>EF612E65-25B8-403E-AECE-A299A893FF4E</t>
  </si>
  <si>
    <t>20200720152345</t>
  </si>
  <si>
    <t>495EFA31-B4D2-43EA-9F0D-E6B45B171C06</t>
  </si>
  <si>
    <t>114BFC57-A4F8-4FC1-A80A-C60575B52E18</t>
  </si>
  <si>
    <t>20230310114248</t>
  </si>
  <si>
    <t>C3348656-EEAA-4B36-8AC4-E6E0AAFC910F</t>
  </si>
  <si>
    <t>42BC7B1F-61A7-4E52-8CBD-E6F4610C5FD9</t>
  </si>
  <si>
    <t>202401121119</t>
  </si>
  <si>
    <t>9370CA24-B7AD-40F2-8297-363E0E8D95C5</t>
  </si>
  <si>
    <t>20240112162435</t>
  </si>
  <si>
    <t>F338FEE6-8340-4C9D-A91C-E705CA980571</t>
  </si>
  <si>
    <t>AACE3BA2-063E-E711-80BA-E61F13C57837</t>
  </si>
  <si>
    <t>连云港项目-二期</t>
  </si>
  <si>
    <t>BC93D885-B8CC-48F2-8E7C-8422E1B29359</t>
  </si>
  <si>
    <t>20220925155533</t>
  </si>
  <si>
    <t>AE940A3A-13CF-45B2-AD73-E71399EF01AF</t>
  </si>
  <si>
    <t>6D35CA5B-D73A-E711-80BA-E61F13C57837</t>
  </si>
  <si>
    <t>台山保利中央公馆-二期</t>
  </si>
  <si>
    <t>178067FB-9493-4120-9360-2793B1CAD5A8</t>
  </si>
  <si>
    <t>20201102110618</t>
  </si>
  <si>
    <t>582B98B1-D22F-4884-B395-E7484EEA74B3</t>
  </si>
  <si>
    <t>202502211360</t>
  </si>
  <si>
    <t>A14BCB5D-2515-4729-A79F-E74857AE997C</t>
  </si>
  <si>
    <t>6E30306A-4594-44AB-BC77-0E070F9D1D21</t>
  </si>
  <si>
    <t>20221221143741</t>
  </si>
  <si>
    <t>2A13F346-2D34-48D4-A844-E75C78C450B0</t>
  </si>
  <si>
    <t>202401221136</t>
  </si>
  <si>
    <t>017F0F01-A765-4627-B7B8-CE71744F6669</t>
  </si>
  <si>
    <t>20240122100513</t>
  </si>
  <si>
    <t>F08A1256-90CF-4ECB-8D43-E7B24FB9546F</t>
  </si>
  <si>
    <t>611E2340-DC64-4CE0-89CA-C6DC32982101</t>
  </si>
  <si>
    <t>20210611141715</t>
  </si>
  <si>
    <t>DB54EBA1-0B3F-4A69-AFB6-E7C7676635D0</t>
  </si>
  <si>
    <t>8582ADC4-C588-49C6-B5BD-E7EBFD8815BB</t>
  </si>
  <si>
    <t>206CA8EC-A048-46C5-B30B-1C9F34609CD6</t>
  </si>
  <si>
    <t>西安丈八路西后续用地-五期（DK-12）</t>
  </si>
  <si>
    <t>202403271155</t>
  </si>
  <si>
    <t>EFE44383-7CED-4398-B008-C64FE0E7F768</t>
  </si>
  <si>
    <t>20220614150458</t>
  </si>
  <si>
    <t>059FC95C-527D-476D-A221-E8169522C829</t>
  </si>
  <si>
    <t>7DAFF8B9-2E93-4E8C-90FA-E8450C6EA691</t>
  </si>
  <si>
    <t>202503251388</t>
  </si>
  <si>
    <t>4117F8D8-D61D-4CCE-95C9-75E1F3330817</t>
  </si>
  <si>
    <t>20250307172641</t>
  </si>
  <si>
    <t>030F1FC9-820F-4989-A388-E84D6666338C</t>
  </si>
  <si>
    <t>7891CD50-258A-4729-94B4-D373F5CD64D2</t>
  </si>
  <si>
    <t>20210624111602</t>
  </si>
  <si>
    <t>DB069188-44DA-4A16-98FB-E851D2F15F93</t>
  </si>
  <si>
    <t>CF5B501E-4CFF-4C10-8E49-252CA9580CD8</t>
  </si>
  <si>
    <t>20221111150603</t>
  </si>
  <si>
    <t>FA1EC877-8223-45DA-A999-E87369B9B89D</t>
  </si>
  <si>
    <t>动态成本20210913114004</t>
  </si>
  <si>
    <t>48D1F050-CEAA-4946-AA20-E9016E86F272</t>
  </si>
  <si>
    <t>24481985-769D-E911-80B7-0A94EF7517DD</t>
  </si>
  <si>
    <t>长沙市开福区兴联村50亩地-一期</t>
  </si>
  <si>
    <t>E0E4561F-66CE-4DBE-8466-AA968FC27FDE</t>
  </si>
  <si>
    <t>20221205164555</t>
  </si>
  <si>
    <t>刘松伟</t>
  </si>
  <si>
    <t>293D0FB2-C796-4281-ABC6-675A660F3599</t>
  </si>
  <si>
    <t>86BF2D01-3BE5-4A60-877D-E9E107735627</t>
  </si>
  <si>
    <t>C360C9F8-8AB8-4734-82BD-EA0600973D13</t>
  </si>
  <si>
    <t>7450B0FF-510A-477B-A1B8-D2BA8762B664</t>
  </si>
  <si>
    <t>20220614140948</t>
  </si>
  <si>
    <t>C4474AC9-DB4E-4CBA-9AF5-EA7BE0FCA9A5</t>
  </si>
  <si>
    <t>AA96CA86-CFDD-4622-8007-EB3C7C85466D</t>
  </si>
  <si>
    <t>202411111265</t>
  </si>
  <si>
    <t>198BD8FD-573F-4059-ABC5-FC75E8E4CD29</t>
  </si>
  <si>
    <t>20241111113419</t>
  </si>
  <si>
    <t>7F4CFA7A-EDB3-4CE2-942F-EBA4DD74F1E9</t>
  </si>
  <si>
    <t>1BB3497E-11B6-45CB-B0F7-EBA6D3CEAA8B</t>
  </si>
  <si>
    <t>202403251151</t>
  </si>
  <si>
    <t>D1B9F376-24B0-4ACB-BB89-EE1CCFF183C3</t>
  </si>
  <si>
    <t>20240129172113</t>
  </si>
  <si>
    <t>6EDDB9F6-2B79-402D-A231-EBD6969ED56C</t>
  </si>
  <si>
    <t>DB2E07C4-E460-448C-B7A8-C0EDF6A77DBA</t>
  </si>
  <si>
    <t>20221109172228</t>
  </si>
  <si>
    <t>067F4868-F7E5-4150-AB7C-EC184792FBA3</t>
  </si>
  <si>
    <t>FC554217-48E1-494C-9B81-EA0236FDEFE4</t>
  </si>
  <si>
    <t>20221221155651</t>
  </si>
  <si>
    <t>78B00D87-4120-4441-B3F2-EC7B0BCCFB7C</t>
  </si>
  <si>
    <t>BB602E60-F90D-4AD5-A223-FE537A55E3B3</t>
  </si>
  <si>
    <t>20210224111423</t>
  </si>
  <si>
    <t>0FA6E35F-65A4-495F-8B5C-ECD23A94FE32</t>
  </si>
  <si>
    <t>6D6E85E2-8D9D-EB11-B398-F40270D39969</t>
  </si>
  <si>
    <t>清远保利花园东地块项目-一期</t>
  </si>
  <si>
    <t>202309211028</t>
  </si>
  <si>
    <t>BAAF6751-C257-4ABB-9320-B7E10534D430</t>
  </si>
  <si>
    <t>20230921115211</t>
  </si>
  <si>
    <t>按最新三年盈利规划</t>
  </si>
  <si>
    <t>86464D31-8D9D-4AB9-A042-ECDECB8746A1</t>
  </si>
  <si>
    <t>武汉关山村项目K33地块-全分期（武汉关山村项目K33地块）</t>
  </si>
  <si>
    <t>98F53BB1-0094-4680-B3FA-0E37560FC514</t>
  </si>
  <si>
    <t>20210112092925</t>
  </si>
  <si>
    <t>D4C61AFA-433F-44B5-ADA4-ECE831CD032C</t>
  </si>
  <si>
    <t>202411271294</t>
  </si>
  <si>
    <t>C0F24ADD-8597-4C27-806E-4A987AD0B8E0</t>
  </si>
  <si>
    <t>20241119173934</t>
  </si>
  <si>
    <t>8D344600-B0CC-481C-A656-ECF920F63495</t>
  </si>
  <si>
    <t>B5283549-4F70-4A04-B234-EDA4229FEBB3</t>
  </si>
  <si>
    <t>202403271156</t>
  </si>
  <si>
    <t>B2421760-D5EB-481C-B188-EDABA3ED6445</t>
  </si>
  <si>
    <t>B63F72C4-00F2-E711-80BA-E61F13C57837</t>
  </si>
  <si>
    <t>长沙县黄兴镇黄江公路72号地块-整期</t>
  </si>
  <si>
    <t>E3A47EA0-253D-485B-82EB-26CD0285059B</t>
  </si>
  <si>
    <t>20210221172554</t>
  </si>
  <si>
    <t>罗迪</t>
  </si>
  <si>
    <t>392CBEDD-598F-4BC5-9535-84E6F362466C</t>
  </si>
  <si>
    <t>79032A32-7AE8-48CE-9ED9-EDBA91E2C012</t>
  </si>
  <si>
    <t>D74253FD-2FB4-EA11-80B8-0A94EF7517DD</t>
  </si>
  <si>
    <t>福州市闽侯县2020-07号地块-一期</t>
  </si>
  <si>
    <t>B1E43921-9EB5-404A-B9E5-F278C979B619</t>
  </si>
  <si>
    <t>20220926110839</t>
  </si>
  <si>
    <t>林海婷</t>
  </si>
  <si>
    <t>6F39D18C-252B-4817-8042-AD7A240CFCA2</t>
  </si>
  <si>
    <t>CB3BD612-F3F6-4FEF-95E6-EDFE07FAD014</t>
  </si>
  <si>
    <t>A7401349-C046-E711-80BA-E61F13C57837</t>
  </si>
  <si>
    <t>广州鱼珠项目-二期</t>
  </si>
  <si>
    <t>4E1A96B7-1AD0-4C5D-82A4-69389C62B22F</t>
  </si>
  <si>
    <t>20211027095908</t>
  </si>
  <si>
    <t>练晋平</t>
  </si>
  <si>
    <t>64C60705-CDDA-4723-B647-7DBAB156D568</t>
  </si>
  <si>
    <t>074BA0F1-08D8-4BFB-83DB-EE2FD78E01FD</t>
  </si>
  <si>
    <t>FAF6C8D6-9881-E711-80BA-E61F13C57837</t>
  </si>
  <si>
    <t>南京江宁G05梅龙湖地块-全分期</t>
  </si>
  <si>
    <t>5AB8C7E9-9ED6-4A98-BD53-86435F483691</t>
  </si>
  <si>
    <t>20210329114922</t>
  </si>
  <si>
    <t>2D90927E-CF2D-4A94-A7F0-EE874E5F315F</t>
  </si>
  <si>
    <t>75156F1B-A934-44DE-B4D3-447B5AF2C799</t>
  </si>
  <si>
    <t>20230311102810</t>
  </si>
  <si>
    <t>5860816D-2504-42C1-A751-EEB6D1FC0A8F</t>
  </si>
  <si>
    <t>C48E56ED-8547-E811-80BA-E61F13C57837</t>
  </si>
  <si>
    <t>青岛胶州市少海项目-二期（5号地块）</t>
  </si>
  <si>
    <t>E792B92E-CA14-4ED9-81D1-D2E424E25E71</t>
  </si>
  <si>
    <t>20211118183101</t>
  </si>
  <si>
    <t>叁仟栋二期成本分摊</t>
  </si>
  <si>
    <t>586AB1E4-4C6B-4316-B3F3-EEBC1B280CAF</t>
  </si>
  <si>
    <t>8A31DCD5-1CCA-4D28-AEE6-3AF881BBAC45</t>
  </si>
  <si>
    <t>20230614104743</t>
  </si>
  <si>
    <t>DE5DE903-DC32-4916-ABDE-EEC2E13E6171</t>
  </si>
  <si>
    <t>202503061378</t>
  </si>
  <si>
    <t>945BF2B2-7F0E-4ECC-9665-7A1E2DC1E40C</t>
  </si>
  <si>
    <t>20250305202822</t>
  </si>
  <si>
    <t>C1C6D8E6-A6F8-46A4-9E64-EEDCF0E4A8E3</t>
  </si>
  <si>
    <t>202401101108</t>
  </si>
  <si>
    <t>978B0327-85FF-4484-B7C9-2D5825F09AF9</t>
  </si>
  <si>
    <t>20240110164020</t>
  </si>
  <si>
    <t>AC610816-5177-491F-97ED-EF7EE8B023FC</t>
  </si>
  <si>
    <t>7862A489-5364-4F13-8042-4B48986EF6BF</t>
  </si>
  <si>
    <t>成都市成华区二仙桥四川物流项目-一期</t>
  </si>
  <si>
    <t>202403131146</t>
  </si>
  <si>
    <t>A24F045C-B900-4CEB-B26A-B52BFD7301F5</t>
  </si>
  <si>
    <t>20240124160406</t>
  </si>
  <si>
    <t>林小川</t>
  </si>
  <si>
    <t>45790064-D983-440A-AD7C-EE9B60DFB2AD</t>
  </si>
  <si>
    <t>3B72D347-9132-418F-81E6-EFBC356D0B64</t>
  </si>
  <si>
    <t>8BE8965A-83D8-4900-895F-69FEC35F18EB</t>
  </si>
  <si>
    <t>20220914092643</t>
  </si>
  <si>
    <t>46C412D1-35D8-44E5-BB42-F069D501B3A8</t>
  </si>
  <si>
    <t>A5FA186A-0C8A-4E95-880F-F07CEE6073B0</t>
  </si>
  <si>
    <t>9536F2B7-F8E6-4E9F-87A5-4AD0639D86B5</t>
  </si>
  <si>
    <t>20220915110810</t>
  </si>
  <si>
    <t>426C1B08-E5F5-42B8-BF55-F0F8C6D1FF17</t>
  </si>
  <si>
    <t>2BCBCB86-4F51-41F7-82A8-BAEB1E09A3F8</t>
  </si>
  <si>
    <t>20201026121633</t>
  </si>
  <si>
    <t>2F68C064-43EF-46BE-9493-F12D53CD0D9F</t>
  </si>
  <si>
    <t>202311171050</t>
  </si>
  <si>
    <t>1133FE78-F9D8-400D-985A-F14E62D42EEE</t>
  </si>
  <si>
    <t>A78E584E-DB0F-45A0-B088-F1B511BAA301</t>
  </si>
  <si>
    <t>南京2010G59南瑞路项目-全分期</t>
  </si>
  <si>
    <t>9E033EDE-EDA8-4CBA-9667-253FFF24AB65</t>
  </si>
  <si>
    <t>20210727154812</t>
  </si>
  <si>
    <t>王文娟</t>
  </si>
  <si>
    <t>8774BEAE-A1FE-E411-891A-E41F13C5183A</t>
  </si>
  <si>
    <t>6BA7EBFF-7D5D-4F58-A3C6-F1FB640F13EF</t>
  </si>
  <si>
    <t>FC161033-FE05-49AB-AFAE-8EFF56D6F99E</t>
  </si>
  <si>
    <t>20210715103412</t>
  </si>
  <si>
    <t>1AF221EF-DD96-40E1-898E-F21382635253</t>
  </si>
  <si>
    <t>C7FC8D76-2A26-EA11-80B8-0A94EF7517DD</t>
  </si>
  <si>
    <t>徐州市泉山区孟庄E地块-一期</t>
  </si>
  <si>
    <t>202309201025</t>
  </si>
  <si>
    <t>E32C7B84-C937-4C6E-B40F-A7BB6BEAACC1</t>
  </si>
  <si>
    <t>20230811151325</t>
  </si>
  <si>
    <t>廖璐芬</t>
  </si>
  <si>
    <t>466D0802-A3A8-45D4-A130-636453CBF0BD</t>
  </si>
  <si>
    <t>EF430814-1419-415E-9BC7-F2E0681C1734</t>
  </si>
  <si>
    <t>247B3425-5BF7-EC11-B39C-F40270D39969</t>
  </si>
  <si>
    <t>郑州市郑东新区三全路3号地-一期</t>
  </si>
  <si>
    <t>202410291258</t>
  </si>
  <si>
    <t>340BBE93-B49E-4F0F-BD2C-76717B42CD56</t>
  </si>
  <si>
    <t>20240812094931</t>
  </si>
  <si>
    <t>43CCB4BD-E130-4DBB-8E40-F2E2827BAA21</t>
  </si>
  <si>
    <t>E0B5731B-65DC-EA11-80B8-0A94EF7517DD</t>
  </si>
  <si>
    <t>长春市绿园区富民大街地块-一期</t>
  </si>
  <si>
    <t>9878C9BF-4040-429A-AA1C-F9F4220262F8</t>
  </si>
  <si>
    <t>20221127150423</t>
  </si>
  <si>
    <t>结转为开发产品</t>
  </si>
  <si>
    <t>32842174-36DE-4093-BC9E-F40C112159D9</t>
  </si>
  <si>
    <t>C36C8AC5-3F2A-488D-A9D4-D636A80E94A6</t>
  </si>
  <si>
    <t>20221111151620</t>
  </si>
  <si>
    <t>5EB26322-11D4-4406-A991-F4168724FB4E</t>
  </si>
  <si>
    <t>53AD27A4-BCC2-4A1C-A8D0-B2D2F37E364B</t>
  </si>
  <si>
    <t>20221015124733</t>
  </si>
  <si>
    <t>A31B4B0A-015A-412E-A258-F42741D9259E</t>
  </si>
  <si>
    <t>7E2C4193-E186-E711-80BA-E61F13C57837</t>
  </si>
  <si>
    <t>徐州市云龙区大龙湖地块-全分期</t>
  </si>
  <si>
    <t>602A3FF4-EBAB-47F5-B3DC-0BD1634AD5D2</t>
  </si>
  <si>
    <t>20211028172413</t>
  </si>
  <si>
    <t>杨小雪</t>
  </si>
  <si>
    <t>8BEF8068-9656-44F6-834E-8646EA4150FF</t>
  </si>
  <si>
    <t>1030结转车位</t>
  </si>
  <si>
    <t>3DE4B253-B44F-47C5-BDC8-F43CB55A739C</t>
  </si>
  <si>
    <t>75A121BC-535B-4C70-8353-4E376A1C008F</t>
  </si>
  <si>
    <t>20220304183218</t>
  </si>
  <si>
    <t>71CE37CD-66A1-4E4D-B17E-F4657B3B2F23</t>
  </si>
  <si>
    <t>2FFDDD06-1721-4C3E-A1CE-F46979F77169</t>
  </si>
  <si>
    <t>9D1EFFE4-5EAE-E711-80BA-E61F13C57837</t>
  </si>
  <si>
    <t>漳州保利和院里-一期</t>
  </si>
  <si>
    <t>1A184B8C-4B5C-4A3D-8F18-888F9FCE1173</t>
  </si>
  <si>
    <t>20211227210657</t>
  </si>
  <si>
    <t>3F3D95E8-3835-455F-98DA-F485BDC62EF7</t>
  </si>
  <si>
    <t>1072B7D8-28D1-49C3-BDF0-F55ADB6282BF</t>
  </si>
  <si>
    <t>3F8B05A3-4FA2-E911-80B7-0A94EF7517DD</t>
  </si>
  <si>
    <t>厦门保利天汇-一期</t>
  </si>
  <si>
    <t>CECE069B-48AE-472A-8082-A100B9CA6619</t>
  </si>
  <si>
    <t>20221019143225</t>
  </si>
  <si>
    <t>19664193-3627-42EF-B032-F55F2ABAA717</t>
  </si>
  <si>
    <t>1E074F23-0DC3-4DDF-8EDE-2C09EDCF51AB</t>
  </si>
  <si>
    <t>20230325152815</t>
  </si>
  <si>
    <t>D939669B-1BD4-4ED5-8040-F5E3E5DE7C0A</t>
  </si>
  <si>
    <t>8B20E5EF-76D8-4448-B035-AC6B43D57DBA</t>
  </si>
  <si>
    <t>20210923214931</t>
  </si>
  <si>
    <t>22D0CA27-0C73-402C-80D4-F5F866C42A0F</t>
  </si>
  <si>
    <t>202501091354</t>
  </si>
  <si>
    <t>84FE23BE-A23C-47F0-90B4-F80F642A9E58</t>
  </si>
  <si>
    <t>20241111104454</t>
  </si>
  <si>
    <t>9A65C897-70DA-4954-94C5-F63FA09AF12C</t>
  </si>
  <si>
    <t>202404231166</t>
  </si>
  <si>
    <t>7A91D57E-5D69-4A76-8513-F67256A6B73F</t>
  </si>
  <si>
    <t>202312281099</t>
  </si>
  <si>
    <t>506EB0B6-7E90-4B79-B2C2-F6FB0E965D2A</t>
  </si>
  <si>
    <t>966C4787-BA6E-4CF9-9EA6-F716D8258850</t>
  </si>
  <si>
    <t>202404291171</t>
  </si>
  <si>
    <t>E8493D23-D0C8-4364-998B-F7C00A5363FA</t>
  </si>
  <si>
    <t>C17703F4-2AEB-420A-92D3-F7E8D16D4D2F</t>
  </si>
  <si>
    <t>202503061377</t>
  </si>
  <si>
    <t>83F2806C-6FAB-47A0-BDD6-1C805AF51E76</t>
  </si>
  <si>
    <t>20250305201748</t>
  </si>
  <si>
    <t>F20E8CA3-5CA6-4BE0-B65F-F7EC36A451E0</t>
  </si>
  <si>
    <t>B2916C84-A668-4179-8A55-F82380FFE256</t>
  </si>
  <si>
    <t>2E75345A-B7B1-4285-9FDA-002F0F8EE1ED</t>
  </si>
  <si>
    <t>20211211094714</t>
  </si>
  <si>
    <t>FF6FDAC0-8686-4B61-A99B-F845E029BEE0</t>
  </si>
  <si>
    <t>东莞麻涌镇华阳花园地块-一期</t>
  </si>
  <si>
    <t>36FEE5B1-5C86-4215-AAFE-F897C7DF2C30</t>
  </si>
  <si>
    <t>202411121270</t>
  </si>
  <si>
    <t>B7FB5E35-C5E4-4E42-AF25-6F0493BA79D4</t>
  </si>
  <si>
    <t>20241112100906</t>
  </si>
  <si>
    <t>2B68B040-574F-4462-9A24-F8D2A97C640C</t>
  </si>
  <si>
    <t>F6BF7435-B105-4404-B607-F91576278C07</t>
  </si>
  <si>
    <t>202401151124</t>
  </si>
  <si>
    <t>9C0A722F-EBA0-40F7-8AEA-35858CF809A6</t>
  </si>
  <si>
    <t>20240115110327</t>
  </si>
  <si>
    <t>2F35667C-EB75-4AE0-BBC4-F960D2650FF2</t>
  </si>
  <si>
    <t>3214B52A-A75B-41FB-8376-F9EB321CF696</t>
  </si>
  <si>
    <t>202410281256</t>
  </si>
  <si>
    <t>7853774F-6392-4740-9E4D-FA1EA3554476</t>
  </si>
  <si>
    <t>6D73D5BC-1CDC-4B2F-BDAB-FA38C113E718</t>
  </si>
  <si>
    <t>202410281257</t>
  </si>
  <si>
    <t>C8F80529-206B-4810-9574-2B295299887F</t>
  </si>
  <si>
    <t>20241028172838</t>
  </si>
  <si>
    <t>2024.10.28终版</t>
  </si>
  <si>
    <t>4664A0CA-B060-4392-99B4-FB43E1CCEFF3</t>
  </si>
  <si>
    <t>202412251335</t>
  </si>
  <si>
    <t>466D5D0A-32DB-41D6-9868-FBA71B999513</t>
  </si>
  <si>
    <t>A126D382-71BE-4245-8B84-0EA59F5CC0C7</t>
  </si>
  <si>
    <t>20211020213207</t>
  </si>
  <si>
    <t>E1D8B628-110D-4552-A9E7-FBC563A32F28</t>
  </si>
  <si>
    <t>047F50D3-D22D-48BA-B1F3-6C2B9EBADB11</t>
  </si>
  <si>
    <t>20210610163756</t>
  </si>
  <si>
    <t>C59B263B-F21E-47D6-A58F-FC3DE23B4C16</t>
  </si>
  <si>
    <t>0A477968-3E80-4F8E-B44C-93857D4DD7D0</t>
  </si>
  <si>
    <t>20221116111606</t>
  </si>
  <si>
    <t>C81C6E15-D197-42F0-B393-FC4A99C50A57</t>
  </si>
  <si>
    <t>202408301227</t>
  </si>
  <si>
    <t>零星结转</t>
  </si>
  <si>
    <t>35631E88-6130-42E5-9349-FC5B0FA73632</t>
  </si>
  <si>
    <t>764F0458-E286-4F8E-AB0A-59D87B2D9905</t>
  </si>
  <si>
    <t>20210621163852</t>
  </si>
  <si>
    <t>1C8D9D3A-F595-4C30-91E6-FC96B795C723</t>
  </si>
  <si>
    <t>202408271226</t>
  </si>
  <si>
    <t>E96B17A3-7278-4F3B-90DF-8904B48E444C</t>
  </si>
  <si>
    <t>20240808164846</t>
  </si>
  <si>
    <t>20240827结转1#2#3#5#楼栋开发产品</t>
  </si>
  <si>
    <t>6229A35E-D6AE-48D2-88C2-FCF7A9B0FC40</t>
  </si>
  <si>
    <t>2C515DA8-2857-E711-80BA-E61F13C57837</t>
  </si>
  <si>
    <t>泉州保利城-二期（泉州保利城）</t>
  </si>
  <si>
    <t>202311301074</t>
  </si>
  <si>
    <t>4D96ABA0-23EC-4013-B93D-0C1238C5A982</t>
  </si>
  <si>
    <t>20231130231014</t>
  </si>
  <si>
    <t>AD970DD6-5697-47D7-A776-FD1898430A04</t>
  </si>
  <si>
    <t>E7E70A8A-009C-4BCC-A404-FD1983006D66</t>
  </si>
  <si>
    <t>0E1118E0-290B-434A-B5B8-FDAFAECF3377</t>
  </si>
  <si>
    <t>1984523E-851E-EB11-B398-F40270D39969</t>
  </si>
  <si>
    <t>儿童公园北207亩地块-一期</t>
  </si>
  <si>
    <t>202401281141</t>
  </si>
  <si>
    <t>3F41F009-4F03-4942-A6D5-371265A80196</t>
  </si>
  <si>
    <t>20240127001636</t>
  </si>
  <si>
    <t>查书盈</t>
  </si>
  <si>
    <t>D4C4D68B-F438-470A-BF30-AF6DC4DD4F3E</t>
  </si>
  <si>
    <t>008C52A2-CC7F-4079-870E-FE24A0F549FC</t>
  </si>
  <si>
    <t>202403271154</t>
  </si>
  <si>
    <t>B2FAD238-EA10-4E6F-B701-FE68C7B711A0</t>
  </si>
  <si>
    <t>978E24B0-9A40-4E1A-9B94-CC7C95CEB25B</t>
  </si>
  <si>
    <t>20220307142609</t>
  </si>
  <si>
    <t>98559A98-628C-418A-947D-FE90DFA67322</t>
  </si>
  <si>
    <t>B54E233B-70AE-453D-9D00-35A4E2CED298</t>
  </si>
  <si>
    <t>20220923233216</t>
  </si>
  <si>
    <t>93BA85C8-0A25-45F7-BD53-FE98BD8FD05F</t>
  </si>
  <si>
    <t>EBDBC07B-FD48-4B4D-BDEB-DAE0A47DDA29</t>
  </si>
  <si>
    <t>20220925163739</t>
  </si>
  <si>
    <t>E046BB54-45B5-4076-92CC-FEBA0B2CDEB5</t>
  </si>
  <si>
    <t>202503051367</t>
  </si>
  <si>
    <t>51A4D780-01C0-4707-AC8E-B6F53B58BA19</t>
  </si>
  <si>
    <t>20250305144449</t>
  </si>
  <si>
    <t>8C18A7A6-B29B-4E7D-B127-FEF9B7ABBA31</t>
  </si>
  <si>
    <t>B04A4B76-CAD4-4953-9EEC-FF006C030EDD</t>
  </si>
  <si>
    <t>B56AE7BA-5A01-4683-9614-FF251E66E4D8</t>
  </si>
  <si>
    <t>2741EDB2-62A3-4475-BF87-41EEB5487744</t>
  </si>
  <si>
    <t>20230513114624</t>
  </si>
  <si>
    <t>DA494F59-93CC-4C59-8DA9-FF59ECF06CA8</t>
  </si>
  <si>
    <t>638EBD84-69B3-4B30-868D-FFEAEDAB93AF</t>
  </si>
  <si>
    <t>861ABF4D-0392-E711-80BA-E61F13C57837</t>
  </si>
  <si>
    <t>杭州滨江区襄七房地块（杭政储出201719号）-一期</t>
  </si>
  <si>
    <t>90B05BC8-63A9-492A-AB7E-2911B78DD4DC</t>
  </si>
  <si>
    <t>20211023215200</t>
  </si>
  <si>
    <t>张茜茜</t>
  </si>
  <si>
    <t>A45C77C1-0361-4652-9D0F-BEA3E8E43BA7</t>
  </si>
  <si>
    <t>最终中</t>
  </si>
  <si>
    <t>区域</t>
  </si>
  <si>
    <t>项目</t>
  </si>
  <si>
    <t>分期</t>
  </si>
  <si>
    <t>未售面积</t>
  </si>
  <si>
    <t>项目获取时间</t>
  </si>
  <si>
    <t>总建筑面积</t>
  </si>
  <si>
    <t>总可售面积</t>
  </si>
  <si>
    <t>截至5月底已竣备建筑面积</t>
  </si>
  <si>
    <t>截至5月底已收入结转面积</t>
  </si>
  <si>
    <t>产成品结转初始化版本</t>
  </si>
  <si>
    <t>产成品结转初始化时间</t>
  </si>
  <si>
    <t>产成品结转初始化操作人</t>
  </si>
  <si>
    <t>产成品结转初始化-结转面积</t>
  </si>
  <si>
    <t>主营业务成本结转初始化版本</t>
  </si>
  <si>
    <t>主营业务成本结转初始化时间</t>
  </si>
  <si>
    <t>主营业务成本结转初始化操作人</t>
  </si>
  <si>
    <t>主营业务成本结转初始化-结转面积</t>
  </si>
  <si>
    <t>最新的产成品结转单据日期</t>
  </si>
  <si>
    <t>最新的主营业务结转单据日期</t>
  </si>
  <si>
    <t>最新的产成品结转单据所引用的动态成本版本</t>
  </si>
  <si>
    <t>最新的主营业务成本结转单据所引用的动态成本版本</t>
  </si>
  <si>
    <t>同开发产品</t>
  </si>
  <si>
    <t>取查看历史结转单记录，列示最晚的产成品结转单据日期</t>
  </si>
  <si>
    <t>取查看历史结转单记录，列示最晚的主营业务成本结转单据日期</t>
  </si>
  <si>
    <t>列示全部分期
（从基础数据取数）</t>
  </si>
  <si>
    <t>截止今年531的未售面积</t>
  </si>
  <si>
    <t>获取竣备证日期在530以前的楼栋建面之和</t>
  </si>
  <si>
    <t>截止到530累计结转开发产品面积之和</t>
  </si>
  <si>
    <t>在成本结转-结转开发产品页签-查看历史结转单记录，取最早一次版本的审核时间，如无则取空</t>
  </si>
  <si>
    <t>在成本结转-结转开发产品页签-查看历史结转单记录，取最早一次版本的审核人，如无则取空</t>
  </si>
  <si>
    <t>取第一版拍照的结转总面积之和</t>
  </si>
  <si>
    <t>要找到对应成本结转关联的动态成本版本，感觉像是这个</t>
  </si>
  <si>
    <t>在成本结转-结转开发产品页签-查看历史结转单记录，取最新一次版本号，如无则取空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</si>
</sst>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47" fontId="0" fillId="0" borderId="0" xfId="0" applyNumberFormat="1">
      <alignment vertical="center"/>
    </xf>
    <xf numFmtId="47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68"/>
  <sheetViews>
    <sheetView topLeftCell="G1" workbookViewId="0">
      <selection activeCell="A37" sqref="A37"/>
    </sheetView>
  </sheetViews>
  <sheetFormatPr defaultColWidth="9" defaultRowHeight="13.5"/>
  <cols>
    <col min="1" max="2" width="40.7787610619469" customWidth="1"/>
    <col min="3" max="3" width="73.3274336283186" customWidth="1"/>
    <col min="4" max="4" width="13.929203539823" customWidth="1"/>
    <col min="5" max="5" width="10.5929203539823" customWidth="1"/>
    <col min="6" max="6" width="8.53097345132743" customWidth="1"/>
    <col min="7" max="7" width="40.7787610619469" customWidth="1"/>
    <col min="8" max="8" width="27.3893805309735" customWidth="1"/>
    <col min="9" max="9" width="11.7256637168142" style="6" customWidth="1"/>
    <col min="10" max="10" width="9.24778761061947" customWidth="1"/>
    <col min="11" max="11" width="40.7787610619469" customWidth="1"/>
    <col min="12" max="12" width="12.7964601769912" customWidth="1"/>
    <col min="13" max="13" width="17.3274336283186" customWidth="1"/>
    <col min="14" max="14" width="40.7787610619469" customWidth="1"/>
    <col min="15" max="15" width="15.0619469026549" customWidth="1"/>
    <col min="16" max="16" width="7.53097345132743" customWidth="1"/>
    <col min="17" max="17" width="110.74336283185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s="10" t="s">
        <v>20</v>
      </c>
      <c r="E2" s="7">
        <v>45093</v>
      </c>
      <c r="F2" s="7">
        <v>45302</v>
      </c>
      <c r="G2" t="s">
        <v>21</v>
      </c>
      <c r="H2" s="10" t="s">
        <v>22</v>
      </c>
      <c r="I2" s="8">
        <v>45302.4289542477</v>
      </c>
      <c r="J2" t="s">
        <v>23</v>
      </c>
      <c r="K2" t="s">
        <v>24</v>
      </c>
      <c r="L2" s="7">
        <v>45302.4290634259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>
      <c r="A3" t="s">
        <v>28</v>
      </c>
      <c r="B3" t="s">
        <v>29</v>
      </c>
      <c r="C3" t="s">
        <v>30</v>
      </c>
      <c r="D3">
        <v>20221025732</v>
      </c>
      <c r="E3" s="7">
        <v>44743</v>
      </c>
      <c r="F3" s="7">
        <v>44859</v>
      </c>
      <c r="G3" t="s">
        <v>31</v>
      </c>
      <c r="H3" s="10" t="s">
        <v>32</v>
      </c>
      <c r="I3" s="8">
        <v>44859.6498771991</v>
      </c>
      <c r="J3" t="s">
        <v>33</v>
      </c>
      <c r="K3" t="s">
        <v>34</v>
      </c>
      <c r="L3" s="7">
        <v>44864.3746355324</v>
      </c>
      <c r="M3" t="s">
        <v>33</v>
      </c>
      <c r="N3" t="s">
        <v>34</v>
      </c>
      <c r="O3" t="s">
        <v>25</v>
      </c>
      <c r="P3" t="s">
        <v>35</v>
      </c>
      <c r="Q3" t="s">
        <v>27</v>
      </c>
    </row>
    <row r="4" spans="1:17">
      <c r="A4" t="s">
        <v>36</v>
      </c>
      <c r="B4" t="s">
        <v>37</v>
      </c>
      <c r="C4" t="s">
        <v>38</v>
      </c>
      <c r="D4" s="10" t="s">
        <v>39</v>
      </c>
      <c r="E4" s="7">
        <v>45633</v>
      </c>
      <c r="F4" s="7">
        <v>45634</v>
      </c>
      <c r="G4" t="s">
        <v>40</v>
      </c>
      <c r="H4" s="10" t="s">
        <v>41</v>
      </c>
      <c r="I4" s="8">
        <v>45634.5654418634</v>
      </c>
      <c r="J4" t="s">
        <v>33</v>
      </c>
      <c r="K4" t="s">
        <v>34</v>
      </c>
      <c r="L4" s="7">
        <v>45634.5655351852</v>
      </c>
      <c r="M4" t="s">
        <v>33</v>
      </c>
      <c r="N4" t="s">
        <v>34</v>
      </c>
      <c r="O4" t="s">
        <v>25</v>
      </c>
      <c r="P4" t="s">
        <v>35</v>
      </c>
      <c r="Q4" t="s">
        <v>27</v>
      </c>
    </row>
    <row r="5" spans="1:17">
      <c r="A5" t="s">
        <v>42</v>
      </c>
      <c r="B5" t="s">
        <v>43</v>
      </c>
      <c r="C5" t="s">
        <v>44</v>
      </c>
      <c r="D5">
        <v>20221208798</v>
      </c>
      <c r="E5" s="7">
        <v>44903</v>
      </c>
      <c r="F5" s="7">
        <v>44903</v>
      </c>
      <c r="G5" t="s">
        <v>45</v>
      </c>
      <c r="H5" s="10" t="s">
        <v>46</v>
      </c>
      <c r="I5" s="8">
        <v>44903.8512096875</v>
      </c>
      <c r="J5" t="s">
        <v>47</v>
      </c>
      <c r="K5" t="s">
        <v>48</v>
      </c>
      <c r="L5" s="7">
        <v>44903.8512509259</v>
      </c>
      <c r="M5" t="s">
        <v>47</v>
      </c>
      <c r="N5" t="s">
        <v>48</v>
      </c>
      <c r="O5" t="s">
        <v>25</v>
      </c>
      <c r="P5" t="s">
        <v>35</v>
      </c>
      <c r="Q5" t="s">
        <v>27</v>
      </c>
    </row>
    <row r="6" spans="1:17">
      <c r="A6" t="s">
        <v>49</v>
      </c>
      <c r="B6" t="s">
        <v>50</v>
      </c>
      <c r="C6" t="s">
        <v>51</v>
      </c>
      <c r="D6">
        <v>20221110746</v>
      </c>
      <c r="E6" s="7">
        <v>44805</v>
      </c>
      <c r="F6" s="7">
        <v>44865</v>
      </c>
      <c r="G6" t="s">
        <v>52</v>
      </c>
      <c r="H6" s="10" t="s">
        <v>53</v>
      </c>
      <c r="I6" s="8">
        <v>44875.4671577199</v>
      </c>
      <c r="J6" t="s">
        <v>23</v>
      </c>
      <c r="K6" t="s">
        <v>24</v>
      </c>
      <c r="L6" s="7">
        <v>44875.4672525116</v>
      </c>
      <c r="M6" t="s">
        <v>23</v>
      </c>
      <c r="N6" t="s">
        <v>24</v>
      </c>
      <c r="O6" t="s">
        <v>25</v>
      </c>
      <c r="P6" t="s">
        <v>26</v>
      </c>
      <c r="Q6">
        <v>1</v>
      </c>
    </row>
    <row r="7" spans="1:17">
      <c r="A7" t="s">
        <v>54</v>
      </c>
      <c r="B7" t="s">
        <v>55</v>
      </c>
      <c r="C7" t="s">
        <v>56</v>
      </c>
      <c r="D7" s="10" t="s">
        <v>57</v>
      </c>
      <c r="E7" s="7">
        <v>45307</v>
      </c>
      <c r="F7" s="7">
        <v>45447</v>
      </c>
      <c r="G7" t="s">
        <v>58</v>
      </c>
      <c r="H7" s="10" t="s">
        <v>59</v>
      </c>
      <c r="I7" s="8">
        <v>45447.6149627662</v>
      </c>
      <c r="J7" t="s">
        <v>60</v>
      </c>
      <c r="K7" t="s">
        <v>61</v>
      </c>
      <c r="L7" s="7">
        <v>45447.6150060185</v>
      </c>
      <c r="M7" t="s">
        <v>60</v>
      </c>
      <c r="N7" t="s">
        <v>61</v>
      </c>
      <c r="O7" t="s">
        <v>25</v>
      </c>
      <c r="P7" t="s">
        <v>35</v>
      </c>
      <c r="Q7" t="s">
        <v>27</v>
      </c>
    </row>
    <row r="8" spans="1:17">
      <c r="A8" t="s">
        <v>62</v>
      </c>
      <c r="B8" t="s">
        <v>63</v>
      </c>
      <c r="C8" t="s">
        <v>64</v>
      </c>
      <c r="D8">
        <v>20230328908</v>
      </c>
      <c r="E8" s="7">
        <v>44927</v>
      </c>
      <c r="F8" s="7">
        <v>44985</v>
      </c>
      <c r="G8" t="s">
        <v>65</v>
      </c>
      <c r="H8" s="10" t="s">
        <v>66</v>
      </c>
      <c r="I8" s="8">
        <v>45013.5849623495</v>
      </c>
      <c r="J8" t="s">
        <v>67</v>
      </c>
      <c r="K8" t="s">
        <v>68</v>
      </c>
      <c r="L8" s="7">
        <v>45013.5849760417</v>
      </c>
      <c r="M8" t="s">
        <v>67</v>
      </c>
      <c r="N8" t="s">
        <v>68</v>
      </c>
      <c r="O8" t="s">
        <v>25</v>
      </c>
      <c r="P8" t="s">
        <v>35</v>
      </c>
      <c r="Q8" t="s">
        <v>27</v>
      </c>
    </row>
    <row r="9" spans="1:17">
      <c r="A9" t="s">
        <v>69</v>
      </c>
      <c r="B9" t="s">
        <v>70</v>
      </c>
      <c r="C9" t="s">
        <v>71</v>
      </c>
      <c r="D9">
        <v>20220323562</v>
      </c>
      <c r="E9" s="7">
        <v>44489</v>
      </c>
      <c r="F9" s="7">
        <v>44643</v>
      </c>
      <c r="G9" t="s">
        <v>72</v>
      </c>
      <c r="H9" s="10" t="s">
        <v>73</v>
      </c>
      <c r="I9" s="8">
        <v>44643.4474253819</v>
      </c>
      <c r="J9" t="s">
        <v>74</v>
      </c>
      <c r="K9" t="s">
        <v>75</v>
      </c>
      <c r="L9" s="7">
        <v>44643.4475613773</v>
      </c>
      <c r="M9" t="s">
        <v>74</v>
      </c>
      <c r="N9" t="s">
        <v>75</v>
      </c>
      <c r="O9" t="s">
        <v>25</v>
      </c>
      <c r="P9" t="s">
        <v>35</v>
      </c>
      <c r="Q9" t="s">
        <v>27</v>
      </c>
    </row>
    <row r="10" spans="1:17">
      <c r="A10" t="s">
        <v>76</v>
      </c>
      <c r="B10" t="s">
        <v>77</v>
      </c>
      <c r="C10" t="s">
        <v>78</v>
      </c>
      <c r="D10">
        <v>20211225482</v>
      </c>
      <c r="E10" s="7">
        <v>44378</v>
      </c>
      <c r="F10" s="7">
        <v>44555</v>
      </c>
      <c r="G10" t="s">
        <v>79</v>
      </c>
      <c r="H10" s="10" t="s">
        <v>80</v>
      </c>
      <c r="I10" s="8">
        <v>44555.6064473727</v>
      </c>
      <c r="J10" t="s">
        <v>81</v>
      </c>
      <c r="K10" t="s">
        <v>82</v>
      </c>
      <c r="L10" s="7">
        <v>44555.6067588773</v>
      </c>
      <c r="M10" t="s">
        <v>81</v>
      </c>
      <c r="N10" t="s">
        <v>82</v>
      </c>
      <c r="O10" t="s">
        <v>25</v>
      </c>
      <c r="P10" t="s">
        <v>35</v>
      </c>
      <c r="Q10" t="s">
        <v>27</v>
      </c>
    </row>
    <row r="11" spans="1:17">
      <c r="A11" t="s">
        <v>83</v>
      </c>
      <c r="B11" t="s">
        <v>84</v>
      </c>
      <c r="C11" t="s">
        <v>85</v>
      </c>
      <c r="D11">
        <v>20210629169</v>
      </c>
      <c r="E11" s="7">
        <v>44228</v>
      </c>
      <c r="F11" s="7">
        <v>44377</v>
      </c>
      <c r="G11" t="s">
        <v>86</v>
      </c>
      <c r="H11" s="10" t="s">
        <v>87</v>
      </c>
      <c r="I11" s="8">
        <v>44376.8467520023</v>
      </c>
      <c r="J11" t="s">
        <v>88</v>
      </c>
      <c r="K11" t="s">
        <v>89</v>
      </c>
      <c r="L11" s="7">
        <v>44376.8468591088</v>
      </c>
      <c r="M11" t="s">
        <v>88</v>
      </c>
      <c r="N11" t="s">
        <v>89</v>
      </c>
      <c r="O11" t="s">
        <v>25</v>
      </c>
      <c r="P11" t="s">
        <v>35</v>
      </c>
      <c r="Q11" t="s">
        <v>27</v>
      </c>
    </row>
    <row r="12" spans="1:17">
      <c r="A12" t="s">
        <v>90</v>
      </c>
      <c r="B12" t="s">
        <v>91</v>
      </c>
      <c r="C12" t="s">
        <v>92</v>
      </c>
      <c r="D12" s="10" t="s">
        <v>93</v>
      </c>
      <c r="E12" s="7">
        <v>45307</v>
      </c>
      <c r="F12" s="7">
        <v>45447</v>
      </c>
      <c r="G12" t="s">
        <v>94</v>
      </c>
      <c r="H12" s="10" t="s">
        <v>95</v>
      </c>
      <c r="I12" s="8">
        <v>45447.6096279282</v>
      </c>
      <c r="J12" t="s">
        <v>60</v>
      </c>
      <c r="K12" t="s">
        <v>61</v>
      </c>
      <c r="L12" s="7">
        <v>45447.610084294</v>
      </c>
      <c r="M12" t="s">
        <v>60</v>
      </c>
      <c r="N12" t="s">
        <v>61</v>
      </c>
      <c r="O12" t="s">
        <v>25</v>
      </c>
      <c r="P12" t="s">
        <v>35</v>
      </c>
      <c r="Q12" t="s">
        <v>27</v>
      </c>
    </row>
    <row r="13" spans="1:17">
      <c r="A13" t="s">
        <v>96</v>
      </c>
      <c r="B13" t="s">
        <v>97</v>
      </c>
      <c r="C13" t="s">
        <v>98</v>
      </c>
      <c r="D13">
        <v>20220307540</v>
      </c>
      <c r="E13" s="7">
        <v>44582</v>
      </c>
      <c r="F13" s="7">
        <v>44620</v>
      </c>
      <c r="G13" t="s">
        <v>99</v>
      </c>
      <c r="H13" s="10" t="s">
        <v>100</v>
      </c>
      <c r="I13" s="8">
        <v>44627.6061080671</v>
      </c>
      <c r="J13" t="s">
        <v>101</v>
      </c>
      <c r="K13" t="s">
        <v>102</v>
      </c>
      <c r="L13" s="7">
        <v>44627.6061362616</v>
      </c>
      <c r="M13" t="s">
        <v>101</v>
      </c>
      <c r="N13" t="s">
        <v>102</v>
      </c>
      <c r="O13" t="s">
        <v>25</v>
      </c>
      <c r="P13" t="s">
        <v>35</v>
      </c>
      <c r="Q13" t="s">
        <v>27</v>
      </c>
    </row>
    <row r="14" spans="1:17">
      <c r="A14" t="s">
        <v>103</v>
      </c>
      <c r="B14" t="s">
        <v>104</v>
      </c>
      <c r="C14" t="s">
        <v>105</v>
      </c>
      <c r="D14" s="10" t="s">
        <v>106</v>
      </c>
      <c r="E14" s="7">
        <v>45383</v>
      </c>
      <c r="F14" s="7">
        <v>45473</v>
      </c>
      <c r="G14" t="s">
        <v>107</v>
      </c>
      <c r="H14" s="10" t="s">
        <v>108</v>
      </c>
      <c r="I14" s="8">
        <v>45519.4560150463</v>
      </c>
      <c r="J14" t="s">
        <v>109</v>
      </c>
      <c r="K14" t="s">
        <v>110</v>
      </c>
      <c r="L14" s="7">
        <v>45519.4560970718</v>
      </c>
      <c r="M14" t="s">
        <v>109</v>
      </c>
      <c r="N14" t="s">
        <v>110</v>
      </c>
      <c r="O14" t="s">
        <v>25</v>
      </c>
      <c r="P14" t="s">
        <v>35</v>
      </c>
      <c r="Q14" t="s">
        <v>27</v>
      </c>
    </row>
    <row r="15" spans="1:17">
      <c r="A15" t="s">
        <v>111</v>
      </c>
      <c r="B15" t="s">
        <v>112</v>
      </c>
      <c r="C15" t="s">
        <v>113</v>
      </c>
      <c r="D15" s="10" t="s">
        <v>114</v>
      </c>
      <c r="E15" s="7">
        <v>45307</v>
      </c>
      <c r="F15" s="7">
        <v>45447</v>
      </c>
      <c r="G15" t="s">
        <v>115</v>
      </c>
      <c r="H15" s="10" t="s">
        <v>116</v>
      </c>
      <c r="I15" s="8">
        <v>45447.61246875</v>
      </c>
      <c r="J15" t="s">
        <v>60</v>
      </c>
      <c r="K15" t="s">
        <v>61</v>
      </c>
      <c r="L15" s="7">
        <v>45447.6124940625</v>
      </c>
      <c r="M15" t="s">
        <v>60</v>
      </c>
      <c r="N15" t="s">
        <v>61</v>
      </c>
      <c r="O15" t="s">
        <v>25</v>
      </c>
      <c r="P15" t="s">
        <v>35</v>
      </c>
      <c r="Q15" t="s">
        <v>27</v>
      </c>
    </row>
    <row r="16" spans="1:17">
      <c r="A16" t="s">
        <v>117</v>
      </c>
      <c r="B16" t="s">
        <v>118</v>
      </c>
      <c r="C16" t="s">
        <v>119</v>
      </c>
      <c r="D16" s="10" t="s">
        <v>120</v>
      </c>
      <c r="E16" s="7">
        <v>45722</v>
      </c>
      <c r="F16" s="7">
        <v>45824</v>
      </c>
      <c r="G16" t="s">
        <v>121</v>
      </c>
      <c r="H16" s="10" t="s">
        <v>122</v>
      </c>
      <c r="I16" s="8">
        <v>45824.4752979167</v>
      </c>
      <c r="J16" t="s">
        <v>123</v>
      </c>
      <c r="K16" t="s">
        <v>124</v>
      </c>
      <c r="L16" s="7">
        <v>45824.4753881944</v>
      </c>
      <c r="M16" t="s">
        <v>123</v>
      </c>
      <c r="N16" t="s">
        <v>124</v>
      </c>
      <c r="O16" t="s">
        <v>25</v>
      </c>
      <c r="P16" t="s">
        <v>26</v>
      </c>
      <c r="Q16">
        <v>0</v>
      </c>
    </row>
    <row r="17" spans="1:17">
      <c r="A17" t="s">
        <v>125</v>
      </c>
      <c r="B17" t="s">
        <v>126</v>
      </c>
      <c r="C17" t="s">
        <v>127</v>
      </c>
      <c r="D17">
        <v>20210831217</v>
      </c>
      <c r="E17" s="7">
        <v>44378</v>
      </c>
      <c r="F17" s="7">
        <v>44407</v>
      </c>
      <c r="G17" t="s">
        <v>128</v>
      </c>
      <c r="H17" s="10" t="s">
        <v>129</v>
      </c>
      <c r="I17" s="8">
        <v>44439.8709440972</v>
      </c>
      <c r="J17" t="s">
        <v>130</v>
      </c>
      <c r="K17" t="s">
        <v>131</v>
      </c>
      <c r="L17" s="7">
        <v>44439.8709645023</v>
      </c>
      <c r="M17" t="s">
        <v>130</v>
      </c>
      <c r="N17" t="s">
        <v>131</v>
      </c>
      <c r="O17" t="s">
        <v>25</v>
      </c>
      <c r="P17" t="s">
        <v>35</v>
      </c>
      <c r="Q17" t="s">
        <v>27</v>
      </c>
    </row>
    <row r="18" spans="1:17">
      <c r="A18" t="s">
        <v>132</v>
      </c>
      <c r="B18" t="s">
        <v>133</v>
      </c>
      <c r="C18" t="s">
        <v>134</v>
      </c>
      <c r="D18">
        <v>20210923234</v>
      </c>
      <c r="E18" s="7">
        <v>44440</v>
      </c>
      <c r="F18" s="7">
        <v>44469</v>
      </c>
      <c r="G18" t="s">
        <v>135</v>
      </c>
      <c r="H18" s="10" t="s">
        <v>136</v>
      </c>
      <c r="I18" s="8">
        <v>44462.6685879282</v>
      </c>
      <c r="J18" t="s">
        <v>137</v>
      </c>
      <c r="K18" t="s">
        <v>138</v>
      </c>
      <c r="L18" s="7">
        <v>44462.6805351042</v>
      </c>
      <c r="M18" t="s">
        <v>137</v>
      </c>
      <c r="N18" t="s">
        <v>138</v>
      </c>
      <c r="O18" t="s">
        <v>25</v>
      </c>
      <c r="P18" t="s">
        <v>35</v>
      </c>
      <c r="Q18" t="s">
        <v>27</v>
      </c>
    </row>
    <row r="19" spans="1:17">
      <c r="A19" t="s">
        <v>139</v>
      </c>
      <c r="B19" t="s">
        <v>112</v>
      </c>
      <c r="C19" t="s">
        <v>113</v>
      </c>
      <c r="D19">
        <v>20220917690</v>
      </c>
      <c r="E19" s="7">
        <v>44614</v>
      </c>
      <c r="F19" s="7">
        <v>44804</v>
      </c>
      <c r="G19" t="s">
        <v>140</v>
      </c>
      <c r="H19" s="10" t="s">
        <v>141</v>
      </c>
      <c r="I19" s="8">
        <v>44821.4867238773</v>
      </c>
      <c r="J19" t="s">
        <v>142</v>
      </c>
      <c r="K19" t="s">
        <v>143</v>
      </c>
      <c r="L19" s="7">
        <v>44821.4867453704</v>
      </c>
      <c r="M19" t="s">
        <v>142</v>
      </c>
      <c r="N19" t="s">
        <v>143</v>
      </c>
      <c r="O19" t="s">
        <v>25</v>
      </c>
      <c r="P19" t="s">
        <v>35</v>
      </c>
      <c r="Q19" t="s">
        <v>27</v>
      </c>
    </row>
    <row r="20" spans="1:17">
      <c r="A20" t="s">
        <v>144</v>
      </c>
      <c r="B20" t="s">
        <v>145</v>
      </c>
      <c r="C20" t="s">
        <v>146</v>
      </c>
      <c r="D20">
        <v>20211012253</v>
      </c>
      <c r="E20" s="7">
        <v>44466</v>
      </c>
      <c r="F20" s="7">
        <v>44481</v>
      </c>
      <c r="G20" t="s">
        <v>147</v>
      </c>
      <c r="H20" s="10" t="s">
        <v>148</v>
      </c>
      <c r="I20" s="8">
        <v>44481.3620758912</v>
      </c>
      <c r="J20" t="s">
        <v>101</v>
      </c>
      <c r="K20" t="s">
        <v>102</v>
      </c>
      <c r="L20" s="7">
        <v>44481.362119294</v>
      </c>
      <c r="M20" t="s">
        <v>101</v>
      </c>
      <c r="N20" t="s">
        <v>102</v>
      </c>
      <c r="O20" t="s">
        <v>25</v>
      </c>
      <c r="P20" t="s">
        <v>35</v>
      </c>
      <c r="Q20" t="s">
        <v>27</v>
      </c>
    </row>
    <row r="21" spans="1:17">
      <c r="A21" t="s">
        <v>149</v>
      </c>
      <c r="B21" t="s">
        <v>150</v>
      </c>
      <c r="C21" t="s">
        <v>151</v>
      </c>
      <c r="D21">
        <v>20220120521</v>
      </c>
      <c r="E21" s="7">
        <v>44470</v>
      </c>
      <c r="F21" s="7">
        <v>44561</v>
      </c>
      <c r="G21" t="s">
        <v>152</v>
      </c>
      <c r="H21" s="10" t="s">
        <v>153</v>
      </c>
      <c r="I21" s="8">
        <v>44581.7095269676</v>
      </c>
      <c r="J21" t="s">
        <v>154</v>
      </c>
      <c r="K21" t="s">
        <v>155</v>
      </c>
      <c r="L21" s="7">
        <v>44581.7095815972</v>
      </c>
      <c r="M21" t="s">
        <v>154</v>
      </c>
      <c r="N21" t="s">
        <v>155</v>
      </c>
      <c r="O21" t="s">
        <v>25</v>
      </c>
      <c r="P21" t="s">
        <v>26</v>
      </c>
      <c r="Q21" t="s">
        <v>27</v>
      </c>
    </row>
    <row r="22" spans="1:17">
      <c r="A22" t="s">
        <v>156</v>
      </c>
      <c r="B22" t="s">
        <v>157</v>
      </c>
      <c r="C22" t="s">
        <v>158</v>
      </c>
      <c r="D22">
        <v>20210625138</v>
      </c>
      <c r="E22" s="7">
        <v>44348</v>
      </c>
      <c r="F22" s="7">
        <v>44372</v>
      </c>
      <c r="G22" t="s">
        <v>159</v>
      </c>
      <c r="H22" s="10" t="s">
        <v>160</v>
      </c>
      <c r="I22" s="8">
        <v>44372.6948496181</v>
      </c>
      <c r="J22" t="s">
        <v>161</v>
      </c>
      <c r="K22" t="s">
        <v>162</v>
      </c>
      <c r="L22" s="7">
        <v>44372.694869213</v>
      </c>
      <c r="M22" t="s">
        <v>161</v>
      </c>
      <c r="N22" t="s">
        <v>162</v>
      </c>
      <c r="O22" t="s">
        <v>25</v>
      </c>
      <c r="P22" t="s">
        <v>26</v>
      </c>
      <c r="Q22" t="s">
        <v>27</v>
      </c>
    </row>
    <row r="23" spans="1:17">
      <c r="A23" t="s">
        <v>163</v>
      </c>
      <c r="B23" t="s">
        <v>164</v>
      </c>
      <c r="C23" t="s">
        <v>165</v>
      </c>
      <c r="D23" s="10" t="s">
        <v>166</v>
      </c>
      <c r="E23" s="7">
        <v>45625</v>
      </c>
      <c r="F23" s="7">
        <v>45741</v>
      </c>
      <c r="G23" t="s">
        <v>167</v>
      </c>
      <c r="H23" s="10" t="s">
        <v>168</v>
      </c>
      <c r="I23" s="8">
        <v>45741.4228104514</v>
      </c>
      <c r="J23" t="s">
        <v>169</v>
      </c>
      <c r="K23" t="s">
        <v>170</v>
      </c>
      <c r="L23" t="s">
        <v>27</v>
      </c>
      <c r="M23" t="s">
        <v>27</v>
      </c>
      <c r="N23" t="s">
        <v>27</v>
      </c>
      <c r="O23" t="s">
        <v>171</v>
      </c>
      <c r="P23" t="s">
        <v>35</v>
      </c>
      <c r="Q23" t="s">
        <v>27</v>
      </c>
    </row>
    <row r="24" spans="1:17">
      <c r="A24" t="s">
        <v>172</v>
      </c>
      <c r="B24" t="s">
        <v>173</v>
      </c>
      <c r="C24" t="s">
        <v>174</v>
      </c>
      <c r="D24">
        <v>20211126394</v>
      </c>
      <c r="E24" s="7">
        <v>44470</v>
      </c>
      <c r="F24" s="7">
        <v>44561</v>
      </c>
      <c r="G24" t="s">
        <v>175</v>
      </c>
      <c r="H24" s="10" t="s">
        <v>176</v>
      </c>
      <c r="I24" s="8">
        <v>44526.6274985764</v>
      </c>
      <c r="J24" t="s">
        <v>177</v>
      </c>
      <c r="K24" t="s">
        <v>178</v>
      </c>
      <c r="L24" s="7">
        <v>44526.627709294</v>
      </c>
      <c r="M24" t="s">
        <v>177</v>
      </c>
      <c r="N24" t="s">
        <v>178</v>
      </c>
      <c r="O24" t="s">
        <v>25</v>
      </c>
      <c r="P24" t="s">
        <v>35</v>
      </c>
      <c r="Q24" t="s">
        <v>27</v>
      </c>
    </row>
    <row r="25" spans="1:17">
      <c r="A25" t="s">
        <v>179</v>
      </c>
      <c r="B25" t="s">
        <v>180</v>
      </c>
      <c r="C25" t="s">
        <v>181</v>
      </c>
      <c r="D25">
        <v>20221129791</v>
      </c>
      <c r="E25" s="7">
        <v>44705</v>
      </c>
      <c r="F25" s="7">
        <v>44894</v>
      </c>
      <c r="G25" t="s">
        <v>182</v>
      </c>
      <c r="H25" s="10" t="s">
        <v>183</v>
      </c>
      <c r="I25" s="8">
        <v>44894.7591902778</v>
      </c>
      <c r="J25" t="s">
        <v>184</v>
      </c>
      <c r="K25" t="s">
        <v>185</v>
      </c>
      <c r="L25" s="7">
        <v>44894.7598821759</v>
      </c>
      <c r="M25" t="s">
        <v>184</v>
      </c>
      <c r="N25" t="s">
        <v>185</v>
      </c>
      <c r="O25" t="s">
        <v>25</v>
      </c>
      <c r="P25" t="s">
        <v>35</v>
      </c>
      <c r="Q25" t="s">
        <v>27</v>
      </c>
    </row>
    <row r="26" spans="1:17">
      <c r="A26" t="s">
        <v>186</v>
      </c>
      <c r="B26" t="s">
        <v>187</v>
      </c>
      <c r="C26" t="s">
        <v>188</v>
      </c>
      <c r="D26" s="10" t="s">
        <v>189</v>
      </c>
      <c r="E26" s="7">
        <v>45656</v>
      </c>
      <c r="F26" s="7">
        <v>45827</v>
      </c>
      <c r="G26" t="s">
        <v>190</v>
      </c>
      <c r="H26" s="10" t="s">
        <v>191</v>
      </c>
      <c r="I26" s="8">
        <v>45827.4751581829</v>
      </c>
      <c r="J26" t="s">
        <v>192</v>
      </c>
      <c r="K26" t="s">
        <v>193</v>
      </c>
      <c r="L26" s="7">
        <v>45827.4752805208</v>
      </c>
      <c r="M26" t="s">
        <v>192</v>
      </c>
      <c r="N26" t="s">
        <v>193</v>
      </c>
      <c r="O26" t="s">
        <v>25</v>
      </c>
      <c r="P26" t="s">
        <v>35</v>
      </c>
      <c r="Q26" t="s">
        <v>27</v>
      </c>
    </row>
    <row r="27" spans="1:17">
      <c r="A27" t="s">
        <v>194</v>
      </c>
      <c r="B27" t="s">
        <v>195</v>
      </c>
      <c r="C27" t="s">
        <v>196</v>
      </c>
      <c r="D27">
        <v>20211109331</v>
      </c>
      <c r="E27" s="7">
        <v>44495</v>
      </c>
      <c r="F27" s="7">
        <v>44495</v>
      </c>
      <c r="G27" t="s">
        <v>197</v>
      </c>
      <c r="H27" s="10" t="s">
        <v>198</v>
      </c>
      <c r="I27" s="8">
        <v>44509.4637777431</v>
      </c>
      <c r="J27" t="s">
        <v>199</v>
      </c>
      <c r="K27" t="s">
        <v>200</v>
      </c>
      <c r="L27" s="7">
        <v>44509.4639345718</v>
      </c>
      <c r="M27" t="s">
        <v>199</v>
      </c>
      <c r="N27" t="s">
        <v>200</v>
      </c>
      <c r="O27" t="s">
        <v>25</v>
      </c>
      <c r="P27" t="s">
        <v>35</v>
      </c>
      <c r="Q27" t="s">
        <v>27</v>
      </c>
    </row>
    <row r="28" spans="1:17">
      <c r="A28" t="s">
        <v>201</v>
      </c>
      <c r="B28" t="s">
        <v>202</v>
      </c>
      <c r="C28" t="s">
        <v>203</v>
      </c>
      <c r="D28" s="10" t="s">
        <v>204</v>
      </c>
      <c r="E28" s="7">
        <v>45658</v>
      </c>
      <c r="F28" s="7">
        <v>45721</v>
      </c>
      <c r="G28" t="s">
        <v>205</v>
      </c>
      <c r="H28" s="10" t="s">
        <v>206</v>
      </c>
      <c r="I28" s="8">
        <v>45721.8677580208</v>
      </c>
      <c r="J28" t="s">
        <v>123</v>
      </c>
      <c r="K28" t="s">
        <v>124</v>
      </c>
      <c r="L28" s="7">
        <v>45721.8677923958</v>
      </c>
      <c r="M28" t="s">
        <v>123</v>
      </c>
      <c r="N28" t="s">
        <v>124</v>
      </c>
      <c r="O28" t="s">
        <v>25</v>
      </c>
      <c r="P28" t="s">
        <v>26</v>
      </c>
      <c r="Q28" t="s">
        <v>27</v>
      </c>
    </row>
    <row r="29" spans="1:17">
      <c r="A29" t="s">
        <v>207</v>
      </c>
      <c r="B29" t="s">
        <v>208</v>
      </c>
      <c r="C29" t="s">
        <v>209</v>
      </c>
      <c r="D29" s="10" t="s">
        <v>210</v>
      </c>
      <c r="E29" s="7">
        <v>45535</v>
      </c>
      <c r="F29" s="7">
        <v>45820</v>
      </c>
      <c r="G29" t="s">
        <v>211</v>
      </c>
      <c r="H29" s="10" t="s">
        <v>212</v>
      </c>
      <c r="I29" s="8">
        <v>45820.6167329051</v>
      </c>
      <c r="J29" t="s">
        <v>213</v>
      </c>
      <c r="K29" t="s">
        <v>214</v>
      </c>
      <c r="L29" s="7">
        <v>45820.6168492708</v>
      </c>
      <c r="M29" t="s">
        <v>213</v>
      </c>
      <c r="N29" t="s">
        <v>214</v>
      </c>
      <c r="O29" t="s">
        <v>25</v>
      </c>
      <c r="P29" t="s">
        <v>35</v>
      </c>
      <c r="Q29" t="s">
        <v>215</v>
      </c>
    </row>
    <row r="30" spans="1:17">
      <c r="A30" t="s">
        <v>216</v>
      </c>
      <c r="B30" t="s">
        <v>217</v>
      </c>
      <c r="C30" t="s">
        <v>218</v>
      </c>
      <c r="D30">
        <v>20211227491</v>
      </c>
      <c r="E30" s="7">
        <v>44501</v>
      </c>
      <c r="F30" s="7">
        <v>44530</v>
      </c>
      <c r="G30" t="s">
        <v>219</v>
      </c>
      <c r="H30" s="10" t="s">
        <v>220</v>
      </c>
      <c r="I30" s="8">
        <v>44557.5723275463</v>
      </c>
      <c r="J30" t="s">
        <v>221</v>
      </c>
      <c r="K30" t="s">
        <v>222</v>
      </c>
      <c r="L30" s="7">
        <v>44557.5724746528</v>
      </c>
      <c r="M30" t="s">
        <v>221</v>
      </c>
      <c r="N30" t="s">
        <v>222</v>
      </c>
      <c r="O30" t="s">
        <v>25</v>
      </c>
      <c r="P30" t="s">
        <v>26</v>
      </c>
      <c r="Q30" t="s">
        <v>223</v>
      </c>
    </row>
    <row r="31" spans="1:17">
      <c r="A31" t="s">
        <v>224</v>
      </c>
      <c r="B31" t="s">
        <v>225</v>
      </c>
      <c r="C31" t="s">
        <v>226</v>
      </c>
      <c r="D31">
        <v>20220614603</v>
      </c>
      <c r="E31" s="7">
        <v>44562</v>
      </c>
      <c r="F31" s="7">
        <v>44592</v>
      </c>
      <c r="G31" t="s">
        <v>227</v>
      </c>
      <c r="H31" s="10" t="s">
        <v>228</v>
      </c>
      <c r="I31" s="8">
        <v>44726.4273179398</v>
      </c>
      <c r="J31" t="s">
        <v>229</v>
      </c>
      <c r="K31" t="s">
        <v>230</v>
      </c>
      <c r="L31" s="7">
        <v>44726.4273453357</v>
      </c>
      <c r="M31" t="s">
        <v>229</v>
      </c>
      <c r="N31" t="s">
        <v>230</v>
      </c>
      <c r="O31" t="s">
        <v>25</v>
      </c>
      <c r="P31" t="s">
        <v>35</v>
      </c>
      <c r="Q31" t="s">
        <v>27</v>
      </c>
    </row>
    <row r="32" spans="1:17">
      <c r="A32" t="s">
        <v>231</v>
      </c>
      <c r="B32" t="s">
        <v>145</v>
      </c>
      <c r="C32" t="s">
        <v>146</v>
      </c>
      <c r="D32">
        <v>20220305534</v>
      </c>
      <c r="E32" s="7">
        <v>44482</v>
      </c>
      <c r="F32" s="7">
        <v>44620</v>
      </c>
      <c r="G32" t="s">
        <v>232</v>
      </c>
      <c r="H32" s="10" t="s">
        <v>233</v>
      </c>
      <c r="I32" s="8">
        <v>44625.6985732986</v>
      </c>
      <c r="J32" t="s">
        <v>101</v>
      </c>
      <c r="K32" t="s">
        <v>102</v>
      </c>
      <c r="L32" s="7">
        <v>44625.6986493056</v>
      </c>
      <c r="M32" t="s">
        <v>101</v>
      </c>
      <c r="N32" t="s">
        <v>102</v>
      </c>
      <c r="O32" t="s">
        <v>25</v>
      </c>
      <c r="P32" t="s">
        <v>35</v>
      </c>
      <c r="Q32" t="s">
        <v>27</v>
      </c>
    </row>
    <row r="33" spans="1:17">
      <c r="A33" t="s">
        <v>234</v>
      </c>
      <c r="B33" t="s">
        <v>235</v>
      </c>
      <c r="C33" t="s">
        <v>236</v>
      </c>
      <c r="D33" s="10" t="s">
        <v>237</v>
      </c>
      <c r="E33" s="7">
        <v>45566</v>
      </c>
      <c r="F33" s="7">
        <v>45657</v>
      </c>
      <c r="G33" t="s">
        <v>238</v>
      </c>
      <c r="H33" s="10" t="s">
        <v>239</v>
      </c>
      <c r="I33" s="8">
        <v>45650.4553546644</v>
      </c>
      <c r="J33" t="s">
        <v>240</v>
      </c>
      <c r="K33" t="s">
        <v>241</v>
      </c>
      <c r="L33" s="7">
        <v>45650.4554699074</v>
      </c>
      <c r="M33" t="s">
        <v>240</v>
      </c>
      <c r="N33" t="s">
        <v>241</v>
      </c>
      <c r="O33" t="s">
        <v>25</v>
      </c>
      <c r="P33" t="s">
        <v>35</v>
      </c>
      <c r="Q33" t="s">
        <v>27</v>
      </c>
    </row>
    <row r="34" spans="1:17">
      <c r="A34" t="s">
        <v>242</v>
      </c>
      <c r="B34" t="s">
        <v>243</v>
      </c>
      <c r="C34" t="s">
        <v>244</v>
      </c>
      <c r="D34" s="10" t="s">
        <v>245</v>
      </c>
      <c r="E34" s="7">
        <v>43101</v>
      </c>
      <c r="F34" s="7">
        <v>45646</v>
      </c>
      <c r="G34" t="s">
        <v>246</v>
      </c>
      <c r="H34" s="10" t="s">
        <v>247</v>
      </c>
      <c r="I34" s="8">
        <v>45646.7908512731</v>
      </c>
      <c r="J34" t="s">
        <v>248</v>
      </c>
      <c r="K34" t="s">
        <v>249</v>
      </c>
      <c r="L34" s="7">
        <v>45646.7909233796</v>
      </c>
      <c r="M34" t="s">
        <v>248</v>
      </c>
      <c r="N34" t="s">
        <v>249</v>
      </c>
      <c r="O34" t="s">
        <v>25</v>
      </c>
      <c r="P34" t="s">
        <v>35</v>
      </c>
      <c r="Q34" t="s">
        <v>250</v>
      </c>
    </row>
    <row r="35" spans="1:17">
      <c r="A35" t="s">
        <v>251</v>
      </c>
      <c r="B35" t="s">
        <v>252</v>
      </c>
      <c r="C35" t="s">
        <v>253</v>
      </c>
      <c r="D35" s="10" t="s">
        <v>254</v>
      </c>
      <c r="E35" s="7">
        <v>45448</v>
      </c>
      <c r="F35" s="7">
        <v>45607</v>
      </c>
      <c r="G35" t="s">
        <v>255</v>
      </c>
      <c r="H35" s="10" t="s">
        <v>256</v>
      </c>
      <c r="I35" s="8">
        <v>45607.694946412</v>
      </c>
      <c r="J35" t="s">
        <v>60</v>
      </c>
      <c r="K35" t="s">
        <v>61</v>
      </c>
      <c r="L35" s="7">
        <v>45607.6950135417</v>
      </c>
      <c r="M35" t="s">
        <v>60</v>
      </c>
      <c r="N35" t="s">
        <v>61</v>
      </c>
      <c r="O35" t="s">
        <v>25</v>
      </c>
      <c r="P35" t="s">
        <v>35</v>
      </c>
      <c r="Q35" t="s">
        <v>27</v>
      </c>
    </row>
    <row r="36" spans="1:17">
      <c r="A36" t="s">
        <v>257</v>
      </c>
      <c r="B36" t="s">
        <v>258</v>
      </c>
      <c r="C36" t="s">
        <v>259</v>
      </c>
      <c r="D36">
        <v>20220307542</v>
      </c>
      <c r="E36" s="7">
        <v>44562</v>
      </c>
      <c r="F36" s="7">
        <v>44620</v>
      </c>
      <c r="G36" t="s">
        <v>260</v>
      </c>
      <c r="H36" s="10" t="s">
        <v>261</v>
      </c>
      <c r="I36" s="8">
        <v>44627.7183022801</v>
      </c>
      <c r="J36" t="s">
        <v>67</v>
      </c>
      <c r="K36" t="s">
        <v>68</v>
      </c>
      <c r="L36" s="7">
        <v>44627.7183822917</v>
      </c>
      <c r="M36" t="s">
        <v>67</v>
      </c>
      <c r="N36" t="s">
        <v>68</v>
      </c>
      <c r="O36" t="s">
        <v>25</v>
      </c>
      <c r="P36" t="s">
        <v>35</v>
      </c>
      <c r="Q36" t="s">
        <v>27</v>
      </c>
    </row>
    <row r="37" spans="1:17">
      <c r="A37" t="s">
        <v>262</v>
      </c>
      <c r="B37" t="s">
        <v>263</v>
      </c>
      <c r="C37" t="s">
        <v>264</v>
      </c>
      <c r="D37">
        <v>20211125390</v>
      </c>
      <c r="E37" s="7">
        <v>44501</v>
      </c>
      <c r="F37" s="7">
        <v>44525</v>
      </c>
      <c r="G37" t="s">
        <v>265</v>
      </c>
      <c r="H37" s="10" t="s">
        <v>266</v>
      </c>
      <c r="I37" s="8">
        <v>44525.7243298958</v>
      </c>
      <c r="J37" t="s">
        <v>267</v>
      </c>
      <c r="K37" t="s">
        <v>268</v>
      </c>
      <c r="L37" s="7">
        <v>44526.6306541667</v>
      </c>
      <c r="M37" t="s">
        <v>269</v>
      </c>
      <c r="N37" t="s">
        <v>270</v>
      </c>
      <c r="O37" t="s">
        <v>25</v>
      </c>
      <c r="P37" t="s">
        <v>35</v>
      </c>
      <c r="Q37" t="s">
        <v>27</v>
      </c>
    </row>
    <row r="38" spans="1:17">
      <c r="A38" t="s">
        <v>271</v>
      </c>
      <c r="B38" t="s">
        <v>272</v>
      </c>
      <c r="C38" t="s">
        <v>273</v>
      </c>
      <c r="D38">
        <v>20230727990</v>
      </c>
      <c r="E38" s="7">
        <v>45134</v>
      </c>
      <c r="F38" s="7">
        <v>45134</v>
      </c>
      <c r="G38" t="s">
        <v>274</v>
      </c>
      <c r="H38" s="10" t="s">
        <v>275</v>
      </c>
      <c r="I38" s="8">
        <v>45134.7716408912</v>
      </c>
      <c r="J38" t="s">
        <v>276</v>
      </c>
      <c r="K38" t="s">
        <v>277</v>
      </c>
      <c r="L38" s="7">
        <v>45134.8554659375</v>
      </c>
      <c r="M38" t="s">
        <v>278</v>
      </c>
      <c r="N38" t="s">
        <v>279</v>
      </c>
      <c r="O38" t="s">
        <v>25</v>
      </c>
      <c r="P38" t="s">
        <v>35</v>
      </c>
      <c r="Q38" t="s">
        <v>27</v>
      </c>
    </row>
    <row r="39" spans="1:17">
      <c r="A39" t="s">
        <v>280</v>
      </c>
      <c r="B39" t="s">
        <v>281</v>
      </c>
      <c r="C39" t="s">
        <v>282</v>
      </c>
      <c r="D39">
        <v>20210617112</v>
      </c>
      <c r="E39" s="7">
        <v>44348</v>
      </c>
      <c r="F39" s="7">
        <v>44364</v>
      </c>
      <c r="G39" t="s">
        <v>283</v>
      </c>
      <c r="H39" s="10" t="s">
        <v>284</v>
      </c>
      <c r="I39" s="8">
        <v>44364.4120979167</v>
      </c>
      <c r="J39" t="s">
        <v>285</v>
      </c>
      <c r="K39" t="s">
        <v>286</v>
      </c>
      <c r="L39" s="7">
        <v>44364.4122844907</v>
      </c>
      <c r="M39" t="s">
        <v>285</v>
      </c>
      <c r="N39" t="s">
        <v>286</v>
      </c>
      <c r="O39" t="s">
        <v>25</v>
      </c>
      <c r="P39" t="s">
        <v>35</v>
      </c>
      <c r="Q39" t="s">
        <v>27</v>
      </c>
    </row>
    <row r="40" spans="1:17">
      <c r="A40" t="s">
        <v>287</v>
      </c>
      <c r="B40" t="s">
        <v>288</v>
      </c>
      <c r="C40" t="s">
        <v>289</v>
      </c>
      <c r="D40">
        <v>20220307536</v>
      </c>
      <c r="E40" s="7">
        <v>43800</v>
      </c>
      <c r="F40" s="7">
        <v>44627</v>
      </c>
      <c r="G40" t="s">
        <v>290</v>
      </c>
      <c r="H40" s="10" t="s">
        <v>291</v>
      </c>
      <c r="I40" s="8">
        <v>44627.4010044329</v>
      </c>
      <c r="J40" t="s">
        <v>292</v>
      </c>
      <c r="K40" t="s">
        <v>293</v>
      </c>
      <c r="L40" s="7">
        <v>44627.4010263542</v>
      </c>
      <c r="M40" t="s">
        <v>292</v>
      </c>
      <c r="N40" t="s">
        <v>293</v>
      </c>
      <c r="O40" t="s">
        <v>25</v>
      </c>
      <c r="P40" t="s">
        <v>26</v>
      </c>
      <c r="Q40" t="s">
        <v>27</v>
      </c>
    </row>
    <row r="41" spans="1:17">
      <c r="A41" t="s">
        <v>294</v>
      </c>
      <c r="B41" t="s">
        <v>252</v>
      </c>
      <c r="C41" t="s">
        <v>253</v>
      </c>
      <c r="D41" s="10" t="s">
        <v>295</v>
      </c>
      <c r="E41" s="7">
        <v>45306</v>
      </c>
      <c r="F41" s="7">
        <v>45306</v>
      </c>
      <c r="G41" t="s">
        <v>296</v>
      </c>
      <c r="H41" s="10" t="s">
        <v>297</v>
      </c>
      <c r="I41" s="8">
        <v>45306.6719251157</v>
      </c>
      <c r="J41" t="s">
        <v>60</v>
      </c>
      <c r="K41" t="s">
        <v>61</v>
      </c>
      <c r="L41" s="7">
        <v>45306.6720097569</v>
      </c>
      <c r="M41" t="s">
        <v>60</v>
      </c>
      <c r="N41" t="s">
        <v>61</v>
      </c>
      <c r="O41" t="s">
        <v>25</v>
      </c>
      <c r="P41" t="s">
        <v>35</v>
      </c>
      <c r="Q41" t="s">
        <v>27</v>
      </c>
    </row>
    <row r="42" spans="1:17">
      <c r="A42" t="s">
        <v>298</v>
      </c>
      <c r="B42" t="s">
        <v>299</v>
      </c>
      <c r="C42" t="s">
        <v>300</v>
      </c>
      <c r="D42">
        <v>20230610943</v>
      </c>
      <c r="E42" s="7">
        <v>45078</v>
      </c>
      <c r="F42" s="7">
        <v>45087</v>
      </c>
      <c r="G42" t="s">
        <v>301</v>
      </c>
      <c r="H42" s="10" t="s">
        <v>302</v>
      </c>
      <c r="I42" s="8">
        <v>45087.7521017014</v>
      </c>
      <c r="J42" t="s">
        <v>303</v>
      </c>
      <c r="K42" t="s">
        <v>304</v>
      </c>
      <c r="L42" s="7">
        <v>45087.7521268519</v>
      </c>
      <c r="M42" t="s">
        <v>303</v>
      </c>
      <c r="N42" t="s">
        <v>304</v>
      </c>
      <c r="O42" t="s">
        <v>25</v>
      </c>
      <c r="P42" t="s">
        <v>35</v>
      </c>
      <c r="Q42" t="s">
        <v>27</v>
      </c>
    </row>
    <row r="43" spans="1:17">
      <c r="A43" t="s">
        <v>305</v>
      </c>
      <c r="B43" t="s">
        <v>306</v>
      </c>
      <c r="C43" t="s">
        <v>307</v>
      </c>
      <c r="D43">
        <v>20211209418</v>
      </c>
      <c r="E43" s="7">
        <v>44440</v>
      </c>
      <c r="F43" s="7">
        <v>44539</v>
      </c>
      <c r="G43" t="s">
        <v>308</v>
      </c>
      <c r="H43" s="10" t="s">
        <v>309</v>
      </c>
      <c r="I43" s="8">
        <v>44539.6911223032</v>
      </c>
      <c r="J43" t="s">
        <v>137</v>
      </c>
      <c r="K43" t="s">
        <v>138</v>
      </c>
      <c r="L43" s="7">
        <v>44539.6958796644</v>
      </c>
      <c r="M43" t="s">
        <v>137</v>
      </c>
      <c r="N43" t="s">
        <v>138</v>
      </c>
      <c r="O43" t="s">
        <v>25</v>
      </c>
      <c r="P43" t="s">
        <v>35</v>
      </c>
      <c r="Q43" t="s">
        <v>27</v>
      </c>
    </row>
    <row r="44" spans="1:17">
      <c r="A44" t="s">
        <v>310</v>
      </c>
      <c r="B44" t="s">
        <v>311</v>
      </c>
      <c r="C44" t="s">
        <v>312</v>
      </c>
      <c r="D44">
        <v>20211216426</v>
      </c>
      <c r="E44" s="7">
        <v>44470</v>
      </c>
      <c r="F44" s="7">
        <v>44561</v>
      </c>
      <c r="G44" t="s">
        <v>313</v>
      </c>
      <c r="H44" s="10" t="s">
        <v>314</v>
      </c>
      <c r="I44" s="8">
        <v>44546.7388589931</v>
      </c>
      <c r="J44" t="s">
        <v>315</v>
      </c>
      <c r="K44" t="s">
        <v>316</v>
      </c>
      <c r="L44" s="7">
        <v>44546.7388864931</v>
      </c>
      <c r="M44" t="s">
        <v>315</v>
      </c>
      <c r="N44" t="s">
        <v>316</v>
      </c>
      <c r="O44" t="s">
        <v>25</v>
      </c>
      <c r="P44" t="s">
        <v>35</v>
      </c>
      <c r="Q44" t="s">
        <v>317</v>
      </c>
    </row>
    <row r="45" spans="1:17">
      <c r="A45" t="s">
        <v>318</v>
      </c>
      <c r="B45" t="s">
        <v>319</v>
      </c>
      <c r="C45" t="s">
        <v>320</v>
      </c>
      <c r="D45">
        <v>20221119774</v>
      </c>
      <c r="E45" s="7">
        <v>44621</v>
      </c>
      <c r="F45" s="7">
        <v>44865</v>
      </c>
      <c r="G45" t="s">
        <v>321</v>
      </c>
      <c r="H45" s="10" t="s">
        <v>322</v>
      </c>
      <c r="I45" s="8">
        <v>44884.3950373843</v>
      </c>
      <c r="J45" t="s">
        <v>323</v>
      </c>
      <c r="K45" t="s">
        <v>324</v>
      </c>
      <c r="L45" s="7">
        <v>44884.3950773958</v>
      </c>
      <c r="M45" t="s">
        <v>323</v>
      </c>
      <c r="N45" t="s">
        <v>324</v>
      </c>
      <c r="O45" t="s">
        <v>25</v>
      </c>
      <c r="P45" t="s">
        <v>26</v>
      </c>
      <c r="Q45" t="s">
        <v>27</v>
      </c>
    </row>
    <row r="46" spans="1:17">
      <c r="A46" t="s">
        <v>325</v>
      </c>
      <c r="B46" t="s">
        <v>326</v>
      </c>
      <c r="C46" t="s">
        <v>327</v>
      </c>
      <c r="D46" s="10" t="s">
        <v>328</v>
      </c>
      <c r="E46" s="7">
        <v>45094</v>
      </c>
      <c r="F46" s="7">
        <v>45306</v>
      </c>
      <c r="G46" t="s">
        <v>329</v>
      </c>
      <c r="H46" s="10" t="s">
        <v>330</v>
      </c>
      <c r="I46" s="8">
        <v>45306.6610951736</v>
      </c>
      <c r="J46" t="s">
        <v>60</v>
      </c>
      <c r="K46" t="s">
        <v>61</v>
      </c>
      <c r="L46" s="7">
        <v>45306.6612523495</v>
      </c>
      <c r="M46" t="s">
        <v>60</v>
      </c>
      <c r="N46" t="s">
        <v>61</v>
      </c>
      <c r="O46" t="s">
        <v>25</v>
      </c>
      <c r="P46" t="s">
        <v>35</v>
      </c>
      <c r="Q46" t="s">
        <v>27</v>
      </c>
    </row>
    <row r="47" spans="1:17">
      <c r="A47" t="s">
        <v>331</v>
      </c>
      <c r="B47" t="s">
        <v>332</v>
      </c>
      <c r="C47" t="s">
        <v>333</v>
      </c>
      <c r="D47">
        <v>2021032946</v>
      </c>
      <c r="E47" s="7">
        <v>43831</v>
      </c>
      <c r="F47" s="7">
        <v>44196</v>
      </c>
      <c r="G47" t="s">
        <v>334</v>
      </c>
      <c r="H47" s="10" t="s">
        <v>335</v>
      </c>
      <c r="I47" s="8">
        <v>44284.6978453704</v>
      </c>
      <c r="J47" t="s">
        <v>336</v>
      </c>
      <c r="K47" t="s">
        <v>337</v>
      </c>
      <c r="L47" s="7">
        <v>44284.697846331</v>
      </c>
      <c r="M47" t="s">
        <v>336</v>
      </c>
      <c r="N47" t="s">
        <v>337</v>
      </c>
      <c r="O47" t="s">
        <v>25</v>
      </c>
      <c r="P47" t="s">
        <v>35</v>
      </c>
      <c r="Q47" t="s">
        <v>27</v>
      </c>
    </row>
    <row r="48" spans="1:17">
      <c r="A48" t="s">
        <v>338</v>
      </c>
      <c r="B48" t="s">
        <v>339</v>
      </c>
      <c r="C48" t="s">
        <v>340</v>
      </c>
      <c r="D48">
        <v>20220308546</v>
      </c>
      <c r="E48" s="7">
        <v>44562</v>
      </c>
      <c r="F48" s="7">
        <v>44620</v>
      </c>
      <c r="G48" t="s">
        <v>341</v>
      </c>
      <c r="H48" s="10" t="s">
        <v>342</v>
      </c>
      <c r="I48" s="8">
        <v>44628.4327731829</v>
      </c>
      <c r="J48" t="s">
        <v>154</v>
      </c>
      <c r="K48" t="s">
        <v>155</v>
      </c>
      <c r="L48" s="7">
        <v>44628.4327970718</v>
      </c>
      <c r="M48" t="s">
        <v>154</v>
      </c>
      <c r="N48" t="s">
        <v>155</v>
      </c>
      <c r="O48" t="s">
        <v>25</v>
      </c>
      <c r="P48" t="s">
        <v>26</v>
      </c>
      <c r="Q48" t="s">
        <v>27</v>
      </c>
    </row>
    <row r="49" spans="1:17">
      <c r="A49" t="s">
        <v>343</v>
      </c>
      <c r="B49" t="s">
        <v>344</v>
      </c>
      <c r="C49" t="s">
        <v>345</v>
      </c>
      <c r="D49">
        <v>20220308549</v>
      </c>
      <c r="E49" s="7">
        <v>44348</v>
      </c>
      <c r="F49" s="7">
        <v>44620</v>
      </c>
      <c r="G49" t="s">
        <v>346</v>
      </c>
      <c r="H49" s="10" t="s">
        <v>347</v>
      </c>
      <c r="I49" s="8">
        <v>44628.4741268866</v>
      </c>
      <c r="J49" t="s">
        <v>323</v>
      </c>
      <c r="K49" t="s">
        <v>324</v>
      </c>
      <c r="L49" s="7">
        <v>44628.4741476852</v>
      </c>
      <c r="M49" t="s">
        <v>323</v>
      </c>
      <c r="N49" t="s">
        <v>324</v>
      </c>
      <c r="O49" t="s">
        <v>25</v>
      </c>
      <c r="P49" t="s">
        <v>26</v>
      </c>
      <c r="Q49" t="s">
        <v>27</v>
      </c>
    </row>
    <row r="50" spans="1:17">
      <c r="A50" t="s">
        <v>348</v>
      </c>
      <c r="B50" t="s">
        <v>349</v>
      </c>
      <c r="C50" t="s">
        <v>350</v>
      </c>
      <c r="D50">
        <v>20210903221</v>
      </c>
      <c r="E50" s="7">
        <v>44409</v>
      </c>
      <c r="F50" s="7">
        <v>44439</v>
      </c>
      <c r="G50" t="s">
        <v>351</v>
      </c>
      <c r="H50" s="10" t="s">
        <v>352</v>
      </c>
      <c r="I50" s="8">
        <v>44442.4353260069</v>
      </c>
      <c r="J50" t="s">
        <v>353</v>
      </c>
      <c r="K50" t="s">
        <v>354</v>
      </c>
      <c r="L50" s="7">
        <v>44442.4376983796</v>
      </c>
      <c r="M50" t="s">
        <v>353</v>
      </c>
      <c r="N50" t="s">
        <v>354</v>
      </c>
      <c r="O50" t="s">
        <v>25</v>
      </c>
      <c r="P50" t="s">
        <v>35</v>
      </c>
      <c r="Q50">
        <v>1</v>
      </c>
    </row>
    <row r="51" spans="1:17">
      <c r="A51" t="s">
        <v>355</v>
      </c>
      <c r="B51" t="s">
        <v>356</v>
      </c>
      <c r="C51" t="s">
        <v>357</v>
      </c>
      <c r="D51">
        <v>2021040258</v>
      </c>
      <c r="E51" s="7">
        <v>44289</v>
      </c>
      <c r="F51" s="7">
        <v>44316</v>
      </c>
      <c r="G51" t="s">
        <v>358</v>
      </c>
      <c r="H51" s="10" t="s">
        <v>359</v>
      </c>
      <c r="I51" s="8">
        <v>44288.4315865741</v>
      </c>
      <c r="J51" t="s">
        <v>360</v>
      </c>
      <c r="K51" t="s">
        <v>361</v>
      </c>
      <c r="L51" s="7">
        <v>44288.4316190162</v>
      </c>
      <c r="M51" t="s">
        <v>360</v>
      </c>
      <c r="N51" t="s">
        <v>361</v>
      </c>
      <c r="O51" t="s">
        <v>25</v>
      </c>
      <c r="P51" t="s">
        <v>35</v>
      </c>
      <c r="Q51" t="s">
        <v>27</v>
      </c>
    </row>
    <row r="52" spans="1:17">
      <c r="A52" t="s">
        <v>362</v>
      </c>
      <c r="B52" t="s">
        <v>363</v>
      </c>
      <c r="C52" t="s">
        <v>364</v>
      </c>
      <c r="D52" s="10" t="s">
        <v>365</v>
      </c>
      <c r="E52" s="7">
        <v>45306</v>
      </c>
      <c r="F52" s="7">
        <v>45306</v>
      </c>
      <c r="G52" t="s">
        <v>366</v>
      </c>
      <c r="H52" s="10" t="s">
        <v>367</v>
      </c>
      <c r="I52" s="8">
        <v>45306.6707303588</v>
      </c>
      <c r="J52" t="s">
        <v>60</v>
      </c>
      <c r="K52" t="s">
        <v>61</v>
      </c>
      <c r="L52" s="7">
        <v>45306.6708629282</v>
      </c>
      <c r="M52" t="s">
        <v>60</v>
      </c>
      <c r="N52" t="s">
        <v>61</v>
      </c>
      <c r="O52" t="s">
        <v>25</v>
      </c>
      <c r="P52" t="s">
        <v>35</v>
      </c>
      <c r="Q52" t="s">
        <v>27</v>
      </c>
    </row>
    <row r="53" spans="1:17">
      <c r="A53" t="s">
        <v>368</v>
      </c>
      <c r="B53" t="s">
        <v>369</v>
      </c>
      <c r="C53" t="s">
        <v>370</v>
      </c>
      <c r="D53" s="10" t="s">
        <v>371</v>
      </c>
      <c r="E53" s="7">
        <v>41275</v>
      </c>
      <c r="F53" s="7">
        <v>45191</v>
      </c>
      <c r="G53" t="s">
        <v>372</v>
      </c>
      <c r="H53" s="10" t="s">
        <v>373</v>
      </c>
      <c r="I53" s="8">
        <v>45191.8198745718</v>
      </c>
      <c r="J53" t="s">
        <v>374</v>
      </c>
      <c r="K53" t="s">
        <v>375</v>
      </c>
      <c r="L53" s="7">
        <v>45191.8210308218</v>
      </c>
      <c r="M53" t="s">
        <v>374</v>
      </c>
      <c r="N53" t="s">
        <v>375</v>
      </c>
      <c r="O53" t="s">
        <v>25</v>
      </c>
      <c r="P53" t="s">
        <v>35</v>
      </c>
      <c r="Q53" t="s">
        <v>27</v>
      </c>
    </row>
    <row r="54" spans="1:17">
      <c r="A54" t="s">
        <v>376</v>
      </c>
      <c r="B54" t="s">
        <v>377</v>
      </c>
      <c r="C54" t="s">
        <v>378</v>
      </c>
      <c r="D54">
        <v>20221110745</v>
      </c>
      <c r="E54" s="7">
        <v>44824</v>
      </c>
      <c r="F54" s="7">
        <v>44875</v>
      </c>
      <c r="G54" t="s">
        <v>379</v>
      </c>
      <c r="H54" s="10" t="s">
        <v>380</v>
      </c>
      <c r="I54" s="8">
        <v>44875.4333392361</v>
      </c>
      <c r="J54" t="s">
        <v>74</v>
      </c>
      <c r="K54" t="s">
        <v>75</v>
      </c>
      <c r="L54" s="7">
        <v>44875.4347424768</v>
      </c>
      <c r="M54" t="s">
        <v>74</v>
      </c>
      <c r="N54" t="s">
        <v>75</v>
      </c>
      <c r="O54" t="s">
        <v>25</v>
      </c>
      <c r="P54" t="s">
        <v>35</v>
      </c>
      <c r="Q54" t="s">
        <v>27</v>
      </c>
    </row>
    <row r="55" spans="1:17">
      <c r="A55" t="s">
        <v>381</v>
      </c>
      <c r="B55" t="s">
        <v>382</v>
      </c>
      <c r="C55" t="s">
        <v>383</v>
      </c>
      <c r="D55" s="10" t="s">
        <v>384</v>
      </c>
      <c r="E55" s="7">
        <v>45231</v>
      </c>
      <c r="F55" s="7">
        <v>45527</v>
      </c>
      <c r="G55" t="s">
        <v>385</v>
      </c>
      <c r="H55" s="10" t="s">
        <v>386</v>
      </c>
      <c r="I55" s="8">
        <v>45527.4611433681</v>
      </c>
      <c r="J55" t="s">
        <v>387</v>
      </c>
      <c r="K55" t="s">
        <v>388</v>
      </c>
      <c r="L55" s="7">
        <v>45527.4617251157</v>
      </c>
      <c r="M55" t="s">
        <v>387</v>
      </c>
      <c r="N55" t="s">
        <v>388</v>
      </c>
      <c r="O55" t="s">
        <v>25</v>
      </c>
      <c r="P55" t="s">
        <v>35</v>
      </c>
      <c r="Q55" t="s">
        <v>27</v>
      </c>
    </row>
    <row r="56" spans="1:17">
      <c r="A56" t="s">
        <v>389</v>
      </c>
      <c r="B56" t="s">
        <v>390</v>
      </c>
      <c r="C56" t="s">
        <v>391</v>
      </c>
      <c r="D56">
        <v>20221209799</v>
      </c>
      <c r="E56" s="7">
        <v>44225</v>
      </c>
      <c r="F56" s="7">
        <v>44904</v>
      </c>
      <c r="G56" t="s">
        <v>392</v>
      </c>
      <c r="H56" s="10" t="s">
        <v>393</v>
      </c>
      <c r="I56" s="8">
        <v>44904.4506689005</v>
      </c>
      <c r="J56" t="s">
        <v>394</v>
      </c>
      <c r="K56" t="s">
        <v>395</v>
      </c>
      <c r="L56" t="s">
        <v>27</v>
      </c>
      <c r="M56" t="s">
        <v>27</v>
      </c>
      <c r="N56" t="s">
        <v>27</v>
      </c>
      <c r="O56" t="s">
        <v>171</v>
      </c>
      <c r="P56" t="s">
        <v>35</v>
      </c>
      <c r="Q56" t="s">
        <v>27</v>
      </c>
    </row>
    <row r="57" spans="1:17">
      <c r="A57" t="s">
        <v>396</v>
      </c>
      <c r="B57" t="s">
        <v>397</v>
      </c>
      <c r="C57" t="s">
        <v>398</v>
      </c>
      <c r="D57">
        <v>20211222458</v>
      </c>
      <c r="E57" s="7">
        <v>44512</v>
      </c>
      <c r="F57" s="7">
        <v>44542</v>
      </c>
      <c r="G57" t="s">
        <v>399</v>
      </c>
      <c r="H57" s="10" t="s">
        <v>400</v>
      </c>
      <c r="I57" s="8">
        <v>44552.4677986921</v>
      </c>
      <c r="J57" t="s">
        <v>401</v>
      </c>
      <c r="K57" t="s">
        <v>402</v>
      </c>
      <c r="L57" s="7">
        <v>44552.4678082523</v>
      </c>
      <c r="M57" t="s">
        <v>401</v>
      </c>
      <c r="N57" t="s">
        <v>402</v>
      </c>
      <c r="O57" t="s">
        <v>25</v>
      </c>
      <c r="P57" t="s">
        <v>26</v>
      </c>
      <c r="Q57" t="s">
        <v>27</v>
      </c>
    </row>
    <row r="58" spans="1:17">
      <c r="A58" t="s">
        <v>403</v>
      </c>
      <c r="B58" t="s">
        <v>97</v>
      </c>
      <c r="C58" t="s">
        <v>98</v>
      </c>
      <c r="D58">
        <v>20230616961</v>
      </c>
      <c r="E58" s="7">
        <v>44997</v>
      </c>
      <c r="F58" s="7">
        <v>45093</v>
      </c>
      <c r="G58" t="s">
        <v>404</v>
      </c>
      <c r="H58" s="10" t="s">
        <v>405</v>
      </c>
      <c r="I58" s="8">
        <v>45093.595321875</v>
      </c>
      <c r="J58" t="s">
        <v>60</v>
      </c>
      <c r="K58" t="s">
        <v>61</v>
      </c>
      <c r="L58" s="7">
        <v>45093.5953690972</v>
      </c>
      <c r="M58" t="s">
        <v>60</v>
      </c>
      <c r="N58" t="s">
        <v>61</v>
      </c>
      <c r="O58" t="s">
        <v>25</v>
      </c>
      <c r="P58" t="s">
        <v>35</v>
      </c>
      <c r="Q58" t="s">
        <v>27</v>
      </c>
    </row>
    <row r="59" spans="1:17">
      <c r="A59" t="s">
        <v>406</v>
      </c>
      <c r="B59" t="s">
        <v>55</v>
      </c>
      <c r="C59" t="s">
        <v>56</v>
      </c>
      <c r="D59">
        <v>20230616960</v>
      </c>
      <c r="E59" s="7">
        <v>44997</v>
      </c>
      <c r="F59" s="7">
        <v>45093</v>
      </c>
      <c r="G59" t="s">
        <v>407</v>
      </c>
      <c r="H59" s="10" t="s">
        <v>408</v>
      </c>
      <c r="I59" s="8">
        <v>45093.5938570602</v>
      </c>
      <c r="J59" t="s">
        <v>60</v>
      </c>
      <c r="K59" t="s">
        <v>61</v>
      </c>
      <c r="L59" s="7">
        <v>45093.5940974537</v>
      </c>
      <c r="M59" t="s">
        <v>60</v>
      </c>
      <c r="N59" t="s">
        <v>61</v>
      </c>
      <c r="O59" t="s">
        <v>25</v>
      </c>
      <c r="P59" t="s">
        <v>35</v>
      </c>
      <c r="Q59" t="s">
        <v>27</v>
      </c>
    </row>
    <row r="60" spans="1:17">
      <c r="A60" t="s">
        <v>409</v>
      </c>
      <c r="B60" t="s">
        <v>410</v>
      </c>
      <c r="C60" t="s">
        <v>411</v>
      </c>
      <c r="D60">
        <v>20221128789</v>
      </c>
      <c r="E60" s="7">
        <v>44713</v>
      </c>
      <c r="F60" s="7">
        <v>44895</v>
      </c>
      <c r="G60" t="s">
        <v>412</v>
      </c>
      <c r="H60" s="10" t="s">
        <v>413</v>
      </c>
      <c r="I60" s="8">
        <v>44893.5367486921</v>
      </c>
      <c r="J60" t="s">
        <v>414</v>
      </c>
      <c r="K60" t="s">
        <v>415</v>
      </c>
      <c r="L60" s="7">
        <v>44893.5368559838</v>
      </c>
      <c r="M60" t="s">
        <v>414</v>
      </c>
      <c r="N60" t="s">
        <v>415</v>
      </c>
      <c r="O60" t="s">
        <v>25</v>
      </c>
      <c r="P60" t="s">
        <v>35</v>
      </c>
      <c r="Q60" t="s">
        <v>27</v>
      </c>
    </row>
    <row r="61" spans="1:17">
      <c r="A61" t="s">
        <v>416</v>
      </c>
      <c r="B61" t="s">
        <v>417</v>
      </c>
      <c r="C61" t="s">
        <v>418</v>
      </c>
      <c r="D61" s="10" t="s">
        <v>419</v>
      </c>
      <c r="E61" s="7">
        <v>45556</v>
      </c>
      <c r="F61" s="7">
        <v>45590</v>
      </c>
      <c r="G61" t="s">
        <v>420</v>
      </c>
      <c r="H61" s="10" t="s">
        <v>421</v>
      </c>
      <c r="I61" s="8">
        <v>45590.6269284722</v>
      </c>
      <c r="J61" t="s">
        <v>422</v>
      </c>
      <c r="K61" t="s">
        <v>423</v>
      </c>
      <c r="L61" s="7">
        <v>45590.6307789352</v>
      </c>
      <c r="M61" t="s">
        <v>422</v>
      </c>
      <c r="N61" t="s">
        <v>423</v>
      </c>
      <c r="O61" t="s">
        <v>25</v>
      </c>
      <c r="P61" t="s">
        <v>35</v>
      </c>
      <c r="Q61" t="s">
        <v>424</v>
      </c>
    </row>
    <row r="62" spans="1:17">
      <c r="A62" t="s">
        <v>425</v>
      </c>
      <c r="B62" t="s">
        <v>426</v>
      </c>
      <c r="C62" t="s">
        <v>427</v>
      </c>
      <c r="D62">
        <v>20211221442</v>
      </c>
      <c r="E62" s="7">
        <v>44551</v>
      </c>
      <c r="F62" s="7">
        <v>44561</v>
      </c>
      <c r="G62" t="s">
        <v>428</v>
      </c>
      <c r="H62" s="10" t="s">
        <v>429</v>
      </c>
      <c r="I62" s="8">
        <v>44551.468608912</v>
      </c>
      <c r="J62" t="s">
        <v>430</v>
      </c>
      <c r="K62" t="s">
        <v>431</v>
      </c>
      <c r="L62" s="7">
        <v>44551.468846412</v>
      </c>
      <c r="M62" t="s">
        <v>430</v>
      </c>
      <c r="N62" t="s">
        <v>431</v>
      </c>
      <c r="O62" t="s">
        <v>25</v>
      </c>
      <c r="P62" t="s">
        <v>35</v>
      </c>
      <c r="Q62" t="s">
        <v>27</v>
      </c>
    </row>
    <row r="63" spans="1:17">
      <c r="A63" t="s">
        <v>432</v>
      </c>
      <c r="B63" t="s">
        <v>433</v>
      </c>
      <c r="C63" t="s">
        <v>434</v>
      </c>
      <c r="D63" s="10" t="s">
        <v>435</v>
      </c>
      <c r="E63" s="7">
        <v>45532</v>
      </c>
      <c r="F63" s="7">
        <v>45555</v>
      </c>
      <c r="G63" t="s">
        <v>436</v>
      </c>
      <c r="H63" s="10" t="s">
        <v>437</v>
      </c>
      <c r="I63" s="8">
        <v>45555.7960898958</v>
      </c>
      <c r="J63" t="s">
        <v>438</v>
      </c>
      <c r="K63" t="s">
        <v>439</v>
      </c>
      <c r="L63" s="7">
        <v>45555.7962015046</v>
      </c>
      <c r="M63" t="s">
        <v>438</v>
      </c>
      <c r="N63" t="s">
        <v>439</v>
      </c>
      <c r="O63" t="s">
        <v>25</v>
      </c>
      <c r="P63" t="s">
        <v>35</v>
      </c>
      <c r="Q63" t="s">
        <v>27</v>
      </c>
    </row>
    <row r="64" spans="1:17">
      <c r="A64" t="s">
        <v>440</v>
      </c>
      <c r="B64" t="s">
        <v>441</v>
      </c>
      <c r="C64" t="s">
        <v>442</v>
      </c>
      <c r="D64">
        <v>20220917694</v>
      </c>
      <c r="E64" s="7">
        <v>44621</v>
      </c>
      <c r="F64" s="7">
        <v>44804</v>
      </c>
      <c r="G64" t="s">
        <v>443</v>
      </c>
      <c r="H64" s="10" t="s">
        <v>444</v>
      </c>
      <c r="I64" s="8">
        <v>44821.694709294</v>
      </c>
      <c r="J64" t="s">
        <v>154</v>
      </c>
      <c r="K64" t="s">
        <v>155</v>
      </c>
      <c r="L64" s="7">
        <v>44821.6947356481</v>
      </c>
      <c r="M64" t="s">
        <v>154</v>
      </c>
      <c r="N64" t="s">
        <v>155</v>
      </c>
      <c r="O64" t="s">
        <v>25</v>
      </c>
      <c r="P64" t="s">
        <v>26</v>
      </c>
      <c r="Q64" t="s">
        <v>27</v>
      </c>
    </row>
    <row r="65" spans="1:17">
      <c r="A65" t="s">
        <v>445</v>
      </c>
      <c r="B65" t="s">
        <v>112</v>
      </c>
      <c r="C65" t="s">
        <v>113</v>
      </c>
      <c r="D65">
        <v>20220307539</v>
      </c>
      <c r="E65" s="7">
        <v>44582</v>
      </c>
      <c r="F65" s="7">
        <v>44613</v>
      </c>
      <c r="G65" t="s">
        <v>446</v>
      </c>
      <c r="H65" s="10" t="s">
        <v>447</v>
      </c>
      <c r="I65" s="8">
        <v>44627.6050114931</v>
      </c>
      <c r="J65" t="s">
        <v>101</v>
      </c>
      <c r="K65" t="s">
        <v>102</v>
      </c>
      <c r="L65" s="7">
        <v>44627.6050508449</v>
      </c>
      <c r="M65" t="s">
        <v>101</v>
      </c>
      <c r="N65" t="s">
        <v>102</v>
      </c>
      <c r="O65" t="s">
        <v>25</v>
      </c>
      <c r="P65" t="s">
        <v>35</v>
      </c>
      <c r="Q65" t="s">
        <v>27</v>
      </c>
    </row>
    <row r="66" spans="1:17">
      <c r="A66" t="s">
        <v>448</v>
      </c>
      <c r="B66" t="s">
        <v>449</v>
      </c>
      <c r="C66" t="s">
        <v>450</v>
      </c>
      <c r="D66">
        <v>20230322907</v>
      </c>
      <c r="E66" s="7">
        <v>44986</v>
      </c>
      <c r="F66" s="7">
        <v>45016</v>
      </c>
      <c r="G66" t="s">
        <v>451</v>
      </c>
      <c r="H66" s="10" t="s">
        <v>452</v>
      </c>
      <c r="I66" s="8">
        <v>45007.8315006134</v>
      </c>
      <c r="J66" t="s">
        <v>453</v>
      </c>
      <c r="K66" t="s">
        <v>454</v>
      </c>
      <c r="L66" s="7">
        <v>45007.8315882292</v>
      </c>
      <c r="M66" t="s">
        <v>453</v>
      </c>
      <c r="N66" t="s">
        <v>454</v>
      </c>
      <c r="O66" t="s">
        <v>25</v>
      </c>
      <c r="P66" t="s">
        <v>35</v>
      </c>
      <c r="Q66" t="s">
        <v>27</v>
      </c>
    </row>
    <row r="67" spans="1:17">
      <c r="A67" t="s">
        <v>455</v>
      </c>
      <c r="B67" t="s">
        <v>456</v>
      </c>
      <c r="C67" t="s">
        <v>457</v>
      </c>
      <c r="D67">
        <v>20211224472</v>
      </c>
      <c r="E67" s="7">
        <v>44531</v>
      </c>
      <c r="F67" s="7">
        <v>44561</v>
      </c>
      <c r="G67" t="s">
        <v>458</v>
      </c>
      <c r="H67" s="10" t="s">
        <v>459</v>
      </c>
      <c r="I67" s="8">
        <v>44554.6386243056</v>
      </c>
      <c r="J67" t="s">
        <v>460</v>
      </c>
      <c r="K67" t="s">
        <v>461</v>
      </c>
      <c r="L67" s="7">
        <v>44554.6386767708</v>
      </c>
      <c r="M67" t="s">
        <v>460</v>
      </c>
      <c r="N67" t="s">
        <v>461</v>
      </c>
      <c r="O67" t="s">
        <v>25</v>
      </c>
      <c r="P67" t="s">
        <v>35</v>
      </c>
      <c r="Q67" t="s">
        <v>27</v>
      </c>
    </row>
    <row r="68" spans="1:17">
      <c r="A68" t="s">
        <v>462</v>
      </c>
      <c r="B68" t="s">
        <v>463</v>
      </c>
      <c r="C68" t="s">
        <v>464</v>
      </c>
      <c r="D68">
        <v>20230816997</v>
      </c>
      <c r="E68" s="7">
        <v>45139</v>
      </c>
      <c r="F68" s="7">
        <v>45169</v>
      </c>
      <c r="G68" t="s">
        <v>465</v>
      </c>
      <c r="H68" s="10" t="s">
        <v>466</v>
      </c>
      <c r="I68" s="8">
        <v>45154.4561808218</v>
      </c>
      <c r="J68" t="s">
        <v>467</v>
      </c>
      <c r="K68" t="s">
        <v>468</v>
      </c>
      <c r="L68" s="7">
        <v>45154.4578663194</v>
      </c>
      <c r="M68" t="s">
        <v>467</v>
      </c>
      <c r="N68" t="s">
        <v>468</v>
      </c>
      <c r="O68" t="s">
        <v>25</v>
      </c>
      <c r="P68" t="s">
        <v>35</v>
      </c>
      <c r="Q68" t="s">
        <v>27</v>
      </c>
    </row>
    <row r="69" spans="1:17">
      <c r="A69" t="s">
        <v>469</v>
      </c>
      <c r="B69" t="s">
        <v>470</v>
      </c>
      <c r="C69" t="s">
        <v>471</v>
      </c>
      <c r="D69">
        <v>20211029317</v>
      </c>
      <c r="E69" s="7">
        <v>44197</v>
      </c>
      <c r="F69" s="7">
        <v>44500</v>
      </c>
      <c r="G69" t="s">
        <v>472</v>
      </c>
      <c r="H69" s="10" t="s">
        <v>473</v>
      </c>
      <c r="I69" s="8">
        <v>44498.7267129977</v>
      </c>
      <c r="J69" t="s">
        <v>137</v>
      </c>
      <c r="K69" t="s">
        <v>138</v>
      </c>
      <c r="L69" s="7">
        <v>44498.7964601852</v>
      </c>
      <c r="M69" t="s">
        <v>137</v>
      </c>
      <c r="N69" t="s">
        <v>138</v>
      </c>
      <c r="O69" t="s">
        <v>25</v>
      </c>
      <c r="P69" t="s">
        <v>35</v>
      </c>
      <c r="Q69" t="s">
        <v>27</v>
      </c>
    </row>
    <row r="70" spans="1:17">
      <c r="A70" t="s">
        <v>474</v>
      </c>
      <c r="B70" t="s">
        <v>475</v>
      </c>
      <c r="C70" t="s">
        <v>476</v>
      </c>
      <c r="D70">
        <v>20210831215</v>
      </c>
      <c r="E70" s="7">
        <v>44197</v>
      </c>
      <c r="F70" s="7">
        <v>44439</v>
      </c>
      <c r="G70" t="s">
        <v>477</v>
      </c>
      <c r="H70" s="10" t="s">
        <v>478</v>
      </c>
      <c r="I70" s="8">
        <v>44439.3897952894</v>
      </c>
      <c r="J70" t="s">
        <v>479</v>
      </c>
      <c r="K70" t="s">
        <v>480</v>
      </c>
      <c r="L70" s="7">
        <v>44439.3899083333</v>
      </c>
      <c r="M70" t="s">
        <v>479</v>
      </c>
      <c r="N70" t="s">
        <v>480</v>
      </c>
      <c r="O70" t="s">
        <v>25</v>
      </c>
      <c r="P70" t="s">
        <v>35</v>
      </c>
      <c r="Q70" t="s">
        <v>27</v>
      </c>
    </row>
    <row r="71" spans="1:17">
      <c r="A71" t="s">
        <v>481</v>
      </c>
      <c r="B71" t="s">
        <v>173</v>
      </c>
      <c r="C71" t="s">
        <v>174</v>
      </c>
      <c r="D71">
        <v>20220321560</v>
      </c>
      <c r="E71" s="7">
        <v>44562</v>
      </c>
      <c r="F71" s="7">
        <v>44651</v>
      </c>
      <c r="G71" t="s">
        <v>175</v>
      </c>
      <c r="H71" s="10" t="s">
        <v>176</v>
      </c>
      <c r="I71" s="8">
        <v>44641.6952864931</v>
      </c>
      <c r="J71" t="s">
        <v>177</v>
      </c>
      <c r="K71" t="s">
        <v>178</v>
      </c>
      <c r="L71" s="7">
        <v>44641.6953152431</v>
      </c>
      <c r="M71" t="s">
        <v>177</v>
      </c>
      <c r="N71" t="s">
        <v>178</v>
      </c>
      <c r="O71" t="s">
        <v>25</v>
      </c>
      <c r="P71" t="s">
        <v>35</v>
      </c>
      <c r="Q71" t="s">
        <v>27</v>
      </c>
    </row>
    <row r="72" spans="1:17">
      <c r="A72" t="s">
        <v>482</v>
      </c>
      <c r="B72" t="s">
        <v>483</v>
      </c>
      <c r="C72" t="s">
        <v>484</v>
      </c>
      <c r="D72" s="10" t="s">
        <v>485</v>
      </c>
      <c r="E72" s="7">
        <v>45589</v>
      </c>
      <c r="F72" s="7">
        <v>45721</v>
      </c>
      <c r="G72" t="s">
        <v>486</v>
      </c>
      <c r="H72" s="10" t="s">
        <v>487</v>
      </c>
      <c r="I72" s="8">
        <v>45721.627615162</v>
      </c>
      <c r="J72" t="s">
        <v>60</v>
      </c>
      <c r="K72" t="s">
        <v>61</v>
      </c>
      <c r="L72" s="7">
        <v>45721.6277293634</v>
      </c>
      <c r="M72" t="s">
        <v>60</v>
      </c>
      <c r="N72" t="s">
        <v>61</v>
      </c>
      <c r="O72" t="s">
        <v>25</v>
      </c>
      <c r="P72" t="s">
        <v>26</v>
      </c>
      <c r="Q72" t="s">
        <v>27</v>
      </c>
    </row>
    <row r="73" spans="1:17">
      <c r="A73" t="s">
        <v>488</v>
      </c>
      <c r="B73" t="s">
        <v>489</v>
      </c>
      <c r="C73" t="s">
        <v>490</v>
      </c>
      <c r="D73" s="10" t="s">
        <v>491</v>
      </c>
      <c r="E73" s="7">
        <v>45566</v>
      </c>
      <c r="F73" s="7">
        <v>45657</v>
      </c>
      <c r="G73" t="s">
        <v>492</v>
      </c>
      <c r="H73" s="10" t="s">
        <v>493</v>
      </c>
      <c r="I73" s="8">
        <v>45666.5976325579</v>
      </c>
      <c r="J73" t="s">
        <v>60</v>
      </c>
      <c r="K73" t="s">
        <v>61</v>
      </c>
      <c r="L73" s="7">
        <v>45666.5976729514</v>
      </c>
      <c r="M73" t="s">
        <v>60</v>
      </c>
      <c r="N73" t="s">
        <v>61</v>
      </c>
      <c r="O73" t="s">
        <v>25</v>
      </c>
      <c r="P73" t="s">
        <v>35</v>
      </c>
      <c r="Q73" t="s">
        <v>27</v>
      </c>
    </row>
    <row r="74" spans="1:17">
      <c r="A74" t="s">
        <v>494</v>
      </c>
      <c r="B74" t="s">
        <v>495</v>
      </c>
      <c r="C74" t="s">
        <v>496</v>
      </c>
      <c r="D74">
        <v>20220530593</v>
      </c>
      <c r="E74" s="7">
        <v>44711</v>
      </c>
      <c r="F74" s="7">
        <v>44712</v>
      </c>
      <c r="G74" t="s">
        <v>497</v>
      </c>
      <c r="H74" s="10" t="s">
        <v>498</v>
      </c>
      <c r="I74" s="8">
        <v>44711.6542657755</v>
      </c>
      <c r="J74" t="s">
        <v>394</v>
      </c>
      <c r="K74" t="s">
        <v>395</v>
      </c>
      <c r="L74" s="7">
        <v>44711.6676076389</v>
      </c>
      <c r="M74" t="s">
        <v>394</v>
      </c>
      <c r="N74" t="s">
        <v>395</v>
      </c>
      <c r="O74" t="s">
        <v>25</v>
      </c>
      <c r="P74" t="s">
        <v>35</v>
      </c>
      <c r="Q74" t="s">
        <v>27</v>
      </c>
    </row>
    <row r="75" spans="1:17">
      <c r="A75" t="s">
        <v>499</v>
      </c>
      <c r="B75" t="s">
        <v>63</v>
      </c>
      <c r="C75" t="s">
        <v>64</v>
      </c>
      <c r="D75">
        <v>20230110874</v>
      </c>
      <c r="E75" s="7">
        <v>44866</v>
      </c>
      <c r="F75" s="7">
        <v>44926</v>
      </c>
      <c r="G75" t="s">
        <v>65</v>
      </c>
      <c r="H75" s="10" t="s">
        <v>66</v>
      </c>
      <c r="I75" s="8">
        <v>44936.700133912</v>
      </c>
      <c r="J75" t="s">
        <v>67</v>
      </c>
      <c r="K75" t="s">
        <v>68</v>
      </c>
      <c r="L75" s="7">
        <v>44936.700309294</v>
      </c>
      <c r="M75" t="s">
        <v>67</v>
      </c>
      <c r="N75" t="s">
        <v>68</v>
      </c>
      <c r="O75" t="s">
        <v>25</v>
      </c>
      <c r="P75" t="s">
        <v>35</v>
      </c>
      <c r="Q75" t="s">
        <v>27</v>
      </c>
    </row>
    <row r="76" spans="1:17">
      <c r="A76" t="s">
        <v>500</v>
      </c>
      <c r="B76" t="s">
        <v>501</v>
      </c>
      <c r="C76" t="s">
        <v>502</v>
      </c>
      <c r="D76" s="10" t="s">
        <v>503</v>
      </c>
      <c r="E76" s="7">
        <v>45566</v>
      </c>
      <c r="F76" s="7">
        <v>45657</v>
      </c>
      <c r="G76" t="s">
        <v>504</v>
      </c>
      <c r="H76" s="10" t="s">
        <v>505</v>
      </c>
      <c r="I76" s="8">
        <v>45654.5392282407</v>
      </c>
      <c r="J76" t="s">
        <v>506</v>
      </c>
      <c r="K76" t="s">
        <v>507</v>
      </c>
      <c r="L76" s="7">
        <v>45654.5392641204</v>
      </c>
      <c r="M76" t="s">
        <v>506</v>
      </c>
      <c r="N76" t="s">
        <v>507</v>
      </c>
      <c r="O76" t="s">
        <v>25</v>
      </c>
      <c r="P76" t="s">
        <v>35</v>
      </c>
      <c r="Q76" t="s">
        <v>27</v>
      </c>
    </row>
    <row r="77" spans="1:17">
      <c r="A77" t="s">
        <v>508</v>
      </c>
      <c r="B77" t="s">
        <v>509</v>
      </c>
      <c r="C77" t="s">
        <v>510</v>
      </c>
      <c r="D77" s="10" t="s">
        <v>511</v>
      </c>
      <c r="E77" s="7">
        <v>45710</v>
      </c>
      <c r="F77" s="7">
        <v>45822</v>
      </c>
      <c r="G77" t="s">
        <v>512</v>
      </c>
      <c r="H77" s="10" t="s">
        <v>513</v>
      </c>
      <c r="I77" s="8">
        <v>45822.710096956</v>
      </c>
      <c r="J77" t="s">
        <v>60</v>
      </c>
      <c r="K77" t="s">
        <v>61</v>
      </c>
      <c r="L77" s="7">
        <v>45822.7101565972</v>
      </c>
      <c r="M77" t="s">
        <v>60</v>
      </c>
      <c r="N77" t="s">
        <v>61</v>
      </c>
      <c r="O77" t="s">
        <v>25</v>
      </c>
      <c r="P77" t="s">
        <v>35</v>
      </c>
      <c r="Q77" t="s">
        <v>27</v>
      </c>
    </row>
    <row r="78" spans="1:17">
      <c r="A78" t="s">
        <v>514</v>
      </c>
      <c r="B78" t="s">
        <v>426</v>
      </c>
      <c r="C78" t="s">
        <v>515</v>
      </c>
      <c r="D78">
        <v>20221110749</v>
      </c>
      <c r="E78" s="7">
        <v>44644</v>
      </c>
      <c r="F78" s="7">
        <v>44866</v>
      </c>
      <c r="G78" t="s">
        <v>516</v>
      </c>
      <c r="H78" s="10" t="s">
        <v>517</v>
      </c>
      <c r="I78" s="8">
        <v>44875.4881997685</v>
      </c>
      <c r="J78" t="s">
        <v>518</v>
      </c>
      <c r="K78" t="s">
        <v>519</v>
      </c>
      <c r="L78" s="7">
        <v>44875.4882313657</v>
      </c>
      <c r="M78" t="s">
        <v>518</v>
      </c>
      <c r="N78" t="s">
        <v>519</v>
      </c>
      <c r="O78" t="s">
        <v>25</v>
      </c>
      <c r="P78" t="s">
        <v>35</v>
      </c>
      <c r="Q78" t="s">
        <v>27</v>
      </c>
    </row>
    <row r="79" spans="1:17">
      <c r="A79" t="s">
        <v>520</v>
      </c>
      <c r="B79" t="s">
        <v>164</v>
      </c>
      <c r="C79" t="s">
        <v>165</v>
      </c>
      <c r="D79" s="10" t="s">
        <v>521</v>
      </c>
      <c r="E79" s="7">
        <v>45625</v>
      </c>
      <c r="F79" s="7">
        <v>45741</v>
      </c>
      <c r="G79" t="s">
        <v>167</v>
      </c>
      <c r="H79" s="10" t="s">
        <v>168</v>
      </c>
      <c r="I79" s="8">
        <v>45741.4227388079</v>
      </c>
      <c r="J79" t="s">
        <v>169</v>
      </c>
      <c r="K79" t="s">
        <v>170</v>
      </c>
      <c r="L79" t="s">
        <v>27</v>
      </c>
      <c r="M79" t="s">
        <v>27</v>
      </c>
      <c r="N79" t="s">
        <v>27</v>
      </c>
      <c r="O79" t="s">
        <v>171</v>
      </c>
      <c r="P79" t="s">
        <v>35</v>
      </c>
      <c r="Q79" t="s">
        <v>27</v>
      </c>
    </row>
    <row r="80" spans="1:17">
      <c r="A80" t="s">
        <v>522</v>
      </c>
      <c r="B80" t="s">
        <v>523</v>
      </c>
      <c r="C80" t="s">
        <v>524</v>
      </c>
      <c r="D80">
        <v>20220120522</v>
      </c>
      <c r="E80" s="7">
        <v>44555</v>
      </c>
      <c r="F80" s="7">
        <v>44581</v>
      </c>
      <c r="G80" t="s">
        <v>525</v>
      </c>
      <c r="H80" s="10" t="s">
        <v>526</v>
      </c>
      <c r="I80" s="8">
        <v>44581.8286322569</v>
      </c>
      <c r="J80" t="s">
        <v>527</v>
      </c>
      <c r="K80" t="s">
        <v>528</v>
      </c>
      <c r="L80" s="7">
        <v>44581.8292320602</v>
      </c>
      <c r="M80" t="s">
        <v>527</v>
      </c>
      <c r="N80" t="s">
        <v>528</v>
      </c>
      <c r="O80" t="s">
        <v>25</v>
      </c>
      <c r="P80" t="s">
        <v>35</v>
      </c>
      <c r="Q80" t="s">
        <v>27</v>
      </c>
    </row>
    <row r="81" spans="1:17">
      <c r="A81" t="s">
        <v>529</v>
      </c>
      <c r="B81" t="s">
        <v>530</v>
      </c>
      <c r="C81" t="s">
        <v>531</v>
      </c>
      <c r="D81">
        <v>20230522928</v>
      </c>
      <c r="E81" s="7">
        <v>44997</v>
      </c>
      <c r="F81" s="7">
        <v>45068</v>
      </c>
      <c r="G81" t="s">
        <v>532</v>
      </c>
      <c r="H81" s="10" t="s">
        <v>533</v>
      </c>
      <c r="I81" s="8">
        <v>45068.4352485301</v>
      </c>
      <c r="J81" t="s">
        <v>60</v>
      </c>
      <c r="K81" t="s">
        <v>61</v>
      </c>
      <c r="L81" s="7">
        <v>45068.4352908565</v>
      </c>
      <c r="M81" t="s">
        <v>60</v>
      </c>
      <c r="N81" t="s">
        <v>61</v>
      </c>
      <c r="O81" t="s">
        <v>25</v>
      </c>
      <c r="P81" t="s">
        <v>35</v>
      </c>
      <c r="Q81" t="s">
        <v>27</v>
      </c>
    </row>
    <row r="82" spans="1:17">
      <c r="A82" t="s">
        <v>534</v>
      </c>
      <c r="B82" t="s">
        <v>252</v>
      </c>
      <c r="C82" t="s">
        <v>253</v>
      </c>
      <c r="D82" s="10" t="s">
        <v>535</v>
      </c>
      <c r="E82" s="7">
        <v>45608</v>
      </c>
      <c r="F82" s="7">
        <v>45722</v>
      </c>
      <c r="G82" t="s">
        <v>536</v>
      </c>
      <c r="H82" s="10" t="s">
        <v>537</v>
      </c>
      <c r="I82" s="8">
        <v>45722.6013390856</v>
      </c>
      <c r="J82" t="s">
        <v>60</v>
      </c>
      <c r="K82" t="s">
        <v>61</v>
      </c>
      <c r="L82" s="7">
        <v>45722.6013652778</v>
      </c>
      <c r="M82" t="s">
        <v>60</v>
      </c>
      <c r="N82" t="s">
        <v>61</v>
      </c>
      <c r="O82" t="s">
        <v>25</v>
      </c>
      <c r="P82" t="s">
        <v>35</v>
      </c>
      <c r="Q82" t="s">
        <v>27</v>
      </c>
    </row>
    <row r="83" spans="1:17">
      <c r="A83" t="s">
        <v>538</v>
      </c>
      <c r="B83" t="s">
        <v>539</v>
      </c>
      <c r="C83" t="s">
        <v>540</v>
      </c>
      <c r="D83">
        <v>20230310884</v>
      </c>
      <c r="E83" s="7">
        <v>44927</v>
      </c>
      <c r="F83" s="7">
        <v>44994</v>
      </c>
      <c r="G83" t="s">
        <v>541</v>
      </c>
      <c r="H83" s="10" t="s">
        <v>542</v>
      </c>
      <c r="I83" s="8">
        <v>44995.6546544329</v>
      </c>
      <c r="J83" t="s">
        <v>543</v>
      </c>
      <c r="K83" t="s">
        <v>544</v>
      </c>
      <c r="L83" s="7">
        <v>44995.6546814468</v>
      </c>
      <c r="M83" t="s">
        <v>543</v>
      </c>
      <c r="N83" t="s">
        <v>544</v>
      </c>
      <c r="O83" t="s">
        <v>25</v>
      </c>
      <c r="P83" t="s">
        <v>26</v>
      </c>
      <c r="Q83" t="s">
        <v>27</v>
      </c>
    </row>
    <row r="84" spans="1:17">
      <c r="A84" t="s">
        <v>545</v>
      </c>
      <c r="B84" t="s">
        <v>63</v>
      </c>
      <c r="C84" t="s">
        <v>64</v>
      </c>
      <c r="D84">
        <v>20220914679</v>
      </c>
      <c r="E84" s="7">
        <v>44621</v>
      </c>
      <c r="F84" s="7">
        <v>44804</v>
      </c>
      <c r="G84" t="s">
        <v>546</v>
      </c>
      <c r="H84" s="10" t="s">
        <v>547</v>
      </c>
      <c r="I84" s="8">
        <v>44818.4785383102</v>
      </c>
      <c r="J84" t="s">
        <v>67</v>
      </c>
      <c r="K84" t="s">
        <v>68</v>
      </c>
      <c r="L84" s="7">
        <v>44818.4786210648</v>
      </c>
      <c r="M84" t="s">
        <v>67</v>
      </c>
      <c r="N84" t="s">
        <v>68</v>
      </c>
      <c r="O84" t="s">
        <v>25</v>
      </c>
      <c r="P84" t="s">
        <v>35</v>
      </c>
      <c r="Q84" t="s">
        <v>27</v>
      </c>
    </row>
    <row r="85" spans="1:17">
      <c r="A85" t="s">
        <v>548</v>
      </c>
      <c r="B85" t="s">
        <v>397</v>
      </c>
      <c r="C85" t="s">
        <v>398</v>
      </c>
      <c r="D85">
        <v>20211222456</v>
      </c>
      <c r="E85" s="7">
        <v>44449</v>
      </c>
      <c r="F85" s="7">
        <v>44479</v>
      </c>
      <c r="G85" t="s">
        <v>399</v>
      </c>
      <c r="H85" s="10" t="s">
        <v>400</v>
      </c>
      <c r="I85" s="8">
        <v>44552.4662627315</v>
      </c>
      <c r="J85" t="s">
        <v>401</v>
      </c>
      <c r="K85" t="s">
        <v>402</v>
      </c>
      <c r="L85" s="7">
        <v>44552.4663428588</v>
      </c>
      <c r="M85" t="s">
        <v>401</v>
      </c>
      <c r="N85" t="s">
        <v>402</v>
      </c>
      <c r="O85" t="s">
        <v>25</v>
      </c>
      <c r="P85" t="s">
        <v>26</v>
      </c>
      <c r="Q85" t="s">
        <v>27</v>
      </c>
    </row>
    <row r="86" spans="1:17">
      <c r="A86" t="s">
        <v>549</v>
      </c>
      <c r="B86" t="s">
        <v>550</v>
      </c>
      <c r="C86" t="s">
        <v>551</v>
      </c>
      <c r="D86">
        <v>20230113877</v>
      </c>
      <c r="E86" s="7">
        <v>44713</v>
      </c>
      <c r="F86" s="7">
        <v>44939</v>
      </c>
      <c r="G86" t="s">
        <v>552</v>
      </c>
      <c r="H86" s="10" t="s">
        <v>553</v>
      </c>
      <c r="I86" s="8">
        <v>44939.665915544</v>
      </c>
      <c r="J86" t="s">
        <v>554</v>
      </c>
      <c r="K86" t="s">
        <v>555</v>
      </c>
      <c r="L86" s="7">
        <v>44939.6660931713</v>
      </c>
      <c r="M86" t="s">
        <v>554</v>
      </c>
      <c r="N86" t="s">
        <v>555</v>
      </c>
      <c r="O86" t="s">
        <v>25</v>
      </c>
      <c r="P86" t="s">
        <v>35</v>
      </c>
      <c r="Q86" t="s">
        <v>556</v>
      </c>
    </row>
    <row r="87" spans="1:17">
      <c r="A87" t="s">
        <v>557</v>
      </c>
      <c r="B87" t="s">
        <v>558</v>
      </c>
      <c r="C87" t="s">
        <v>559</v>
      </c>
      <c r="D87">
        <v>20230626973</v>
      </c>
      <c r="E87" s="7">
        <v>45103</v>
      </c>
      <c r="F87" s="7">
        <v>45103</v>
      </c>
      <c r="G87" t="s">
        <v>560</v>
      </c>
      <c r="H87" s="10" t="s">
        <v>561</v>
      </c>
      <c r="I87" s="8">
        <v>45103.6982988773</v>
      </c>
      <c r="J87" t="s">
        <v>562</v>
      </c>
      <c r="K87" t="s">
        <v>563</v>
      </c>
      <c r="L87" s="7">
        <v>45103.6983532407</v>
      </c>
      <c r="M87" t="s">
        <v>562</v>
      </c>
      <c r="N87" t="s">
        <v>563</v>
      </c>
      <c r="O87" t="s">
        <v>25</v>
      </c>
      <c r="P87" t="s">
        <v>35</v>
      </c>
      <c r="Q87" t="s">
        <v>27</v>
      </c>
    </row>
    <row r="88" spans="1:17">
      <c r="A88" t="s">
        <v>564</v>
      </c>
      <c r="B88" t="s">
        <v>565</v>
      </c>
      <c r="C88" t="s">
        <v>566</v>
      </c>
      <c r="D88">
        <v>20210629165</v>
      </c>
      <c r="E88" s="7">
        <v>44285</v>
      </c>
      <c r="F88" s="7">
        <v>44376</v>
      </c>
      <c r="G88" t="s">
        <v>567</v>
      </c>
      <c r="H88" s="10" t="s">
        <v>568</v>
      </c>
      <c r="I88" s="8">
        <v>44376.7989398148</v>
      </c>
      <c r="J88" t="s">
        <v>569</v>
      </c>
      <c r="K88" t="s">
        <v>570</v>
      </c>
      <c r="L88" s="7">
        <v>44376.7990420949</v>
      </c>
      <c r="M88" t="s">
        <v>569</v>
      </c>
      <c r="N88" t="s">
        <v>570</v>
      </c>
      <c r="O88" t="s">
        <v>25</v>
      </c>
      <c r="P88" t="s">
        <v>35</v>
      </c>
      <c r="Q88" t="s">
        <v>27</v>
      </c>
    </row>
    <row r="89" spans="1:17">
      <c r="A89" t="s">
        <v>571</v>
      </c>
      <c r="B89" t="s">
        <v>572</v>
      </c>
      <c r="C89" t="s">
        <v>573</v>
      </c>
      <c r="D89">
        <v>20220526588</v>
      </c>
      <c r="E89" s="7">
        <v>44682</v>
      </c>
      <c r="F89" s="7">
        <v>44712</v>
      </c>
      <c r="G89" t="s">
        <v>574</v>
      </c>
      <c r="H89" s="10" t="s">
        <v>575</v>
      </c>
      <c r="I89" s="8">
        <v>44707.4365082176</v>
      </c>
      <c r="J89" t="s">
        <v>453</v>
      </c>
      <c r="K89" t="s">
        <v>454</v>
      </c>
      <c r="L89" s="7">
        <v>44707.4365957986</v>
      </c>
      <c r="M89" t="s">
        <v>453</v>
      </c>
      <c r="N89" t="s">
        <v>454</v>
      </c>
      <c r="O89" t="s">
        <v>25</v>
      </c>
      <c r="P89" t="s">
        <v>35</v>
      </c>
      <c r="Q89" t="s">
        <v>27</v>
      </c>
    </row>
    <row r="90" spans="1:17">
      <c r="A90" t="s">
        <v>576</v>
      </c>
      <c r="B90" t="s">
        <v>577</v>
      </c>
      <c r="C90" t="s">
        <v>578</v>
      </c>
      <c r="D90">
        <v>20230515920</v>
      </c>
      <c r="E90" s="7">
        <v>45040</v>
      </c>
      <c r="F90" s="7">
        <v>45061</v>
      </c>
      <c r="G90" t="s">
        <v>579</v>
      </c>
      <c r="H90" s="10" t="s">
        <v>580</v>
      </c>
      <c r="I90" s="8">
        <v>45061.3845230324</v>
      </c>
      <c r="J90" t="s">
        <v>581</v>
      </c>
      <c r="K90" t="s">
        <v>582</v>
      </c>
      <c r="L90" s="7">
        <v>45061.3845612268</v>
      </c>
      <c r="M90" t="s">
        <v>581</v>
      </c>
      <c r="N90" t="s">
        <v>582</v>
      </c>
      <c r="O90" t="s">
        <v>25</v>
      </c>
      <c r="P90" t="s">
        <v>35</v>
      </c>
      <c r="Q90" t="s">
        <v>27</v>
      </c>
    </row>
    <row r="91" spans="1:17">
      <c r="A91" t="s">
        <v>583</v>
      </c>
      <c r="B91" t="s">
        <v>37</v>
      </c>
      <c r="C91" t="s">
        <v>38</v>
      </c>
      <c r="D91" s="10" t="s">
        <v>584</v>
      </c>
      <c r="E91" s="7">
        <v>45469</v>
      </c>
      <c r="F91" s="7">
        <v>45621</v>
      </c>
      <c r="G91" t="s">
        <v>585</v>
      </c>
      <c r="H91" s="10" t="s">
        <v>586</v>
      </c>
      <c r="I91" s="8">
        <v>45621.4343883449</v>
      </c>
      <c r="J91" t="s">
        <v>33</v>
      </c>
      <c r="K91" t="s">
        <v>34</v>
      </c>
      <c r="L91" s="7">
        <v>45621.4344205671</v>
      </c>
      <c r="M91" t="s">
        <v>33</v>
      </c>
      <c r="N91" t="s">
        <v>34</v>
      </c>
      <c r="O91" t="s">
        <v>25</v>
      </c>
      <c r="P91" t="s">
        <v>35</v>
      </c>
      <c r="Q91" t="s">
        <v>27</v>
      </c>
    </row>
    <row r="92" spans="1:17">
      <c r="A92" t="s">
        <v>587</v>
      </c>
      <c r="B92" t="s">
        <v>588</v>
      </c>
      <c r="C92" t="s">
        <v>589</v>
      </c>
      <c r="D92">
        <v>20211130407</v>
      </c>
      <c r="E92" s="7">
        <v>44215</v>
      </c>
      <c r="F92" s="7">
        <v>44530</v>
      </c>
      <c r="G92" t="s">
        <v>590</v>
      </c>
      <c r="H92" s="10" t="s">
        <v>591</v>
      </c>
      <c r="I92" s="8">
        <v>44530.3735223032</v>
      </c>
      <c r="J92" t="s">
        <v>592</v>
      </c>
      <c r="K92" t="s">
        <v>593</v>
      </c>
      <c r="L92" s="7">
        <v>44530.3735566782</v>
      </c>
      <c r="M92" t="s">
        <v>592</v>
      </c>
      <c r="N92" t="s">
        <v>593</v>
      </c>
      <c r="O92" t="s">
        <v>25</v>
      </c>
      <c r="P92" t="s">
        <v>35</v>
      </c>
      <c r="Q92" t="s">
        <v>27</v>
      </c>
    </row>
    <row r="93" spans="1:17">
      <c r="A93" t="s">
        <v>594</v>
      </c>
      <c r="B93" t="s">
        <v>595</v>
      </c>
      <c r="C93" t="s">
        <v>596</v>
      </c>
      <c r="D93">
        <v>20230804992</v>
      </c>
      <c r="E93" s="7">
        <v>44896</v>
      </c>
      <c r="F93" s="7">
        <v>44926</v>
      </c>
      <c r="G93" t="s">
        <v>597</v>
      </c>
      <c r="H93" s="10" t="s">
        <v>598</v>
      </c>
      <c r="I93" s="8">
        <v>45142.4279334144</v>
      </c>
      <c r="J93" t="s">
        <v>599</v>
      </c>
      <c r="K93" t="s">
        <v>600</v>
      </c>
      <c r="L93" s="7">
        <v>45142.4282295139</v>
      </c>
      <c r="M93" t="s">
        <v>599</v>
      </c>
      <c r="N93" t="s">
        <v>600</v>
      </c>
      <c r="O93" t="s">
        <v>25</v>
      </c>
      <c r="P93" t="s">
        <v>35</v>
      </c>
      <c r="Q93" t="s">
        <v>27</v>
      </c>
    </row>
    <row r="94" spans="1:17">
      <c r="A94" t="s">
        <v>601</v>
      </c>
      <c r="B94" t="s">
        <v>602</v>
      </c>
      <c r="C94" t="s">
        <v>603</v>
      </c>
      <c r="D94">
        <v>20211217433</v>
      </c>
      <c r="E94" s="7">
        <v>44198</v>
      </c>
      <c r="F94" s="7">
        <v>44227</v>
      </c>
      <c r="G94" t="s">
        <v>604</v>
      </c>
      <c r="H94" s="10" t="s">
        <v>605</v>
      </c>
      <c r="I94" s="8">
        <v>44547.7514186343</v>
      </c>
      <c r="J94" t="s">
        <v>606</v>
      </c>
      <c r="K94" t="s">
        <v>607</v>
      </c>
      <c r="L94" s="7">
        <v>44550.390959375</v>
      </c>
      <c r="M94" t="s">
        <v>606</v>
      </c>
      <c r="N94" t="s">
        <v>607</v>
      </c>
      <c r="O94" t="s">
        <v>25</v>
      </c>
      <c r="P94" t="s">
        <v>35</v>
      </c>
      <c r="Q94" t="s">
        <v>608</v>
      </c>
    </row>
    <row r="95" spans="1:17">
      <c r="A95" t="s">
        <v>609</v>
      </c>
      <c r="B95" t="s">
        <v>610</v>
      </c>
      <c r="C95" t="s">
        <v>611</v>
      </c>
      <c r="D95" s="10" t="s">
        <v>612</v>
      </c>
      <c r="E95" s="7">
        <v>45536</v>
      </c>
      <c r="F95" s="7">
        <v>45565</v>
      </c>
      <c r="G95" t="s">
        <v>613</v>
      </c>
      <c r="H95" s="10" t="s">
        <v>614</v>
      </c>
      <c r="I95" s="8">
        <v>45558.8073744213</v>
      </c>
      <c r="J95" t="s">
        <v>615</v>
      </c>
      <c r="K95" t="s">
        <v>616</v>
      </c>
      <c r="L95" s="7">
        <v>45558.8074885069</v>
      </c>
      <c r="M95" t="s">
        <v>615</v>
      </c>
      <c r="N95" t="s">
        <v>616</v>
      </c>
      <c r="O95" t="s">
        <v>25</v>
      </c>
      <c r="P95" t="s">
        <v>35</v>
      </c>
      <c r="Q95" t="s">
        <v>27</v>
      </c>
    </row>
    <row r="96" spans="1:17">
      <c r="A96" t="s">
        <v>617</v>
      </c>
      <c r="B96" t="s">
        <v>618</v>
      </c>
      <c r="C96" t="s">
        <v>619</v>
      </c>
      <c r="D96">
        <v>20220704643</v>
      </c>
      <c r="E96" s="7">
        <v>44713</v>
      </c>
      <c r="F96" s="7">
        <v>44713</v>
      </c>
      <c r="G96" t="s">
        <v>620</v>
      </c>
      <c r="H96" s="10" t="s">
        <v>621</v>
      </c>
      <c r="I96" s="8">
        <v>44746.6134247338</v>
      </c>
      <c r="J96" t="s">
        <v>622</v>
      </c>
      <c r="K96" t="s">
        <v>623</v>
      </c>
      <c r="L96" s="7">
        <v>44747.6654926273</v>
      </c>
      <c r="M96" t="s">
        <v>622</v>
      </c>
      <c r="N96" t="s">
        <v>623</v>
      </c>
      <c r="O96" t="s">
        <v>25</v>
      </c>
      <c r="P96" t="s">
        <v>35</v>
      </c>
      <c r="Q96" t="s">
        <v>27</v>
      </c>
    </row>
    <row r="97" spans="1:17">
      <c r="A97" t="s">
        <v>624</v>
      </c>
      <c r="B97" t="s">
        <v>625</v>
      </c>
      <c r="C97" t="s">
        <v>626</v>
      </c>
      <c r="D97">
        <v>20220920707</v>
      </c>
      <c r="E97" s="7">
        <v>44497</v>
      </c>
      <c r="F97" s="7">
        <v>44824</v>
      </c>
      <c r="G97" t="s">
        <v>627</v>
      </c>
      <c r="H97" s="10" t="s">
        <v>628</v>
      </c>
      <c r="I97" s="8">
        <v>44824.6415064005</v>
      </c>
      <c r="J97" t="s">
        <v>629</v>
      </c>
      <c r="K97" t="s">
        <v>630</v>
      </c>
      <c r="L97" s="7">
        <v>44824.6415355324</v>
      </c>
      <c r="M97" t="s">
        <v>629</v>
      </c>
      <c r="N97" t="s">
        <v>630</v>
      </c>
      <c r="O97" t="s">
        <v>25</v>
      </c>
      <c r="P97" t="s">
        <v>35</v>
      </c>
      <c r="Q97" t="s">
        <v>27</v>
      </c>
    </row>
    <row r="98" spans="1:17">
      <c r="A98" t="s">
        <v>631</v>
      </c>
      <c r="B98" t="s">
        <v>483</v>
      </c>
      <c r="C98" t="s">
        <v>484</v>
      </c>
      <c r="D98" s="10" t="s">
        <v>632</v>
      </c>
      <c r="E98" s="7">
        <v>45292</v>
      </c>
      <c r="F98" s="7">
        <v>45457</v>
      </c>
      <c r="G98" t="s">
        <v>633</v>
      </c>
      <c r="H98" s="10" t="s">
        <v>634</v>
      </c>
      <c r="I98" s="8">
        <v>45457.4720070255</v>
      </c>
      <c r="J98" t="s">
        <v>60</v>
      </c>
      <c r="K98" t="s">
        <v>61</v>
      </c>
      <c r="L98" s="7">
        <v>45457.4724080671</v>
      </c>
      <c r="M98" t="s">
        <v>60</v>
      </c>
      <c r="N98" t="s">
        <v>61</v>
      </c>
      <c r="O98" t="s">
        <v>25</v>
      </c>
      <c r="P98" t="s">
        <v>26</v>
      </c>
      <c r="Q98" t="s">
        <v>27</v>
      </c>
    </row>
    <row r="99" spans="1:17">
      <c r="A99" t="s">
        <v>635</v>
      </c>
      <c r="B99" t="s">
        <v>636</v>
      </c>
      <c r="C99" t="s">
        <v>637</v>
      </c>
      <c r="D99" s="10" t="s">
        <v>638</v>
      </c>
      <c r="E99" s="7">
        <v>45261</v>
      </c>
      <c r="F99" s="7">
        <v>45443</v>
      </c>
      <c r="G99" t="s">
        <v>639</v>
      </c>
      <c r="H99" s="10" t="s">
        <v>640</v>
      </c>
      <c r="I99" s="8">
        <v>45461.5850260069</v>
      </c>
      <c r="J99" t="s">
        <v>641</v>
      </c>
      <c r="K99" t="s">
        <v>642</v>
      </c>
      <c r="L99" s="7">
        <v>45461.585191088</v>
      </c>
      <c r="M99" t="s">
        <v>641</v>
      </c>
      <c r="N99" t="s">
        <v>642</v>
      </c>
      <c r="O99" t="s">
        <v>25</v>
      </c>
      <c r="P99" t="s">
        <v>26</v>
      </c>
      <c r="Q99">
        <v>1</v>
      </c>
    </row>
    <row r="100" spans="1:17">
      <c r="A100" t="s">
        <v>643</v>
      </c>
      <c r="B100" t="s">
        <v>644</v>
      </c>
      <c r="C100" t="s">
        <v>645</v>
      </c>
      <c r="D100">
        <v>20211130411</v>
      </c>
      <c r="E100" s="7">
        <v>44199</v>
      </c>
      <c r="F100" s="7">
        <v>44530</v>
      </c>
      <c r="G100" t="s">
        <v>646</v>
      </c>
      <c r="H100" s="10" t="s">
        <v>647</v>
      </c>
      <c r="I100" s="8">
        <v>44530.7567819792</v>
      </c>
      <c r="J100" t="s">
        <v>592</v>
      </c>
      <c r="K100" t="s">
        <v>593</v>
      </c>
      <c r="L100" s="7">
        <v>44530.7568118403</v>
      </c>
      <c r="M100" t="s">
        <v>592</v>
      </c>
      <c r="N100" t="s">
        <v>593</v>
      </c>
      <c r="O100" t="s">
        <v>25</v>
      </c>
      <c r="P100" t="s">
        <v>26</v>
      </c>
      <c r="Q100" t="s">
        <v>27</v>
      </c>
    </row>
    <row r="101" spans="1:17">
      <c r="A101" t="s">
        <v>648</v>
      </c>
      <c r="B101" t="s">
        <v>649</v>
      </c>
      <c r="C101" t="s">
        <v>650</v>
      </c>
      <c r="D101">
        <v>20230627978</v>
      </c>
      <c r="E101" s="7">
        <v>44282</v>
      </c>
      <c r="F101" s="7">
        <v>45096</v>
      </c>
      <c r="G101" t="s">
        <v>651</v>
      </c>
      <c r="H101" s="10" t="s">
        <v>652</v>
      </c>
      <c r="I101" s="8">
        <v>45104.4569871181</v>
      </c>
      <c r="J101" t="s">
        <v>285</v>
      </c>
      <c r="K101" t="s">
        <v>286</v>
      </c>
      <c r="L101" t="s">
        <v>27</v>
      </c>
      <c r="M101" t="s">
        <v>27</v>
      </c>
      <c r="N101" t="s">
        <v>27</v>
      </c>
      <c r="O101" t="s">
        <v>171</v>
      </c>
      <c r="P101" t="s">
        <v>35</v>
      </c>
      <c r="Q101" t="s">
        <v>27</v>
      </c>
    </row>
    <row r="102" spans="1:17">
      <c r="A102" t="s">
        <v>653</v>
      </c>
      <c r="B102" t="s">
        <v>654</v>
      </c>
      <c r="C102" t="s">
        <v>655</v>
      </c>
      <c r="D102">
        <v>20210923241</v>
      </c>
      <c r="E102" s="7">
        <v>44314</v>
      </c>
      <c r="F102" s="7">
        <v>44462</v>
      </c>
      <c r="G102" t="s">
        <v>656</v>
      </c>
      <c r="H102" s="10" t="s">
        <v>657</v>
      </c>
      <c r="I102" s="8">
        <v>44462.939899537</v>
      </c>
      <c r="J102" t="s">
        <v>658</v>
      </c>
      <c r="K102" t="s">
        <v>659</v>
      </c>
      <c r="L102" s="7">
        <v>44462.9399158565</v>
      </c>
      <c r="M102" t="s">
        <v>658</v>
      </c>
      <c r="N102" t="s">
        <v>659</v>
      </c>
      <c r="O102" t="s">
        <v>25</v>
      </c>
      <c r="P102" t="s">
        <v>35</v>
      </c>
      <c r="Q102" t="s">
        <v>27</v>
      </c>
    </row>
    <row r="103" spans="1:17">
      <c r="A103" t="s">
        <v>660</v>
      </c>
      <c r="B103" t="s">
        <v>661</v>
      </c>
      <c r="C103" t="s">
        <v>662</v>
      </c>
      <c r="D103">
        <v>20230118878</v>
      </c>
      <c r="E103" s="7">
        <v>44943</v>
      </c>
      <c r="F103" s="7">
        <v>44943</v>
      </c>
      <c r="G103" t="s">
        <v>663</v>
      </c>
      <c r="H103" s="10" t="s">
        <v>664</v>
      </c>
      <c r="I103" s="8">
        <v>44944.6610540509</v>
      </c>
      <c r="J103" t="s">
        <v>527</v>
      </c>
      <c r="K103" t="s">
        <v>528</v>
      </c>
      <c r="L103" s="7">
        <v>44944.6610958333</v>
      </c>
      <c r="M103" t="s">
        <v>527</v>
      </c>
      <c r="N103" t="s">
        <v>528</v>
      </c>
      <c r="O103" t="s">
        <v>25</v>
      </c>
      <c r="P103" t="s">
        <v>35</v>
      </c>
      <c r="Q103" t="s">
        <v>27</v>
      </c>
    </row>
    <row r="104" spans="1:17">
      <c r="A104" t="s">
        <v>665</v>
      </c>
      <c r="B104" t="s">
        <v>577</v>
      </c>
      <c r="C104" t="s">
        <v>578</v>
      </c>
      <c r="D104">
        <v>20220223531</v>
      </c>
      <c r="E104" s="7">
        <v>44495</v>
      </c>
      <c r="F104" s="7">
        <v>44612</v>
      </c>
      <c r="G104" t="s">
        <v>666</v>
      </c>
      <c r="H104" s="10" t="s">
        <v>667</v>
      </c>
      <c r="I104" s="8">
        <v>44615.6324657755</v>
      </c>
      <c r="J104" t="s">
        <v>581</v>
      </c>
      <c r="K104" t="s">
        <v>582</v>
      </c>
      <c r="L104" s="7">
        <v>44615.6325240393</v>
      </c>
      <c r="M104" t="s">
        <v>581</v>
      </c>
      <c r="N104" t="s">
        <v>582</v>
      </c>
      <c r="O104" t="s">
        <v>25</v>
      </c>
      <c r="P104" t="s">
        <v>35</v>
      </c>
      <c r="Q104" t="s">
        <v>27</v>
      </c>
    </row>
    <row r="105" spans="1:17">
      <c r="A105" t="s">
        <v>668</v>
      </c>
      <c r="B105" t="s">
        <v>669</v>
      </c>
      <c r="C105" t="s">
        <v>670</v>
      </c>
      <c r="D105">
        <v>20230509918</v>
      </c>
      <c r="E105" s="7">
        <v>45055</v>
      </c>
      <c r="F105" s="7">
        <v>45055</v>
      </c>
      <c r="G105" t="s">
        <v>671</v>
      </c>
      <c r="H105" s="10" t="s">
        <v>672</v>
      </c>
      <c r="I105" s="8">
        <v>45055.7454192477</v>
      </c>
      <c r="J105" t="s">
        <v>673</v>
      </c>
      <c r="K105" t="s">
        <v>674</v>
      </c>
      <c r="L105" s="7">
        <v>45056.4707521991</v>
      </c>
      <c r="M105" t="s">
        <v>673</v>
      </c>
      <c r="N105" t="s">
        <v>674</v>
      </c>
      <c r="O105" t="s">
        <v>25</v>
      </c>
      <c r="P105" t="s">
        <v>35</v>
      </c>
      <c r="Q105" t="s">
        <v>27</v>
      </c>
    </row>
    <row r="106" spans="1:17">
      <c r="A106" t="s">
        <v>675</v>
      </c>
      <c r="B106" t="s">
        <v>676</v>
      </c>
      <c r="C106" t="s">
        <v>677</v>
      </c>
      <c r="D106">
        <v>20220915686</v>
      </c>
      <c r="E106" s="7">
        <v>44621</v>
      </c>
      <c r="F106" s="7">
        <v>44804</v>
      </c>
      <c r="G106" t="s">
        <v>678</v>
      </c>
      <c r="H106" s="10" t="s">
        <v>679</v>
      </c>
      <c r="I106" s="8">
        <v>44819.7021184375</v>
      </c>
      <c r="J106" t="s">
        <v>101</v>
      </c>
      <c r="K106" t="s">
        <v>102</v>
      </c>
      <c r="L106" s="7">
        <v>44819.7021821759</v>
      </c>
      <c r="M106" t="s">
        <v>101</v>
      </c>
      <c r="N106" t="s">
        <v>102</v>
      </c>
      <c r="O106" t="s">
        <v>25</v>
      </c>
      <c r="P106" t="s">
        <v>26</v>
      </c>
      <c r="Q106" t="s">
        <v>27</v>
      </c>
    </row>
    <row r="107" spans="1:17">
      <c r="A107" t="s">
        <v>680</v>
      </c>
      <c r="B107" t="s">
        <v>483</v>
      </c>
      <c r="C107" t="s">
        <v>484</v>
      </c>
      <c r="D107" s="10" t="s">
        <v>681</v>
      </c>
      <c r="E107" s="7">
        <v>45722</v>
      </c>
      <c r="F107" s="7">
        <v>45825</v>
      </c>
      <c r="G107" t="s">
        <v>682</v>
      </c>
      <c r="H107" s="10" t="s">
        <v>683</v>
      </c>
      <c r="I107" s="8">
        <v>45825.4376884606</v>
      </c>
      <c r="J107" t="s">
        <v>60</v>
      </c>
      <c r="K107" t="s">
        <v>61</v>
      </c>
      <c r="L107" s="7">
        <v>45825.4377319792</v>
      </c>
      <c r="M107" t="s">
        <v>60</v>
      </c>
      <c r="N107" t="s">
        <v>61</v>
      </c>
      <c r="O107" t="s">
        <v>25</v>
      </c>
      <c r="P107" t="s">
        <v>26</v>
      </c>
      <c r="Q107" t="s">
        <v>27</v>
      </c>
    </row>
    <row r="108" spans="1:17">
      <c r="A108" t="s">
        <v>684</v>
      </c>
      <c r="B108" t="s">
        <v>685</v>
      </c>
      <c r="C108" t="s">
        <v>686</v>
      </c>
      <c r="D108">
        <v>20211129403</v>
      </c>
      <c r="E108" s="7">
        <v>44136</v>
      </c>
      <c r="F108" s="7">
        <v>44529</v>
      </c>
      <c r="G108" t="s">
        <v>687</v>
      </c>
      <c r="H108" s="10" t="s">
        <v>688</v>
      </c>
      <c r="I108" s="8">
        <v>44529.4460694097</v>
      </c>
      <c r="J108" t="s">
        <v>689</v>
      </c>
      <c r="K108" t="s">
        <v>690</v>
      </c>
      <c r="L108" t="s">
        <v>27</v>
      </c>
      <c r="M108" t="s">
        <v>27</v>
      </c>
      <c r="N108" t="s">
        <v>27</v>
      </c>
      <c r="O108" t="s">
        <v>171</v>
      </c>
      <c r="P108" t="s">
        <v>35</v>
      </c>
      <c r="Q108" t="s">
        <v>27</v>
      </c>
    </row>
    <row r="109" spans="1:17">
      <c r="A109" t="s">
        <v>691</v>
      </c>
      <c r="B109" t="s">
        <v>692</v>
      </c>
      <c r="C109" t="s">
        <v>693</v>
      </c>
      <c r="D109">
        <v>20211013261</v>
      </c>
      <c r="E109" s="7">
        <v>44222</v>
      </c>
      <c r="F109" s="7">
        <v>44469</v>
      </c>
      <c r="G109" t="s">
        <v>694</v>
      </c>
      <c r="H109" s="10" t="s">
        <v>695</v>
      </c>
      <c r="I109" s="8">
        <v>44482.6903525463</v>
      </c>
      <c r="J109" t="s">
        <v>154</v>
      </c>
      <c r="K109" t="s">
        <v>155</v>
      </c>
      <c r="L109" s="7">
        <v>44482.690384919</v>
      </c>
      <c r="M109" t="s">
        <v>154</v>
      </c>
      <c r="N109" t="s">
        <v>155</v>
      </c>
      <c r="O109" t="s">
        <v>25</v>
      </c>
      <c r="P109" t="s">
        <v>26</v>
      </c>
      <c r="Q109" t="s">
        <v>27</v>
      </c>
    </row>
    <row r="110" spans="1:17">
      <c r="A110" t="s">
        <v>696</v>
      </c>
      <c r="B110" t="s">
        <v>97</v>
      </c>
      <c r="C110" t="s">
        <v>98</v>
      </c>
      <c r="D110" s="10" t="s">
        <v>697</v>
      </c>
      <c r="E110" s="7">
        <v>45307</v>
      </c>
      <c r="F110" s="7">
        <v>45447</v>
      </c>
      <c r="G110" t="s">
        <v>698</v>
      </c>
      <c r="H110" s="10" t="s">
        <v>699</v>
      </c>
      <c r="I110" s="8">
        <v>45447.6185469907</v>
      </c>
      <c r="J110" t="s">
        <v>60</v>
      </c>
      <c r="K110" t="s">
        <v>61</v>
      </c>
      <c r="L110" s="7">
        <v>45447.6186076042</v>
      </c>
      <c r="M110" t="s">
        <v>60</v>
      </c>
      <c r="N110" t="s">
        <v>61</v>
      </c>
      <c r="O110" t="s">
        <v>25</v>
      </c>
      <c r="P110" t="s">
        <v>35</v>
      </c>
      <c r="Q110" t="s">
        <v>27</v>
      </c>
    </row>
    <row r="111" spans="1:17">
      <c r="A111" t="s">
        <v>700</v>
      </c>
      <c r="B111" t="s">
        <v>433</v>
      </c>
      <c r="C111" t="s">
        <v>434</v>
      </c>
      <c r="D111" s="10" t="s">
        <v>701</v>
      </c>
      <c r="E111" s="7">
        <v>45472</v>
      </c>
      <c r="F111" s="7">
        <v>45495</v>
      </c>
      <c r="G111" t="s">
        <v>436</v>
      </c>
      <c r="H111" s="10" t="s">
        <v>437</v>
      </c>
      <c r="I111" s="8">
        <v>45495.6848920486</v>
      </c>
      <c r="J111" t="s">
        <v>438</v>
      </c>
      <c r="K111" t="s">
        <v>439</v>
      </c>
      <c r="L111" s="7">
        <v>45495.6849633449</v>
      </c>
      <c r="M111" t="s">
        <v>438</v>
      </c>
      <c r="N111" t="s">
        <v>439</v>
      </c>
      <c r="O111" t="s">
        <v>25</v>
      </c>
      <c r="P111" t="s">
        <v>35</v>
      </c>
      <c r="Q111" t="s">
        <v>702</v>
      </c>
    </row>
    <row r="112" spans="1:17">
      <c r="A112" t="s">
        <v>703</v>
      </c>
      <c r="B112" t="s">
        <v>150</v>
      </c>
      <c r="C112" t="s">
        <v>151</v>
      </c>
      <c r="D112">
        <v>20220917696</v>
      </c>
      <c r="E112" s="7">
        <v>44621</v>
      </c>
      <c r="F112" s="7">
        <v>44804</v>
      </c>
      <c r="G112" t="s">
        <v>704</v>
      </c>
      <c r="H112" s="10" t="s">
        <v>705</v>
      </c>
      <c r="I112" s="8">
        <v>44821.6982023958</v>
      </c>
      <c r="J112" t="s">
        <v>154</v>
      </c>
      <c r="K112" t="s">
        <v>155</v>
      </c>
      <c r="L112" s="7">
        <v>44821.6982262384</v>
      </c>
      <c r="M112" t="s">
        <v>154</v>
      </c>
      <c r="N112" t="s">
        <v>155</v>
      </c>
      <c r="O112" t="s">
        <v>25</v>
      </c>
      <c r="P112" t="s">
        <v>26</v>
      </c>
      <c r="Q112" t="s">
        <v>27</v>
      </c>
    </row>
    <row r="113" spans="1:17">
      <c r="A113" t="s">
        <v>706</v>
      </c>
      <c r="B113" t="s">
        <v>707</v>
      </c>
      <c r="C113" t="s">
        <v>708</v>
      </c>
      <c r="D113" s="10" t="s">
        <v>709</v>
      </c>
      <c r="E113" s="7">
        <v>45645</v>
      </c>
      <c r="F113" s="7">
        <v>45699</v>
      </c>
      <c r="G113" t="s">
        <v>710</v>
      </c>
      <c r="H113" s="10" t="s">
        <v>711</v>
      </c>
      <c r="I113" s="8">
        <v>45699.7740325579</v>
      </c>
      <c r="J113" t="s">
        <v>712</v>
      </c>
      <c r="K113" t="s">
        <v>713</v>
      </c>
      <c r="L113" s="7">
        <v>45699.7740829051</v>
      </c>
      <c r="M113" t="s">
        <v>712</v>
      </c>
      <c r="N113" t="s">
        <v>713</v>
      </c>
      <c r="O113" t="s">
        <v>25</v>
      </c>
      <c r="P113" t="s">
        <v>35</v>
      </c>
      <c r="Q113">
        <v>12345</v>
      </c>
    </row>
    <row r="114" spans="1:17">
      <c r="A114" t="s">
        <v>714</v>
      </c>
      <c r="B114" t="s">
        <v>410</v>
      </c>
      <c r="C114" t="s">
        <v>411</v>
      </c>
      <c r="D114">
        <v>20221128787</v>
      </c>
      <c r="E114" s="7">
        <v>44470</v>
      </c>
      <c r="F114" s="7">
        <v>44555</v>
      </c>
      <c r="G114" t="s">
        <v>412</v>
      </c>
      <c r="H114" s="10" t="s">
        <v>413</v>
      </c>
      <c r="I114" s="8">
        <v>44893.5328437153</v>
      </c>
      <c r="J114" t="s">
        <v>414</v>
      </c>
      <c r="K114" t="s">
        <v>415</v>
      </c>
      <c r="L114" s="7">
        <v>44893.5329402431</v>
      </c>
      <c r="M114" t="s">
        <v>414</v>
      </c>
      <c r="N114" t="s">
        <v>415</v>
      </c>
      <c r="O114" t="s">
        <v>25</v>
      </c>
      <c r="P114" t="s">
        <v>35</v>
      </c>
      <c r="Q114" t="s">
        <v>27</v>
      </c>
    </row>
    <row r="115" spans="1:17">
      <c r="A115" t="s">
        <v>715</v>
      </c>
      <c r="B115" t="s">
        <v>77</v>
      </c>
      <c r="C115" t="s">
        <v>78</v>
      </c>
      <c r="D115" s="10" t="s">
        <v>716</v>
      </c>
      <c r="E115" s="7">
        <v>45286</v>
      </c>
      <c r="F115" s="7">
        <v>45557</v>
      </c>
      <c r="G115" t="s">
        <v>717</v>
      </c>
      <c r="H115" s="10" t="s">
        <v>718</v>
      </c>
      <c r="I115" s="8">
        <v>45557.6849135417</v>
      </c>
      <c r="J115" t="s">
        <v>169</v>
      </c>
      <c r="K115" t="s">
        <v>170</v>
      </c>
      <c r="L115" s="7">
        <v>45557.6850743056</v>
      </c>
      <c r="M115" t="s">
        <v>169</v>
      </c>
      <c r="N115" t="s">
        <v>170</v>
      </c>
      <c r="O115" t="s">
        <v>25</v>
      </c>
      <c r="P115" t="s">
        <v>35</v>
      </c>
      <c r="Q115" t="s">
        <v>719</v>
      </c>
    </row>
    <row r="116" spans="1:17">
      <c r="A116" t="s">
        <v>720</v>
      </c>
      <c r="B116" t="s">
        <v>721</v>
      </c>
      <c r="C116" t="s">
        <v>722</v>
      </c>
      <c r="D116">
        <v>20230515921</v>
      </c>
      <c r="E116" s="7">
        <v>44862</v>
      </c>
      <c r="F116" s="7">
        <v>45061</v>
      </c>
      <c r="G116" t="s">
        <v>723</v>
      </c>
      <c r="H116" s="10" t="s">
        <v>724</v>
      </c>
      <c r="I116" s="8">
        <v>45061.3902873843</v>
      </c>
      <c r="J116" t="s">
        <v>581</v>
      </c>
      <c r="K116" t="s">
        <v>582</v>
      </c>
      <c r="L116" s="7">
        <v>45061.3903209144</v>
      </c>
      <c r="M116" t="s">
        <v>581</v>
      </c>
      <c r="N116" t="s">
        <v>582</v>
      </c>
      <c r="O116" t="s">
        <v>25</v>
      </c>
      <c r="P116" t="s">
        <v>35</v>
      </c>
      <c r="Q116" t="s">
        <v>27</v>
      </c>
    </row>
    <row r="117" spans="1:17">
      <c r="A117" t="s">
        <v>725</v>
      </c>
      <c r="B117" t="s">
        <v>91</v>
      </c>
      <c r="C117" t="s">
        <v>92</v>
      </c>
      <c r="D117">
        <v>20220120515</v>
      </c>
      <c r="E117" s="7">
        <v>44488</v>
      </c>
      <c r="F117" s="7">
        <v>44581</v>
      </c>
      <c r="G117" t="s">
        <v>726</v>
      </c>
      <c r="H117" s="10" t="s">
        <v>727</v>
      </c>
      <c r="I117" s="8">
        <v>44581.6947005787</v>
      </c>
      <c r="J117" t="s">
        <v>101</v>
      </c>
      <c r="K117" t="s">
        <v>102</v>
      </c>
      <c r="L117" s="7">
        <v>44581.6947322569</v>
      </c>
      <c r="M117" t="s">
        <v>101</v>
      </c>
      <c r="N117" t="s">
        <v>102</v>
      </c>
      <c r="O117" t="s">
        <v>25</v>
      </c>
      <c r="P117" t="s">
        <v>35</v>
      </c>
      <c r="Q117" t="s">
        <v>27</v>
      </c>
    </row>
    <row r="118" spans="1:17">
      <c r="A118" t="s">
        <v>728</v>
      </c>
      <c r="B118" t="s">
        <v>729</v>
      </c>
      <c r="C118" t="s">
        <v>730</v>
      </c>
      <c r="D118">
        <v>2021041465</v>
      </c>
      <c r="E118" s="7">
        <v>44195</v>
      </c>
      <c r="F118" s="7">
        <v>44300</v>
      </c>
      <c r="G118" t="s">
        <v>731</v>
      </c>
      <c r="H118" s="10" t="s">
        <v>732</v>
      </c>
      <c r="I118" s="8">
        <v>44300.7942444444</v>
      </c>
      <c r="J118" t="s">
        <v>733</v>
      </c>
      <c r="K118" t="s">
        <v>734</v>
      </c>
      <c r="L118" s="7">
        <v>44303.6448954861</v>
      </c>
      <c r="M118" t="s">
        <v>735</v>
      </c>
      <c r="N118" t="s">
        <v>736</v>
      </c>
      <c r="O118" t="s">
        <v>25</v>
      </c>
      <c r="P118" t="s">
        <v>35</v>
      </c>
      <c r="Q118" t="s">
        <v>27</v>
      </c>
    </row>
    <row r="119" spans="1:17">
      <c r="A119" t="s">
        <v>737</v>
      </c>
      <c r="B119" t="s">
        <v>738</v>
      </c>
      <c r="C119" t="s">
        <v>739</v>
      </c>
      <c r="D119">
        <v>20220826662</v>
      </c>
      <c r="E119" s="7">
        <v>44708</v>
      </c>
      <c r="F119" s="7">
        <v>44799</v>
      </c>
      <c r="G119" t="s">
        <v>740</v>
      </c>
      <c r="H119" s="10" t="s">
        <v>741</v>
      </c>
      <c r="I119" s="8">
        <v>44799.6389092593</v>
      </c>
      <c r="J119" t="s">
        <v>569</v>
      </c>
      <c r="K119" t="s">
        <v>570</v>
      </c>
      <c r="L119" s="7">
        <v>44799.6389930208</v>
      </c>
      <c r="M119" t="s">
        <v>569</v>
      </c>
      <c r="N119" t="s">
        <v>570</v>
      </c>
      <c r="O119" t="s">
        <v>25</v>
      </c>
      <c r="P119" t="s">
        <v>35</v>
      </c>
      <c r="Q119" t="s">
        <v>742</v>
      </c>
    </row>
    <row r="120" spans="1:17">
      <c r="A120" t="s">
        <v>743</v>
      </c>
      <c r="B120" t="s">
        <v>744</v>
      </c>
      <c r="C120" t="s">
        <v>745</v>
      </c>
      <c r="D120">
        <v>20220625625</v>
      </c>
      <c r="E120" s="7">
        <v>44735</v>
      </c>
      <c r="F120" s="7">
        <v>44737</v>
      </c>
      <c r="G120" t="s">
        <v>746</v>
      </c>
      <c r="H120" s="10" t="s">
        <v>747</v>
      </c>
      <c r="I120" s="8">
        <v>44737.6598361921</v>
      </c>
      <c r="J120" t="s">
        <v>748</v>
      </c>
      <c r="K120" t="s">
        <v>749</v>
      </c>
      <c r="L120" s="7">
        <v>44737.664493831</v>
      </c>
      <c r="M120" t="s">
        <v>748</v>
      </c>
      <c r="N120" t="s">
        <v>749</v>
      </c>
      <c r="O120" t="s">
        <v>25</v>
      </c>
      <c r="P120" t="s">
        <v>35</v>
      </c>
      <c r="Q120" t="s">
        <v>27</v>
      </c>
    </row>
    <row r="121" spans="1:17">
      <c r="A121" t="s">
        <v>750</v>
      </c>
      <c r="B121" t="s">
        <v>738</v>
      </c>
      <c r="C121" t="s">
        <v>739</v>
      </c>
      <c r="D121">
        <v>20220526589</v>
      </c>
      <c r="E121" s="7">
        <v>44562</v>
      </c>
      <c r="F121" s="7">
        <v>44707</v>
      </c>
      <c r="G121" t="s">
        <v>751</v>
      </c>
      <c r="H121" s="10" t="s">
        <v>752</v>
      </c>
      <c r="I121" s="8">
        <v>44707.4822032755</v>
      </c>
      <c r="J121" t="s">
        <v>569</v>
      </c>
      <c r="K121" t="s">
        <v>570</v>
      </c>
      <c r="L121" s="7">
        <v>44707.4822865741</v>
      </c>
      <c r="M121" t="s">
        <v>569</v>
      </c>
      <c r="N121" t="s">
        <v>570</v>
      </c>
      <c r="O121" t="s">
        <v>25</v>
      </c>
      <c r="P121" t="s">
        <v>35</v>
      </c>
      <c r="Q121" t="s">
        <v>742</v>
      </c>
    </row>
    <row r="122" spans="1:17">
      <c r="A122" t="s">
        <v>753</v>
      </c>
      <c r="B122" t="s">
        <v>754</v>
      </c>
      <c r="C122" t="s">
        <v>755</v>
      </c>
      <c r="D122">
        <v>20210715179</v>
      </c>
      <c r="E122" s="7">
        <v>44075</v>
      </c>
      <c r="F122" s="7">
        <v>44377</v>
      </c>
      <c r="G122" t="s">
        <v>756</v>
      </c>
      <c r="H122" s="10" t="s">
        <v>757</v>
      </c>
      <c r="I122" s="8">
        <v>44392.4910089931</v>
      </c>
      <c r="J122" t="s">
        <v>758</v>
      </c>
      <c r="K122" t="s">
        <v>759</v>
      </c>
      <c r="L122" s="7">
        <v>44392.4910864931</v>
      </c>
      <c r="M122" t="s">
        <v>758</v>
      </c>
      <c r="N122" t="s">
        <v>759</v>
      </c>
      <c r="O122" t="s">
        <v>25</v>
      </c>
      <c r="P122" t="s">
        <v>35</v>
      </c>
      <c r="Q122" t="s">
        <v>27</v>
      </c>
    </row>
    <row r="123" spans="1:17">
      <c r="A123" t="s">
        <v>760</v>
      </c>
      <c r="B123" t="s">
        <v>744</v>
      </c>
      <c r="C123" t="s">
        <v>745</v>
      </c>
      <c r="D123" s="10" t="s">
        <v>761</v>
      </c>
      <c r="E123" s="7">
        <v>45105</v>
      </c>
      <c r="F123" s="7">
        <v>45622</v>
      </c>
      <c r="G123" t="s">
        <v>762</v>
      </c>
      <c r="H123" s="10" t="s">
        <v>763</v>
      </c>
      <c r="I123" s="8">
        <v>45622.8558237269</v>
      </c>
      <c r="J123" t="s">
        <v>764</v>
      </c>
      <c r="K123" t="s">
        <v>765</v>
      </c>
      <c r="L123" s="7">
        <v>45622.8651952546</v>
      </c>
      <c r="M123" t="s">
        <v>764</v>
      </c>
      <c r="N123" t="s">
        <v>765</v>
      </c>
      <c r="O123" t="s">
        <v>25</v>
      </c>
      <c r="P123" t="s">
        <v>35</v>
      </c>
      <c r="Q123" t="s">
        <v>27</v>
      </c>
    </row>
    <row r="124" spans="1:17">
      <c r="A124" t="s">
        <v>766</v>
      </c>
      <c r="B124" t="s">
        <v>767</v>
      </c>
      <c r="C124" t="s">
        <v>768</v>
      </c>
      <c r="D124">
        <v>20210629168</v>
      </c>
      <c r="E124" s="7">
        <v>44197</v>
      </c>
      <c r="F124" s="7">
        <v>44377</v>
      </c>
      <c r="G124" t="s">
        <v>769</v>
      </c>
      <c r="H124" s="10" t="s">
        <v>770</v>
      </c>
      <c r="I124" s="8">
        <v>44376.8233752315</v>
      </c>
      <c r="J124" t="s">
        <v>771</v>
      </c>
      <c r="K124" t="s">
        <v>772</v>
      </c>
      <c r="L124" s="7">
        <v>44376.8234638889</v>
      </c>
      <c r="M124" t="s">
        <v>771</v>
      </c>
      <c r="N124" t="s">
        <v>772</v>
      </c>
      <c r="O124" t="s">
        <v>25</v>
      </c>
      <c r="P124" t="s">
        <v>35</v>
      </c>
      <c r="Q124" t="s">
        <v>35</v>
      </c>
    </row>
    <row r="125" spans="1:17">
      <c r="A125" t="s">
        <v>773</v>
      </c>
      <c r="B125" t="s">
        <v>774</v>
      </c>
      <c r="C125" t="s">
        <v>775</v>
      </c>
      <c r="D125">
        <v>20220627628</v>
      </c>
      <c r="E125" s="7">
        <v>44562</v>
      </c>
      <c r="F125" s="7">
        <v>44713</v>
      </c>
      <c r="G125" t="s">
        <v>776</v>
      </c>
      <c r="H125" s="10" t="s">
        <v>777</v>
      </c>
      <c r="I125" s="8">
        <v>44739.7207542824</v>
      </c>
      <c r="J125" t="s">
        <v>778</v>
      </c>
      <c r="K125" t="s">
        <v>779</v>
      </c>
      <c r="L125" s="7">
        <v>44739.7207771181</v>
      </c>
      <c r="M125" t="s">
        <v>778</v>
      </c>
      <c r="N125" t="s">
        <v>779</v>
      </c>
      <c r="O125" t="s">
        <v>25</v>
      </c>
      <c r="P125" t="s">
        <v>35</v>
      </c>
      <c r="Q125" t="s">
        <v>27</v>
      </c>
    </row>
    <row r="126" spans="1:17">
      <c r="A126" t="s">
        <v>780</v>
      </c>
      <c r="B126" t="s">
        <v>721</v>
      </c>
      <c r="C126" t="s">
        <v>722</v>
      </c>
      <c r="D126" s="10" t="s">
        <v>781</v>
      </c>
      <c r="E126" s="7">
        <v>45352</v>
      </c>
      <c r="F126" s="7">
        <v>45412</v>
      </c>
      <c r="G126" t="s">
        <v>782</v>
      </c>
      <c r="H126" s="10" t="s">
        <v>783</v>
      </c>
      <c r="I126" s="8">
        <v>45428.4105710648</v>
      </c>
      <c r="J126" t="s">
        <v>581</v>
      </c>
      <c r="K126" t="s">
        <v>582</v>
      </c>
      <c r="L126" s="7">
        <v>45428.4105976505</v>
      </c>
      <c r="M126" t="s">
        <v>581</v>
      </c>
      <c r="N126" t="s">
        <v>582</v>
      </c>
      <c r="O126" t="s">
        <v>25</v>
      </c>
      <c r="P126" t="s">
        <v>35</v>
      </c>
      <c r="Q126" t="s">
        <v>27</v>
      </c>
    </row>
    <row r="127" spans="1:17">
      <c r="A127" t="s">
        <v>784</v>
      </c>
      <c r="B127" t="s">
        <v>785</v>
      </c>
      <c r="C127" t="s">
        <v>786</v>
      </c>
      <c r="D127">
        <v>20211120362</v>
      </c>
      <c r="E127" s="7">
        <v>44409</v>
      </c>
      <c r="F127" s="7">
        <v>44530</v>
      </c>
      <c r="G127" t="s">
        <v>787</v>
      </c>
      <c r="H127" s="10" t="s">
        <v>788</v>
      </c>
      <c r="I127" s="8">
        <v>44520.6968185532</v>
      </c>
      <c r="J127" t="s">
        <v>422</v>
      </c>
      <c r="K127" t="s">
        <v>423</v>
      </c>
      <c r="L127" s="7">
        <v>44520.6969412037</v>
      </c>
      <c r="M127" t="s">
        <v>422</v>
      </c>
      <c r="N127" t="s">
        <v>423</v>
      </c>
      <c r="O127" t="s">
        <v>25</v>
      </c>
      <c r="P127" t="s">
        <v>35</v>
      </c>
      <c r="Q127" t="s">
        <v>789</v>
      </c>
    </row>
    <row r="128" spans="1:17">
      <c r="A128" t="s">
        <v>790</v>
      </c>
      <c r="B128" t="s">
        <v>235</v>
      </c>
      <c r="C128" t="s">
        <v>236</v>
      </c>
      <c r="D128" s="10" t="s">
        <v>791</v>
      </c>
      <c r="E128" s="7">
        <v>45536</v>
      </c>
      <c r="F128" s="7">
        <v>45565</v>
      </c>
      <c r="G128" t="s">
        <v>792</v>
      </c>
      <c r="H128" s="10" t="s">
        <v>793</v>
      </c>
      <c r="I128" s="8">
        <v>45564.5958385069</v>
      </c>
      <c r="J128" t="s">
        <v>240</v>
      </c>
      <c r="K128" t="s">
        <v>241</v>
      </c>
      <c r="L128" s="7">
        <v>45564.5958818634</v>
      </c>
      <c r="M128" t="s">
        <v>240</v>
      </c>
      <c r="N128" t="s">
        <v>241</v>
      </c>
      <c r="O128" t="s">
        <v>25</v>
      </c>
      <c r="P128" t="s">
        <v>35</v>
      </c>
      <c r="Q128" t="s">
        <v>27</v>
      </c>
    </row>
    <row r="129" spans="1:17">
      <c r="A129" t="s">
        <v>794</v>
      </c>
      <c r="B129" t="s">
        <v>795</v>
      </c>
      <c r="C129" t="s">
        <v>796</v>
      </c>
      <c r="D129" s="10" t="s">
        <v>797</v>
      </c>
      <c r="E129" s="7">
        <v>45291</v>
      </c>
      <c r="F129" s="7">
        <v>45291</v>
      </c>
      <c r="G129" t="s">
        <v>798</v>
      </c>
      <c r="H129" s="10" t="s">
        <v>799</v>
      </c>
      <c r="I129" s="8">
        <v>45286.4809228819</v>
      </c>
      <c r="J129" t="s">
        <v>569</v>
      </c>
      <c r="K129" t="s">
        <v>570</v>
      </c>
      <c r="L129" s="7">
        <v>45286.4810074421</v>
      </c>
      <c r="M129" t="s">
        <v>569</v>
      </c>
      <c r="N129" t="s">
        <v>570</v>
      </c>
      <c r="O129" t="s">
        <v>25</v>
      </c>
      <c r="P129" t="s">
        <v>35</v>
      </c>
      <c r="Q129" t="s">
        <v>800</v>
      </c>
    </row>
    <row r="130" spans="1:17">
      <c r="A130" t="s">
        <v>801</v>
      </c>
      <c r="B130" t="s">
        <v>397</v>
      </c>
      <c r="C130" t="s">
        <v>398</v>
      </c>
      <c r="D130">
        <v>20211222451</v>
      </c>
      <c r="E130" s="7">
        <v>44291</v>
      </c>
      <c r="F130" s="7">
        <v>44321</v>
      </c>
      <c r="G130" t="s">
        <v>399</v>
      </c>
      <c r="H130" s="10" t="s">
        <v>400</v>
      </c>
      <c r="I130" s="8">
        <v>44552.4629603009</v>
      </c>
      <c r="J130" t="s">
        <v>401</v>
      </c>
      <c r="K130" t="s">
        <v>402</v>
      </c>
      <c r="L130" s="7">
        <v>44552.4630040857</v>
      </c>
      <c r="M130" t="s">
        <v>401</v>
      </c>
      <c r="N130" t="s">
        <v>402</v>
      </c>
      <c r="O130" t="s">
        <v>25</v>
      </c>
      <c r="P130" t="s">
        <v>26</v>
      </c>
      <c r="Q130" t="s">
        <v>27</v>
      </c>
    </row>
    <row r="131" spans="1:17">
      <c r="A131" t="s">
        <v>802</v>
      </c>
      <c r="B131" t="s">
        <v>803</v>
      </c>
      <c r="C131" t="s">
        <v>804</v>
      </c>
      <c r="D131">
        <v>20220725653</v>
      </c>
      <c r="E131" s="7">
        <v>44743</v>
      </c>
      <c r="F131" s="7">
        <v>44773</v>
      </c>
      <c r="G131" t="s">
        <v>805</v>
      </c>
      <c r="H131" s="10" t="s">
        <v>806</v>
      </c>
      <c r="I131" s="8">
        <v>44767.6496354167</v>
      </c>
      <c r="J131" t="s">
        <v>807</v>
      </c>
      <c r="K131" t="s">
        <v>808</v>
      </c>
      <c r="L131" s="7">
        <v>44770.7192141204</v>
      </c>
      <c r="M131" t="s">
        <v>807</v>
      </c>
      <c r="N131" t="s">
        <v>808</v>
      </c>
      <c r="O131" t="s">
        <v>25</v>
      </c>
      <c r="P131" t="s">
        <v>35</v>
      </c>
      <c r="Q131" t="s">
        <v>27</v>
      </c>
    </row>
    <row r="132" spans="1:17">
      <c r="A132" t="s">
        <v>809</v>
      </c>
      <c r="B132" t="s">
        <v>810</v>
      </c>
      <c r="C132" t="s">
        <v>811</v>
      </c>
      <c r="D132" s="10" t="s">
        <v>812</v>
      </c>
      <c r="E132" s="7">
        <v>42370</v>
      </c>
      <c r="F132" s="7">
        <v>45621</v>
      </c>
      <c r="G132" t="s">
        <v>813</v>
      </c>
      <c r="H132" s="10" t="s">
        <v>814</v>
      </c>
      <c r="I132" s="8">
        <v>45621.4355145486</v>
      </c>
      <c r="J132" t="s">
        <v>33</v>
      </c>
      <c r="K132" t="s">
        <v>34</v>
      </c>
      <c r="L132" s="7">
        <v>45621.4355594097</v>
      </c>
      <c r="M132" t="s">
        <v>33</v>
      </c>
      <c r="N132" t="s">
        <v>34</v>
      </c>
      <c r="O132" t="s">
        <v>25</v>
      </c>
      <c r="P132" t="s">
        <v>35</v>
      </c>
      <c r="Q132" t="s">
        <v>27</v>
      </c>
    </row>
    <row r="133" spans="1:17">
      <c r="A133" t="s">
        <v>815</v>
      </c>
      <c r="B133" t="s">
        <v>816</v>
      </c>
      <c r="C133" t="s">
        <v>817</v>
      </c>
      <c r="D133">
        <v>20230627975</v>
      </c>
      <c r="E133" s="7">
        <v>44860</v>
      </c>
      <c r="F133" s="7">
        <v>45096</v>
      </c>
      <c r="G133" t="s">
        <v>818</v>
      </c>
      <c r="H133" s="10" t="s">
        <v>819</v>
      </c>
      <c r="I133" s="8">
        <v>45104.4424587963</v>
      </c>
      <c r="J133" t="s">
        <v>285</v>
      </c>
      <c r="K133" t="s">
        <v>286</v>
      </c>
      <c r="L133" s="7">
        <v>45257.5979225694</v>
      </c>
      <c r="M133" t="s">
        <v>285</v>
      </c>
      <c r="N133" t="s">
        <v>286</v>
      </c>
      <c r="O133" t="s">
        <v>25</v>
      </c>
      <c r="P133" t="s">
        <v>35</v>
      </c>
      <c r="Q133" t="s">
        <v>27</v>
      </c>
    </row>
    <row r="134" spans="1:17">
      <c r="A134" t="s">
        <v>820</v>
      </c>
      <c r="B134" t="s">
        <v>821</v>
      </c>
      <c r="C134" t="s">
        <v>822</v>
      </c>
      <c r="D134">
        <v>20211124379</v>
      </c>
      <c r="E134" s="7">
        <v>44501</v>
      </c>
      <c r="F134" s="7">
        <v>44530</v>
      </c>
      <c r="G134" t="s">
        <v>823</v>
      </c>
      <c r="H134" s="10" t="s">
        <v>824</v>
      </c>
      <c r="I134" s="8">
        <v>44524.4579363426</v>
      </c>
      <c r="J134" t="s">
        <v>825</v>
      </c>
      <c r="K134" t="s">
        <v>826</v>
      </c>
      <c r="L134" s="7">
        <v>44526.7073989931</v>
      </c>
      <c r="M134" t="s">
        <v>825</v>
      </c>
      <c r="N134" t="s">
        <v>826</v>
      </c>
      <c r="O134" t="s">
        <v>25</v>
      </c>
      <c r="P134" t="s">
        <v>35</v>
      </c>
      <c r="Q134" t="s">
        <v>827</v>
      </c>
    </row>
    <row r="135" spans="1:17">
      <c r="A135" t="s">
        <v>828</v>
      </c>
      <c r="B135" t="s">
        <v>618</v>
      </c>
      <c r="C135" t="s">
        <v>829</v>
      </c>
      <c r="D135" s="10" t="s">
        <v>830</v>
      </c>
      <c r="E135" s="7">
        <v>44927</v>
      </c>
      <c r="F135" s="7">
        <v>45657</v>
      </c>
      <c r="G135" t="s">
        <v>831</v>
      </c>
      <c r="H135" s="10" t="s">
        <v>832</v>
      </c>
      <c r="I135" s="8">
        <v>45663.469655787</v>
      </c>
      <c r="J135" t="s">
        <v>622</v>
      </c>
      <c r="K135" t="s">
        <v>623</v>
      </c>
      <c r="L135" s="7">
        <v>45663.4696866088</v>
      </c>
      <c r="M135" t="s">
        <v>622</v>
      </c>
      <c r="N135" t="s">
        <v>623</v>
      </c>
      <c r="O135" t="s">
        <v>25</v>
      </c>
      <c r="P135" t="s">
        <v>35</v>
      </c>
      <c r="Q135">
        <v>1</v>
      </c>
    </row>
    <row r="136" spans="1:17">
      <c r="A136" t="s">
        <v>833</v>
      </c>
      <c r="B136" t="s">
        <v>70</v>
      </c>
      <c r="C136" t="s">
        <v>71</v>
      </c>
      <c r="D136">
        <v>20210915225</v>
      </c>
      <c r="E136" s="7">
        <v>44348</v>
      </c>
      <c r="F136" s="7">
        <v>44454</v>
      </c>
      <c r="G136" t="s">
        <v>834</v>
      </c>
      <c r="H136" s="10" t="s">
        <v>835</v>
      </c>
      <c r="I136" s="8">
        <v>44454.7317804051</v>
      </c>
      <c r="J136" t="s">
        <v>74</v>
      </c>
      <c r="K136" t="s">
        <v>75</v>
      </c>
      <c r="L136" s="7">
        <v>44454.7319169792</v>
      </c>
      <c r="M136" t="s">
        <v>74</v>
      </c>
      <c r="N136" t="s">
        <v>75</v>
      </c>
      <c r="O136" t="s">
        <v>25</v>
      </c>
      <c r="P136" t="s">
        <v>35</v>
      </c>
      <c r="Q136" t="s">
        <v>27</v>
      </c>
    </row>
    <row r="137" spans="1:17">
      <c r="A137" t="s">
        <v>836</v>
      </c>
      <c r="B137" t="s">
        <v>837</v>
      </c>
      <c r="C137" t="s">
        <v>838</v>
      </c>
      <c r="D137" s="10" t="s">
        <v>839</v>
      </c>
      <c r="E137" s="7">
        <v>45556</v>
      </c>
      <c r="F137" s="7">
        <v>45589</v>
      </c>
      <c r="G137" t="s">
        <v>840</v>
      </c>
      <c r="H137" s="10" t="s">
        <v>841</v>
      </c>
      <c r="I137" s="8">
        <v>45589.7793428241</v>
      </c>
      <c r="J137" t="s">
        <v>422</v>
      </c>
      <c r="K137" t="s">
        <v>423</v>
      </c>
      <c r="L137" s="7">
        <v>45589.7794278935</v>
      </c>
      <c r="M137" t="s">
        <v>422</v>
      </c>
      <c r="N137" t="s">
        <v>423</v>
      </c>
      <c r="O137" t="s">
        <v>25</v>
      </c>
      <c r="P137" t="s">
        <v>35</v>
      </c>
      <c r="Q137" t="s">
        <v>842</v>
      </c>
    </row>
    <row r="138" spans="1:17">
      <c r="A138" t="s">
        <v>843</v>
      </c>
      <c r="B138" t="s">
        <v>326</v>
      </c>
      <c r="C138" t="s">
        <v>327</v>
      </c>
      <c r="D138">
        <v>20221116767</v>
      </c>
      <c r="E138" s="7">
        <v>44805</v>
      </c>
      <c r="F138" s="7">
        <v>44865</v>
      </c>
      <c r="G138" t="s">
        <v>844</v>
      </c>
      <c r="H138" s="10" t="s">
        <v>845</v>
      </c>
      <c r="I138" s="8">
        <v>44881.4386536227</v>
      </c>
      <c r="J138" t="s">
        <v>60</v>
      </c>
      <c r="K138" t="s">
        <v>61</v>
      </c>
      <c r="L138" s="7">
        <v>44881.4389300926</v>
      </c>
      <c r="M138" t="s">
        <v>60</v>
      </c>
      <c r="N138" t="s">
        <v>61</v>
      </c>
      <c r="O138" t="s">
        <v>25</v>
      </c>
      <c r="P138" t="s">
        <v>35</v>
      </c>
      <c r="Q138" t="s">
        <v>27</v>
      </c>
    </row>
    <row r="139" spans="1:17">
      <c r="A139" t="s">
        <v>846</v>
      </c>
      <c r="B139" t="s">
        <v>847</v>
      </c>
      <c r="C139" t="s">
        <v>848</v>
      </c>
      <c r="D139">
        <v>20211221436</v>
      </c>
      <c r="E139" s="7">
        <v>44531</v>
      </c>
      <c r="F139" s="7">
        <v>44551</v>
      </c>
      <c r="G139" t="s">
        <v>849</v>
      </c>
      <c r="H139" s="10" t="s">
        <v>850</v>
      </c>
      <c r="I139" s="8">
        <v>44551.4402179745</v>
      </c>
      <c r="J139" t="s">
        <v>592</v>
      </c>
      <c r="K139" t="s">
        <v>593</v>
      </c>
      <c r="L139" s="7">
        <v>44551.4402360764</v>
      </c>
      <c r="M139" t="s">
        <v>592</v>
      </c>
      <c r="N139" t="s">
        <v>593</v>
      </c>
      <c r="O139" t="s">
        <v>25</v>
      </c>
      <c r="P139" t="s">
        <v>35</v>
      </c>
      <c r="Q139" t="s">
        <v>27</v>
      </c>
    </row>
    <row r="140" spans="1:17">
      <c r="A140" t="s">
        <v>851</v>
      </c>
      <c r="B140" t="s">
        <v>852</v>
      </c>
      <c r="C140" t="s">
        <v>853</v>
      </c>
      <c r="D140">
        <v>20211225485</v>
      </c>
      <c r="E140" s="7">
        <v>44555</v>
      </c>
      <c r="F140" s="7">
        <v>44555</v>
      </c>
      <c r="G140" t="s">
        <v>854</v>
      </c>
      <c r="H140" s="10" t="s">
        <v>855</v>
      </c>
      <c r="I140" s="8">
        <v>44555.8203793634</v>
      </c>
      <c r="J140" t="s">
        <v>856</v>
      </c>
      <c r="K140" t="s">
        <v>857</v>
      </c>
      <c r="L140" s="7">
        <v>44555.8207203357</v>
      </c>
      <c r="M140" t="s">
        <v>856</v>
      </c>
      <c r="N140" t="s">
        <v>857</v>
      </c>
      <c r="O140" t="s">
        <v>25</v>
      </c>
      <c r="P140" t="s">
        <v>35</v>
      </c>
      <c r="Q140" t="s">
        <v>317</v>
      </c>
    </row>
    <row r="141" spans="1:17">
      <c r="A141" t="s">
        <v>858</v>
      </c>
      <c r="B141" t="s">
        <v>859</v>
      </c>
      <c r="C141" t="s">
        <v>860</v>
      </c>
      <c r="D141">
        <v>20211225484</v>
      </c>
      <c r="E141" s="7">
        <v>44555</v>
      </c>
      <c r="F141" s="7">
        <v>44561</v>
      </c>
      <c r="G141" t="s">
        <v>861</v>
      </c>
      <c r="H141" s="10" t="s">
        <v>862</v>
      </c>
      <c r="I141" s="8">
        <v>44555.6836076389</v>
      </c>
      <c r="J141" t="s">
        <v>460</v>
      </c>
      <c r="K141" t="s">
        <v>461</v>
      </c>
      <c r="L141" s="7">
        <v>44555.6836340278</v>
      </c>
      <c r="M141" t="s">
        <v>460</v>
      </c>
      <c r="N141" t="s">
        <v>461</v>
      </c>
      <c r="O141" t="s">
        <v>25</v>
      </c>
      <c r="P141" t="s">
        <v>35</v>
      </c>
      <c r="Q141" t="s">
        <v>27</v>
      </c>
    </row>
    <row r="142" spans="1:17">
      <c r="A142" t="s">
        <v>863</v>
      </c>
      <c r="B142" t="s">
        <v>864</v>
      </c>
      <c r="C142" t="s">
        <v>865</v>
      </c>
      <c r="D142">
        <v>20210625134</v>
      </c>
      <c r="E142" s="7">
        <v>44348</v>
      </c>
      <c r="F142" s="7">
        <v>44372</v>
      </c>
      <c r="G142" t="s">
        <v>866</v>
      </c>
      <c r="H142" s="10" t="s">
        <v>867</v>
      </c>
      <c r="I142" s="8">
        <v>44372.4079828356</v>
      </c>
      <c r="J142" t="s">
        <v>868</v>
      </c>
      <c r="K142" t="s">
        <v>869</v>
      </c>
      <c r="L142" s="7">
        <v>44372.4597746528</v>
      </c>
      <c r="M142" t="s">
        <v>868</v>
      </c>
      <c r="N142" t="s">
        <v>869</v>
      </c>
      <c r="O142" t="s">
        <v>25</v>
      </c>
      <c r="P142" t="s">
        <v>35</v>
      </c>
      <c r="Q142" t="s">
        <v>870</v>
      </c>
    </row>
    <row r="143" spans="1:17">
      <c r="A143" t="s">
        <v>871</v>
      </c>
      <c r="B143" t="s">
        <v>326</v>
      </c>
      <c r="C143" t="s">
        <v>327</v>
      </c>
      <c r="D143" s="10" t="s">
        <v>872</v>
      </c>
      <c r="E143" s="7">
        <v>45448</v>
      </c>
      <c r="F143" s="7">
        <v>45608</v>
      </c>
      <c r="G143" t="s">
        <v>873</v>
      </c>
      <c r="H143" s="10" t="s">
        <v>874</v>
      </c>
      <c r="I143" s="8">
        <v>45608.5779140856</v>
      </c>
      <c r="J143" t="s">
        <v>60</v>
      </c>
      <c r="K143" t="s">
        <v>61</v>
      </c>
      <c r="L143" s="7">
        <v>45608.5780704861</v>
      </c>
      <c r="M143" t="s">
        <v>60</v>
      </c>
      <c r="N143" t="s">
        <v>61</v>
      </c>
      <c r="O143" t="s">
        <v>25</v>
      </c>
      <c r="P143" t="s">
        <v>35</v>
      </c>
      <c r="Q143" t="s">
        <v>27</v>
      </c>
    </row>
    <row r="144" spans="1:17">
      <c r="A144" t="s">
        <v>875</v>
      </c>
      <c r="B144" t="s">
        <v>876</v>
      </c>
      <c r="C144" t="s">
        <v>877</v>
      </c>
      <c r="D144" s="10" t="s">
        <v>878</v>
      </c>
      <c r="E144" s="7">
        <v>45292</v>
      </c>
      <c r="F144" s="7">
        <v>45473</v>
      </c>
      <c r="G144" t="s">
        <v>879</v>
      </c>
      <c r="H144" s="10" t="s">
        <v>880</v>
      </c>
      <c r="I144" s="8">
        <v>45469.7555299769</v>
      </c>
      <c r="J144" t="s">
        <v>881</v>
      </c>
      <c r="K144" t="s">
        <v>882</v>
      </c>
      <c r="L144" s="7">
        <v>45469.7557430903</v>
      </c>
      <c r="M144" t="s">
        <v>881</v>
      </c>
      <c r="N144" t="s">
        <v>882</v>
      </c>
      <c r="O144" t="s">
        <v>25</v>
      </c>
      <c r="P144" t="s">
        <v>35</v>
      </c>
      <c r="Q144" t="s">
        <v>883</v>
      </c>
    </row>
    <row r="145" spans="1:17">
      <c r="A145" t="s">
        <v>884</v>
      </c>
      <c r="B145" t="s">
        <v>885</v>
      </c>
      <c r="C145" t="s">
        <v>886</v>
      </c>
      <c r="D145" s="10" t="s">
        <v>887</v>
      </c>
      <c r="E145" s="7">
        <v>45292</v>
      </c>
      <c r="F145" s="7">
        <v>45657</v>
      </c>
      <c r="G145" t="s">
        <v>888</v>
      </c>
      <c r="H145" s="10" t="s">
        <v>889</v>
      </c>
      <c r="I145" s="8">
        <v>45666.6033241898</v>
      </c>
      <c r="J145" t="s">
        <v>60</v>
      </c>
      <c r="K145" t="s">
        <v>61</v>
      </c>
      <c r="L145" s="7">
        <v>45666.6033494213</v>
      </c>
      <c r="M145" t="s">
        <v>60</v>
      </c>
      <c r="N145" t="s">
        <v>61</v>
      </c>
      <c r="O145" t="s">
        <v>25</v>
      </c>
      <c r="P145" t="s">
        <v>35</v>
      </c>
      <c r="Q145" t="s">
        <v>27</v>
      </c>
    </row>
    <row r="146" spans="1:17">
      <c r="A146" t="s">
        <v>890</v>
      </c>
      <c r="B146" t="s">
        <v>891</v>
      </c>
      <c r="C146" t="s">
        <v>892</v>
      </c>
      <c r="D146" s="10" t="s">
        <v>893</v>
      </c>
      <c r="E146" s="7">
        <v>45627</v>
      </c>
      <c r="F146" s="7">
        <v>45657</v>
      </c>
      <c r="G146" t="s">
        <v>894</v>
      </c>
      <c r="H146" s="10" t="s">
        <v>895</v>
      </c>
      <c r="I146" s="8">
        <v>45653.7784091782</v>
      </c>
      <c r="J146" t="s">
        <v>896</v>
      </c>
      <c r="K146" t="s">
        <v>897</v>
      </c>
      <c r="L146" s="7">
        <v>45653.7784486458</v>
      </c>
      <c r="M146" t="s">
        <v>896</v>
      </c>
      <c r="N146" t="s">
        <v>897</v>
      </c>
      <c r="O146" t="s">
        <v>25</v>
      </c>
      <c r="P146" t="s">
        <v>35</v>
      </c>
      <c r="Q146" t="s">
        <v>27</v>
      </c>
    </row>
    <row r="147" spans="1:17">
      <c r="A147" t="s">
        <v>898</v>
      </c>
      <c r="B147" t="s">
        <v>899</v>
      </c>
      <c r="C147" t="s">
        <v>900</v>
      </c>
      <c r="D147">
        <v>20211030326</v>
      </c>
      <c r="E147" s="7">
        <v>44372</v>
      </c>
      <c r="F147" s="7">
        <v>44499</v>
      </c>
      <c r="G147" t="s">
        <v>901</v>
      </c>
      <c r="H147" s="10" t="s">
        <v>902</v>
      </c>
      <c r="I147" s="8">
        <v>44499.4983560532</v>
      </c>
      <c r="J147" t="s">
        <v>592</v>
      </c>
      <c r="K147" t="s">
        <v>593</v>
      </c>
      <c r="L147" s="7">
        <v>44499.4983719907</v>
      </c>
      <c r="M147" t="s">
        <v>592</v>
      </c>
      <c r="N147" t="s">
        <v>593</v>
      </c>
      <c r="O147" t="s">
        <v>25</v>
      </c>
      <c r="P147" t="s">
        <v>35</v>
      </c>
      <c r="Q147" t="s">
        <v>27</v>
      </c>
    </row>
    <row r="148" spans="1:17">
      <c r="A148" t="s">
        <v>903</v>
      </c>
      <c r="B148" t="s">
        <v>904</v>
      </c>
      <c r="C148" t="s">
        <v>905</v>
      </c>
      <c r="D148" s="10" t="s">
        <v>906</v>
      </c>
      <c r="E148" s="7">
        <v>44440</v>
      </c>
      <c r="F148" s="7">
        <v>45378</v>
      </c>
      <c r="G148" t="s">
        <v>907</v>
      </c>
      <c r="H148" s="10" t="s">
        <v>908</v>
      </c>
      <c r="I148" s="8">
        <v>45378.7377860301</v>
      </c>
      <c r="J148" t="s">
        <v>374</v>
      </c>
      <c r="K148" t="s">
        <v>375</v>
      </c>
      <c r="L148" s="7">
        <v>45378.7378439468</v>
      </c>
      <c r="M148" t="s">
        <v>374</v>
      </c>
      <c r="N148" t="s">
        <v>375</v>
      </c>
      <c r="O148" t="s">
        <v>25</v>
      </c>
      <c r="P148" t="s">
        <v>35</v>
      </c>
      <c r="Q148" t="s">
        <v>27</v>
      </c>
    </row>
    <row r="149" spans="1:17">
      <c r="A149" t="s">
        <v>909</v>
      </c>
      <c r="B149" t="s">
        <v>910</v>
      </c>
      <c r="C149" t="s">
        <v>911</v>
      </c>
      <c r="D149">
        <v>2021052789</v>
      </c>
      <c r="E149" s="7">
        <v>44287</v>
      </c>
      <c r="F149" s="7">
        <v>44347</v>
      </c>
      <c r="G149" t="s">
        <v>912</v>
      </c>
      <c r="H149" s="10" t="s">
        <v>913</v>
      </c>
      <c r="I149" s="8">
        <v>44343.4323635417</v>
      </c>
      <c r="J149" t="s">
        <v>137</v>
      </c>
      <c r="K149" t="s">
        <v>138</v>
      </c>
      <c r="L149" s="7">
        <v>44343.4324363773</v>
      </c>
      <c r="M149" t="s">
        <v>137</v>
      </c>
      <c r="N149" t="s">
        <v>138</v>
      </c>
      <c r="O149" t="s">
        <v>25</v>
      </c>
      <c r="P149" t="s">
        <v>35</v>
      </c>
      <c r="Q149" t="s">
        <v>27</v>
      </c>
    </row>
    <row r="150" spans="1:17">
      <c r="A150" t="s">
        <v>914</v>
      </c>
      <c r="B150" t="s">
        <v>104</v>
      </c>
      <c r="C150" t="s">
        <v>915</v>
      </c>
      <c r="D150">
        <v>20220317557</v>
      </c>
      <c r="E150" s="7">
        <v>44635</v>
      </c>
      <c r="F150" s="7">
        <v>44635</v>
      </c>
      <c r="G150" t="s">
        <v>916</v>
      </c>
      <c r="H150" s="10" t="s">
        <v>917</v>
      </c>
      <c r="I150" s="8">
        <v>44637.8235478009</v>
      </c>
      <c r="J150" t="s">
        <v>918</v>
      </c>
      <c r="K150" t="s">
        <v>919</v>
      </c>
      <c r="L150" s="7">
        <v>44637.8237326736</v>
      </c>
      <c r="M150" t="s">
        <v>920</v>
      </c>
      <c r="N150" t="s">
        <v>921</v>
      </c>
      <c r="O150" t="s">
        <v>25</v>
      </c>
      <c r="P150" t="s">
        <v>35</v>
      </c>
      <c r="Q150" t="s">
        <v>922</v>
      </c>
    </row>
    <row r="151" spans="1:17">
      <c r="A151" t="s">
        <v>923</v>
      </c>
      <c r="B151" t="s">
        <v>676</v>
      </c>
      <c r="C151" t="s">
        <v>924</v>
      </c>
      <c r="D151">
        <v>20230311899</v>
      </c>
      <c r="E151" s="7">
        <v>44927</v>
      </c>
      <c r="F151" s="7">
        <v>44985</v>
      </c>
      <c r="G151" t="s">
        <v>678</v>
      </c>
      <c r="H151" s="10" t="s">
        <v>679</v>
      </c>
      <c r="I151" s="8">
        <v>44996.7115976042</v>
      </c>
      <c r="J151" t="s">
        <v>154</v>
      </c>
      <c r="K151" t="s">
        <v>155</v>
      </c>
      <c r="L151" s="7">
        <v>44996.7116345718</v>
      </c>
      <c r="M151" t="s">
        <v>154</v>
      </c>
      <c r="N151" t="s">
        <v>155</v>
      </c>
      <c r="O151" t="s">
        <v>25</v>
      </c>
      <c r="P151" t="s">
        <v>26</v>
      </c>
      <c r="Q151" t="s">
        <v>27</v>
      </c>
    </row>
    <row r="152" spans="1:17">
      <c r="A152" t="s">
        <v>925</v>
      </c>
      <c r="B152" t="s">
        <v>926</v>
      </c>
      <c r="C152" t="s">
        <v>927</v>
      </c>
      <c r="D152">
        <v>20211217431</v>
      </c>
      <c r="E152" s="7">
        <v>44467</v>
      </c>
      <c r="F152" s="7">
        <v>44561</v>
      </c>
      <c r="G152" t="s">
        <v>928</v>
      </c>
      <c r="H152" s="10" t="s">
        <v>929</v>
      </c>
      <c r="I152" s="8">
        <v>44547.7296363079</v>
      </c>
      <c r="J152" t="s">
        <v>930</v>
      </c>
      <c r="K152" t="s">
        <v>931</v>
      </c>
      <c r="L152" s="7">
        <v>44547.746862037</v>
      </c>
      <c r="M152" t="s">
        <v>930</v>
      </c>
      <c r="N152" t="s">
        <v>931</v>
      </c>
      <c r="O152" t="s">
        <v>25</v>
      </c>
      <c r="P152" t="s">
        <v>26</v>
      </c>
      <c r="Q152" t="s">
        <v>27</v>
      </c>
    </row>
    <row r="153" spans="1:17">
      <c r="A153" t="s">
        <v>932</v>
      </c>
      <c r="B153" t="s">
        <v>933</v>
      </c>
      <c r="C153" t="s">
        <v>934</v>
      </c>
      <c r="D153">
        <v>20220920709</v>
      </c>
      <c r="E153" s="7">
        <v>44562</v>
      </c>
      <c r="F153" s="7">
        <v>44804</v>
      </c>
      <c r="G153" t="s">
        <v>935</v>
      </c>
      <c r="H153" s="10" t="s">
        <v>936</v>
      </c>
      <c r="I153" s="8">
        <v>44824.6892151273</v>
      </c>
      <c r="J153" t="s">
        <v>323</v>
      </c>
      <c r="K153" t="s">
        <v>324</v>
      </c>
      <c r="L153" s="7">
        <v>44824.6892486111</v>
      </c>
      <c r="M153" t="s">
        <v>323</v>
      </c>
      <c r="N153" t="s">
        <v>324</v>
      </c>
      <c r="O153" t="s">
        <v>25</v>
      </c>
      <c r="P153" t="s">
        <v>26</v>
      </c>
      <c r="Q153" t="s">
        <v>27</v>
      </c>
    </row>
    <row r="154" spans="1:17">
      <c r="A154" t="s">
        <v>937</v>
      </c>
      <c r="B154" t="s">
        <v>938</v>
      </c>
      <c r="C154" t="s">
        <v>939</v>
      </c>
      <c r="D154">
        <v>20211123367</v>
      </c>
      <c r="E154" s="7">
        <v>44501</v>
      </c>
      <c r="F154" s="7">
        <v>44523</v>
      </c>
      <c r="G154" t="s">
        <v>940</v>
      </c>
      <c r="H154" s="10" t="s">
        <v>941</v>
      </c>
      <c r="I154" s="8">
        <v>44523.4843631944</v>
      </c>
      <c r="J154" t="s">
        <v>942</v>
      </c>
      <c r="K154" t="s">
        <v>943</v>
      </c>
      <c r="L154" s="7">
        <v>44523.4857189468</v>
      </c>
      <c r="M154" t="s">
        <v>942</v>
      </c>
      <c r="N154" t="s">
        <v>943</v>
      </c>
      <c r="O154" t="s">
        <v>25</v>
      </c>
      <c r="P154" t="s">
        <v>35</v>
      </c>
      <c r="Q154" t="s">
        <v>944</v>
      </c>
    </row>
    <row r="155" spans="1:17">
      <c r="A155" t="s">
        <v>945</v>
      </c>
      <c r="B155" t="s">
        <v>306</v>
      </c>
      <c r="C155" t="s">
        <v>307</v>
      </c>
      <c r="D155">
        <v>20220609597</v>
      </c>
      <c r="E155" s="7">
        <v>44540</v>
      </c>
      <c r="F155" s="7">
        <v>44721</v>
      </c>
      <c r="G155" t="s">
        <v>946</v>
      </c>
      <c r="H155" s="10" t="s">
        <v>947</v>
      </c>
      <c r="I155" s="8">
        <v>44721.8257464931</v>
      </c>
      <c r="J155" t="s">
        <v>948</v>
      </c>
      <c r="K155" t="s">
        <v>949</v>
      </c>
      <c r="L155" s="7">
        <v>44721.8265200231</v>
      </c>
      <c r="M155" t="s">
        <v>948</v>
      </c>
      <c r="N155" t="s">
        <v>949</v>
      </c>
      <c r="O155" t="s">
        <v>25</v>
      </c>
      <c r="P155" t="s">
        <v>35</v>
      </c>
      <c r="Q155" t="s">
        <v>27</v>
      </c>
    </row>
    <row r="156" spans="1:17">
      <c r="A156" t="s">
        <v>950</v>
      </c>
      <c r="B156" t="s">
        <v>951</v>
      </c>
      <c r="C156" t="s">
        <v>952</v>
      </c>
      <c r="D156" s="10" t="s">
        <v>953</v>
      </c>
      <c r="E156" s="7">
        <v>45195</v>
      </c>
      <c r="F156" s="7">
        <v>45195</v>
      </c>
      <c r="G156" t="s">
        <v>954</v>
      </c>
      <c r="H156" s="10" t="s">
        <v>955</v>
      </c>
      <c r="I156" s="8">
        <v>45208.7555814815</v>
      </c>
      <c r="J156" t="s">
        <v>956</v>
      </c>
      <c r="K156" t="s">
        <v>957</v>
      </c>
      <c r="L156" s="7">
        <v>45208.7562625347</v>
      </c>
      <c r="M156" t="s">
        <v>956</v>
      </c>
      <c r="N156" t="s">
        <v>957</v>
      </c>
      <c r="O156" t="s">
        <v>25</v>
      </c>
      <c r="P156" t="s">
        <v>35</v>
      </c>
      <c r="Q156" t="s">
        <v>27</v>
      </c>
    </row>
    <row r="157" spans="1:17">
      <c r="A157" t="s">
        <v>958</v>
      </c>
      <c r="B157" t="s">
        <v>959</v>
      </c>
      <c r="C157" t="s">
        <v>960</v>
      </c>
      <c r="D157" s="10" t="s">
        <v>961</v>
      </c>
      <c r="E157" s="7">
        <v>45725</v>
      </c>
      <c r="F157" s="7">
        <v>45829</v>
      </c>
      <c r="G157" t="s">
        <v>962</v>
      </c>
      <c r="H157" s="10" t="s">
        <v>963</v>
      </c>
      <c r="I157" s="8">
        <v>45829.7971945602</v>
      </c>
      <c r="J157" t="s">
        <v>964</v>
      </c>
      <c r="K157" t="s">
        <v>965</v>
      </c>
      <c r="L157" s="7">
        <v>45829.7972782755</v>
      </c>
      <c r="M157" t="s">
        <v>964</v>
      </c>
      <c r="N157" t="s">
        <v>965</v>
      </c>
      <c r="O157" t="s">
        <v>25</v>
      </c>
      <c r="P157" t="s">
        <v>35</v>
      </c>
      <c r="Q157" t="s">
        <v>27</v>
      </c>
    </row>
    <row r="158" spans="1:17">
      <c r="A158" t="s">
        <v>966</v>
      </c>
      <c r="B158" t="s">
        <v>967</v>
      </c>
      <c r="C158" t="s">
        <v>968</v>
      </c>
      <c r="D158">
        <v>20230626972</v>
      </c>
      <c r="E158" s="7">
        <v>44805</v>
      </c>
      <c r="F158" s="7">
        <v>45077</v>
      </c>
      <c r="G158" t="s">
        <v>969</v>
      </c>
      <c r="H158" s="10" t="s">
        <v>970</v>
      </c>
      <c r="I158" s="8">
        <v>45103.4243609606</v>
      </c>
      <c r="J158" t="s">
        <v>323</v>
      </c>
      <c r="K158" t="s">
        <v>324</v>
      </c>
      <c r="L158" s="7">
        <v>45103.4243868866</v>
      </c>
      <c r="M158" t="s">
        <v>323</v>
      </c>
      <c r="N158" t="s">
        <v>324</v>
      </c>
      <c r="O158" t="s">
        <v>25</v>
      </c>
      <c r="P158" t="s">
        <v>26</v>
      </c>
      <c r="Q158" t="s">
        <v>27</v>
      </c>
    </row>
    <row r="159" spans="1:17">
      <c r="A159" t="s">
        <v>971</v>
      </c>
      <c r="B159" t="s">
        <v>972</v>
      </c>
      <c r="C159" t="s">
        <v>973</v>
      </c>
      <c r="D159">
        <v>20230614945</v>
      </c>
      <c r="E159" s="7">
        <v>44075</v>
      </c>
      <c r="F159" s="7">
        <v>45092</v>
      </c>
      <c r="G159" t="s">
        <v>974</v>
      </c>
      <c r="H159" s="10" t="s">
        <v>975</v>
      </c>
      <c r="I159" s="8">
        <v>45091.6378963773</v>
      </c>
      <c r="J159" t="s">
        <v>976</v>
      </c>
      <c r="K159" t="s">
        <v>977</v>
      </c>
      <c r="L159" s="7">
        <v>45091.6379435995</v>
      </c>
      <c r="M159" t="s">
        <v>976</v>
      </c>
      <c r="N159" t="s">
        <v>977</v>
      </c>
      <c r="O159" t="s">
        <v>25</v>
      </c>
      <c r="P159" t="s">
        <v>35</v>
      </c>
      <c r="Q159" t="s">
        <v>27</v>
      </c>
    </row>
    <row r="160" spans="1:17">
      <c r="A160" t="s">
        <v>978</v>
      </c>
      <c r="B160" t="s">
        <v>319</v>
      </c>
      <c r="C160" t="s">
        <v>320</v>
      </c>
      <c r="D160">
        <v>20220308550</v>
      </c>
      <c r="E160" s="7">
        <v>44348</v>
      </c>
      <c r="F160" s="7">
        <v>44620</v>
      </c>
      <c r="G160" t="s">
        <v>979</v>
      </c>
      <c r="H160" s="10" t="s">
        <v>980</v>
      </c>
      <c r="I160" s="8">
        <v>44628.4749975694</v>
      </c>
      <c r="J160" t="s">
        <v>323</v>
      </c>
      <c r="K160" t="s">
        <v>324</v>
      </c>
      <c r="L160" s="7">
        <v>44628.4750267014</v>
      </c>
      <c r="M160" t="s">
        <v>323</v>
      </c>
      <c r="N160" t="s">
        <v>324</v>
      </c>
      <c r="O160" t="s">
        <v>25</v>
      </c>
      <c r="P160" t="s">
        <v>26</v>
      </c>
      <c r="Q160" t="s">
        <v>27</v>
      </c>
    </row>
    <row r="161" spans="1:17">
      <c r="A161" t="s">
        <v>981</v>
      </c>
      <c r="B161" t="s">
        <v>982</v>
      </c>
      <c r="C161" t="s">
        <v>983</v>
      </c>
      <c r="D161">
        <v>20220824661</v>
      </c>
      <c r="E161" s="7">
        <v>44774</v>
      </c>
      <c r="F161" s="7">
        <v>44797</v>
      </c>
      <c r="G161" t="s">
        <v>984</v>
      </c>
      <c r="H161" s="10" t="s">
        <v>985</v>
      </c>
      <c r="I161" s="8">
        <v>44797.9322896181</v>
      </c>
      <c r="J161" t="s">
        <v>986</v>
      </c>
      <c r="K161" t="s">
        <v>987</v>
      </c>
      <c r="L161" s="7">
        <v>44797.9323392361</v>
      </c>
      <c r="M161" t="s">
        <v>986</v>
      </c>
      <c r="N161" t="s">
        <v>987</v>
      </c>
      <c r="O161" t="s">
        <v>25</v>
      </c>
      <c r="P161" t="s">
        <v>35</v>
      </c>
      <c r="Q161" t="s">
        <v>27</v>
      </c>
    </row>
    <row r="162" spans="1:17">
      <c r="A162" t="s">
        <v>988</v>
      </c>
      <c r="B162" t="s">
        <v>989</v>
      </c>
      <c r="C162" t="s">
        <v>990</v>
      </c>
      <c r="D162">
        <v>20230606942</v>
      </c>
      <c r="E162" s="7">
        <v>45061</v>
      </c>
      <c r="F162" s="7">
        <v>45061</v>
      </c>
      <c r="G162" t="s">
        <v>991</v>
      </c>
      <c r="H162" s="10" t="s">
        <v>992</v>
      </c>
      <c r="I162" s="8">
        <v>45083.6198535532</v>
      </c>
      <c r="J162" t="s">
        <v>920</v>
      </c>
      <c r="K162" t="s">
        <v>921</v>
      </c>
      <c r="L162" s="7">
        <v>45084.4106238426</v>
      </c>
      <c r="M162" t="s">
        <v>920</v>
      </c>
      <c r="N162" t="s">
        <v>921</v>
      </c>
      <c r="O162" t="s">
        <v>25</v>
      </c>
      <c r="P162" t="s">
        <v>35</v>
      </c>
      <c r="Q162" t="s">
        <v>993</v>
      </c>
    </row>
    <row r="163" spans="1:17">
      <c r="A163" t="s">
        <v>994</v>
      </c>
      <c r="B163" t="s">
        <v>339</v>
      </c>
      <c r="C163" t="s">
        <v>340</v>
      </c>
      <c r="D163">
        <v>20220120520</v>
      </c>
      <c r="E163" s="7">
        <v>44470</v>
      </c>
      <c r="F163" s="7">
        <v>44561</v>
      </c>
      <c r="G163" t="s">
        <v>995</v>
      </c>
      <c r="H163" s="10" t="s">
        <v>996</v>
      </c>
      <c r="I163" s="8">
        <v>44581.7069931366</v>
      </c>
      <c r="J163" t="s">
        <v>154</v>
      </c>
      <c r="K163" t="s">
        <v>155</v>
      </c>
      <c r="L163" s="7">
        <v>44581.7071242708</v>
      </c>
      <c r="M163" t="s">
        <v>154</v>
      </c>
      <c r="N163" t="s">
        <v>155</v>
      </c>
      <c r="O163" t="s">
        <v>25</v>
      </c>
      <c r="P163" t="s">
        <v>26</v>
      </c>
      <c r="Q163" t="s">
        <v>27</v>
      </c>
    </row>
    <row r="164" spans="1:17">
      <c r="A164" t="s">
        <v>997</v>
      </c>
      <c r="B164" t="s">
        <v>29</v>
      </c>
      <c r="C164" t="s">
        <v>30</v>
      </c>
      <c r="D164">
        <v>20221224842</v>
      </c>
      <c r="E164" s="7">
        <v>44860</v>
      </c>
      <c r="F164" s="7">
        <v>44924</v>
      </c>
      <c r="G164" t="s">
        <v>31</v>
      </c>
      <c r="H164" s="10" t="s">
        <v>32</v>
      </c>
      <c r="I164" s="8">
        <v>44919.6719453704</v>
      </c>
      <c r="J164" t="s">
        <v>33</v>
      </c>
      <c r="K164" t="s">
        <v>34</v>
      </c>
      <c r="L164" s="7">
        <v>45469.4338261574</v>
      </c>
      <c r="M164" t="s">
        <v>33</v>
      </c>
      <c r="N164" t="s">
        <v>34</v>
      </c>
      <c r="O164" t="s">
        <v>25</v>
      </c>
      <c r="P164" t="s">
        <v>35</v>
      </c>
      <c r="Q164" t="s">
        <v>27</v>
      </c>
    </row>
    <row r="165" spans="1:17">
      <c r="A165" t="s">
        <v>998</v>
      </c>
      <c r="B165" t="s">
        <v>999</v>
      </c>
      <c r="C165" t="s">
        <v>1000</v>
      </c>
      <c r="D165">
        <v>20221216807</v>
      </c>
      <c r="E165" s="7">
        <v>44911</v>
      </c>
      <c r="F165" s="7">
        <v>44911</v>
      </c>
      <c r="G165" t="s">
        <v>1001</v>
      </c>
      <c r="H165" s="10" t="s">
        <v>1002</v>
      </c>
      <c r="I165" s="8">
        <v>44911.6724113773</v>
      </c>
      <c r="J165" t="s">
        <v>1003</v>
      </c>
      <c r="K165" t="s">
        <v>1004</v>
      </c>
      <c r="L165" s="7">
        <v>44915.6111396644</v>
      </c>
      <c r="M165" t="s">
        <v>1003</v>
      </c>
      <c r="N165" t="s">
        <v>1004</v>
      </c>
      <c r="O165" t="s">
        <v>25</v>
      </c>
      <c r="P165" t="s">
        <v>35</v>
      </c>
      <c r="Q165" t="s">
        <v>1005</v>
      </c>
    </row>
    <row r="166" spans="1:17">
      <c r="A166" t="s">
        <v>1006</v>
      </c>
      <c r="B166" t="s">
        <v>50</v>
      </c>
      <c r="C166" t="s">
        <v>51</v>
      </c>
      <c r="D166">
        <v>20230322906</v>
      </c>
      <c r="E166" s="7">
        <v>44866</v>
      </c>
      <c r="F166" s="7">
        <v>44985</v>
      </c>
      <c r="G166" t="s">
        <v>1007</v>
      </c>
      <c r="H166" s="10" t="s">
        <v>1008</v>
      </c>
      <c r="I166" s="8">
        <v>45007.7178400116</v>
      </c>
      <c r="J166" t="s">
        <v>23</v>
      </c>
      <c r="K166" t="s">
        <v>24</v>
      </c>
      <c r="L166" s="7">
        <v>45007.7178599537</v>
      </c>
      <c r="M166" t="s">
        <v>23</v>
      </c>
      <c r="N166" t="s">
        <v>24</v>
      </c>
      <c r="O166" t="s">
        <v>25</v>
      </c>
      <c r="P166" t="s">
        <v>26</v>
      </c>
      <c r="Q166" t="s">
        <v>27</v>
      </c>
    </row>
    <row r="167" spans="1:17">
      <c r="A167" t="s">
        <v>1009</v>
      </c>
      <c r="B167" t="s">
        <v>1010</v>
      </c>
      <c r="C167" t="s">
        <v>1011</v>
      </c>
      <c r="D167">
        <v>20210830212</v>
      </c>
      <c r="E167" s="7">
        <v>44378</v>
      </c>
      <c r="F167" s="7">
        <v>44439</v>
      </c>
      <c r="G167" t="s">
        <v>1012</v>
      </c>
      <c r="H167" s="10" t="s">
        <v>1013</v>
      </c>
      <c r="I167" s="8">
        <v>44438.3737171296</v>
      </c>
      <c r="J167" t="s">
        <v>1014</v>
      </c>
      <c r="K167" t="s">
        <v>1015</v>
      </c>
      <c r="L167" s="7">
        <v>44438.3737412037</v>
      </c>
      <c r="M167" t="s">
        <v>1014</v>
      </c>
      <c r="N167" t="s">
        <v>1015</v>
      </c>
      <c r="O167" t="s">
        <v>25</v>
      </c>
      <c r="P167" t="s">
        <v>35</v>
      </c>
      <c r="Q167" t="s">
        <v>27</v>
      </c>
    </row>
    <row r="168" spans="1:17">
      <c r="A168" t="s">
        <v>1016</v>
      </c>
      <c r="B168" t="s">
        <v>1017</v>
      </c>
      <c r="C168" t="s">
        <v>1018</v>
      </c>
      <c r="D168" s="10" t="s">
        <v>1019</v>
      </c>
      <c r="E168" s="7">
        <v>45188</v>
      </c>
      <c r="F168" s="7">
        <v>45565</v>
      </c>
      <c r="G168" t="s">
        <v>1020</v>
      </c>
      <c r="H168" s="10" t="s">
        <v>1021</v>
      </c>
      <c r="I168" s="8">
        <v>45555.9072529745</v>
      </c>
      <c r="J168" t="s">
        <v>1022</v>
      </c>
      <c r="K168" t="s">
        <v>1023</v>
      </c>
      <c r="L168" s="7">
        <v>45556.3982521181</v>
      </c>
      <c r="M168" t="s">
        <v>1024</v>
      </c>
      <c r="N168" t="s">
        <v>1025</v>
      </c>
      <c r="O168" t="s">
        <v>25</v>
      </c>
      <c r="P168" t="s">
        <v>35</v>
      </c>
      <c r="Q168" t="s">
        <v>1026</v>
      </c>
    </row>
    <row r="169" spans="1:17">
      <c r="A169" t="s">
        <v>1027</v>
      </c>
      <c r="B169" t="s">
        <v>707</v>
      </c>
      <c r="C169" t="s">
        <v>1028</v>
      </c>
      <c r="D169">
        <v>20220721648</v>
      </c>
      <c r="E169" s="7">
        <v>44743</v>
      </c>
      <c r="F169" s="7">
        <v>44773</v>
      </c>
      <c r="G169" t="s">
        <v>1029</v>
      </c>
      <c r="H169" s="10" t="s">
        <v>1030</v>
      </c>
      <c r="I169" s="8">
        <v>44763.7840840278</v>
      </c>
      <c r="J169" t="s">
        <v>177</v>
      </c>
      <c r="K169" t="s">
        <v>178</v>
      </c>
      <c r="L169" s="7">
        <v>44763.7846423958</v>
      </c>
      <c r="M169" t="s">
        <v>177</v>
      </c>
      <c r="N169" t="s">
        <v>178</v>
      </c>
      <c r="O169" t="s">
        <v>25</v>
      </c>
      <c r="P169" t="s">
        <v>35</v>
      </c>
      <c r="Q169">
        <v>202207</v>
      </c>
    </row>
    <row r="170" spans="1:17">
      <c r="A170" t="s">
        <v>1031</v>
      </c>
      <c r="B170" t="s">
        <v>1032</v>
      </c>
      <c r="C170" t="s">
        <v>1033</v>
      </c>
      <c r="D170" s="10" t="s">
        <v>1034</v>
      </c>
      <c r="E170" s="7">
        <v>45375</v>
      </c>
      <c r="F170" s="7">
        <v>45558</v>
      </c>
      <c r="G170" t="s">
        <v>1035</v>
      </c>
      <c r="H170" s="10" t="s">
        <v>1036</v>
      </c>
      <c r="I170" s="8">
        <v>45558.7687451389</v>
      </c>
      <c r="J170" t="s">
        <v>169</v>
      </c>
      <c r="K170" t="s">
        <v>170</v>
      </c>
      <c r="L170" s="7">
        <v>45558.7688513079</v>
      </c>
      <c r="M170" t="s">
        <v>169</v>
      </c>
      <c r="N170" t="s">
        <v>170</v>
      </c>
      <c r="O170" t="s">
        <v>25</v>
      </c>
      <c r="P170" t="s">
        <v>35</v>
      </c>
      <c r="Q170" t="s">
        <v>608</v>
      </c>
    </row>
    <row r="171" spans="1:17">
      <c r="A171" t="s">
        <v>1037</v>
      </c>
      <c r="B171" t="s">
        <v>258</v>
      </c>
      <c r="C171" t="s">
        <v>1038</v>
      </c>
      <c r="D171">
        <v>2021012714</v>
      </c>
      <c r="E171" s="7">
        <v>44222</v>
      </c>
      <c r="F171" s="7">
        <v>44227</v>
      </c>
      <c r="G171" t="s">
        <v>1039</v>
      </c>
      <c r="H171" s="10" t="s">
        <v>1040</v>
      </c>
      <c r="I171" s="8">
        <v>44223.6141426736</v>
      </c>
      <c r="J171" t="s">
        <v>292</v>
      </c>
      <c r="K171" t="s">
        <v>293</v>
      </c>
      <c r="L171" s="7">
        <v>44223.6141434838</v>
      </c>
      <c r="M171" t="s">
        <v>292</v>
      </c>
      <c r="N171" t="s">
        <v>293</v>
      </c>
      <c r="O171" t="s">
        <v>25</v>
      </c>
      <c r="P171" t="s">
        <v>35</v>
      </c>
      <c r="Q171" t="s">
        <v>27</v>
      </c>
    </row>
    <row r="172" spans="1:17">
      <c r="A172" t="s">
        <v>1041</v>
      </c>
      <c r="B172" t="s">
        <v>299</v>
      </c>
      <c r="C172" t="s">
        <v>300</v>
      </c>
      <c r="D172">
        <v>20230529935</v>
      </c>
      <c r="E172" s="7">
        <v>45047</v>
      </c>
      <c r="F172" s="7">
        <v>45077</v>
      </c>
      <c r="G172" t="s">
        <v>301</v>
      </c>
      <c r="H172" s="10" t="s">
        <v>302</v>
      </c>
      <c r="I172" s="8">
        <v>45075.734655706</v>
      </c>
      <c r="J172" t="s">
        <v>303</v>
      </c>
      <c r="K172" t="s">
        <v>304</v>
      </c>
      <c r="L172" s="7">
        <v>45087.7515518866</v>
      </c>
      <c r="M172" t="s">
        <v>303</v>
      </c>
      <c r="N172" t="s">
        <v>304</v>
      </c>
      <c r="O172" t="s">
        <v>25</v>
      </c>
      <c r="P172" t="s">
        <v>35</v>
      </c>
      <c r="Q172" t="s">
        <v>27</v>
      </c>
    </row>
    <row r="173" spans="1:17">
      <c r="A173" t="s">
        <v>1042</v>
      </c>
      <c r="B173" t="s">
        <v>1043</v>
      </c>
      <c r="C173" t="s">
        <v>1044</v>
      </c>
      <c r="D173">
        <v>20220627629</v>
      </c>
      <c r="E173" s="7">
        <v>44532</v>
      </c>
      <c r="F173" s="7">
        <v>44713</v>
      </c>
      <c r="G173" t="s">
        <v>1045</v>
      </c>
      <c r="H173" s="10" t="s">
        <v>1046</v>
      </c>
      <c r="I173" s="8">
        <v>44739.7675485764</v>
      </c>
      <c r="J173" t="s">
        <v>778</v>
      </c>
      <c r="K173" t="s">
        <v>779</v>
      </c>
      <c r="L173" s="7">
        <v>44739.7675787847</v>
      </c>
      <c r="M173" t="s">
        <v>778</v>
      </c>
      <c r="N173" t="s">
        <v>779</v>
      </c>
      <c r="O173" t="s">
        <v>25</v>
      </c>
      <c r="P173" t="s">
        <v>35</v>
      </c>
      <c r="Q173" t="s">
        <v>27</v>
      </c>
    </row>
    <row r="174" spans="1:17">
      <c r="A174" t="s">
        <v>1047</v>
      </c>
      <c r="B174" t="s">
        <v>1048</v>
      </c>
      <c r="C174" t="s">
        <v>1049</v>
      </c>
      <c r="D174">
        <v>20220918699</v>
      </c>
      <c r="E174" s="7">
        <v>44805</v>
      </c>
      <c r="F174" s="7">
        <v>44834</v>
      </c>
      <c r="G174" t="s">
        <v>1050</v>
      </c>
      <c r="H174" s="10" t="s">
        <v>1051</v>
      </c>
      <c r="I174" s="8">
        <v>44822.6923770023</v>
      </c>
      <c r="J174" t="s">
        <v>1052</v>
      </c>
      <c r="K174" t="s">
        <v>1053</v>
      </c>
      <c r="L174" s="7">
        <v>44823.6444705208</v>
      </c>
      <c r="M174" t="s">
        <v>1052</v>
      </c>
      <c r="N174" t="s">
        <v>1053</v>
      </c>
      <c r="O174" t="s">
        <v>25</v>
      </c>
      <c r="P174" t="s">
        <v>35</v>
      </c>
      <c r="Q174" t="s">
        <v>1054</v>
      </c>
    </row>
    <row r="175" spans="1:17">
      <c r="A175" t="s">
        <v>1055</v>
      </c>
      <c r="B175" t="s">
        <v>1056</v>
      </c>
      <c r="C175" t="s">
        <v>1057</v>
      </c>
      <c r="D175" s="10" t="s">
        <v>1058</v>
      </c>
      <c r="E175" s="7">
        <v>45566</v>
      </c>
      <c r="F175" s="7">
        <v>45657</v>
      </c>
      <c r="G175" t="s">
        <v>1059</v>
      </c>
      <c r="H175" s="10" t="s">
        <v>1060</v>
      </c>
      <c r="I175" s="8">
        <v>45737.3989268171</v>
      </c>
      <c r="J175" t="s">
        <v>1061</v>
      </c>
      <c r="K175" t="s">
        <v>1062</v>
      </c>
      <c r="L175" s="7">
        <v>45737.3989760417</v>
      </c>
      <c r="M175" t="s">
        <v>1061</v>
      </c>
      <c r="N175" t="s">
        <v>1062</v>
      </c>
      <c r="O175" t="s">
        <v>25</v>
      </c>
      <c r="P175" t="s">
        <v>35</v>
      </c>
      <c r="Q175" t="s">
        <v>27</v>
      </c>
    </row>
    <row r="176" spans="1:17">
      <c r="A176" t="s">
        <v>1063</v>
      </c>
      <c r="B176" t="s">
        <v>539</v>
      </c>
      <c r="C176" t="s">
        <v>1064</v>
      </c>
      <c r="D176">
        <v>20221117769</v>
      </c>
      <c r="E176" s="7">
        <v>44819</v>
      </c>
      <c r="F176" s="7">
        <v>44880</v>
      </c>
      <c r="G176" t="s">
        <v>1065</v>
      </c>
      <c r="H176" s="10" t="s">
        <v>1066</v>
      </c>
      <c r="I176" s="8">
        <v>44882.6184103819</v>
      </c>
      <c r="J176" t="s">
        <v>543</v>
      </c>
      <c r="K176" t="s">
        <v>544</v>
      </c>
      <c r="L176" s="7">
        <v>44882.6184449421</v>
      </c>
      <c r="M176" t="s">
        <v>543</v>
      </c>
      <c r="N176" t="s">
        <v>544</v>
      </c>
      <c r="O176" t="s">
        <v>25</v>
      </c>
      <c r="P176" t="s">
        <v>26</v>
      </c>
      <c r="Q176" t="s">
        <v>27</v>
      </c>
    </row>
    <row r="177" spans="1:17">
      <c r="A177" t="s">
        <v>1067</v>
      </c>
      <c r="B177" t="s">
        <v>1068</v>
      </c>
      <c r="C177" t="s">
        <v>1069</v>
      </c>
      <c r="D177" s="10" t="s">
        <v>1070</v>
      </c>
      <c r="E177" s="7">
        <v>44831</v>
      </c>
      <c r="F177" s="7">
        <v>45439</v>
      </c>
      <c r="G177" t="s">
        <v>1071</v>
      </c>
      <c r="H177" s="10" t="s">
        <v>1072</v>
      </c>
      <c r="I177" s="8">
        <v>45439.8525784722</v>
      </c>
      <c r="J177" t="s">
        <v>374</v>
      </c>
      <c r="K177" t="s">
        <v>375</v>
      </c>
      <c r="L177" s="7">
        <v>45439.8526426736</v>
      </c>
      <c r="M177" t="s">
        <v>374</v>
      </c>
      <c r="N177" t="s">
        <v>375</v>
      </c>
      <c r="O177" t="s">
        <v>25</v>
      </c>
      <c r="P177" t="s">
        <v>35</v>
      </c>
      <c r="Q177" t="s">
        <v>27</v>
      </c>
    </row>
    <row r="178" spans="1:17">
      <c r="A178" t="s">
        <v>1073</v>
      </c>
      <c r="B178" t="s">
        <v>173</v>
      </c>
      <c r="C178" t="s">
        <v>1074</v>
      </c>
      <c r="D178" s="10" t="s">
        <v>1075</v>
      </c>
      <c r="E178" s="7">
        <v>44927</v>
      </c>
      <c r="F178" s="7">
        <v>45285</v>
      </c>
      <c r="G178" t="s">
        <v>1076</v>
      </c>
      <c r="H178" s="10" t="s">
        <v>1077</v>
      </c>
      <c r="I178" s="8">
        <v>45285.3910017014</v>
      </c>
      <c r="J178" t="s">
        <v>169</v>
      </c>
      <c r="K178" t="s">
        <v>170</v>
      </c>
      <c r="L178" s="7">
        <v>45285.3913496875</v>
      </c>
      <c r="M178" t="s">
        <v>169</v>
      </c>
      <c r="N178" t="s">
        <v>170</v>
      </c>
      <c r="O178" t="s">
        <v>25</v>
      </c>
      <c r="P178" t="s">
        <v>35</v>
      </c>
      <c r="Q178" t="s">
        <v>27</v>
      </c>
    </row>
    <row r="179" spans="1:17">
      <c r="A179" t="s">
        <v>1078</v>
      </c>
      <c r="B179" t="s">
        <v>449</v>
      </c>
      <c r="C179" t="s">
        <v>1079</v>
      </c>
      <c r="D179">
        <v>20230625971</v>
      </c>
      <c r="E179" s="7">
        <v>45017</v>
      </c>
      <c r="F179" s="7">
        <v>45107</v>
      </c>
      <c r="G179" t="s">
        <v>451</v>
      </c>
      <c r="H179" s="10" t="s">
        <v>452</v>
      </c>
      <c r="I179" s="8">
        <v>45102.9079108796</v>
      </c>
      <c r="J179" t="s">
        <v>453</v>
      </c>
      <c r="K179" t="s">
        <v>454</v>
      </c>
      <c r="L179" s="7">
        <v>45102.907975463</v>
      </c>
      <c r="M179" t="s">
        <v>453</v>
      </c>
      <c r="N179" t="s">
        <v>454</v>
      </c>
      <c r="O179" t="s">
        <v>25</v>
      </c>
      <c r="P179" t="s">
        <v>35</v>
      </c>
      <c r="Q179" t="s">
        <v>27</v>
      </c>
    </row>
    <row r="180" spans="1:17">
      <c r="A180" t="s">
        <v>1080</v>
      </c>
      <c r="B180" t="s">
        <v>1081</v>
      </c>
      <c r="C180" t="s">
        <v>1082</v>
      </c>
      <c r="D180">
        <v>20210621119</v>
      </c>
      <c r="E180" s="7">
        <v>44348</v>
      </c>
      <c r="F180" s="7">
        <v>44377</v>
      </c>
      <c r="G180" t="s">
        <v>1083</v>
      </c>
      <c r="H180" s="10" t="s">
        <v>1084</v>
      </c>
      <c r="I180" s="8">
        <v>44368.495416169</v>
      </c>
      <c r="J180" t="s">
        <v>453</v>
      </c>
      <c r="K180" t="s">
        <v>454</v>
      </c>
      <c r="L180" s="7">
        <v>44368.5057529282</v>
      </c>
      <c r="M180" t="s">
        <v>453</v>
      </c>
      <c r="N180" t="s">
        <v>454</v>
      </c>
      <c r="O180" t="s">
        <v>25</v>
      </c>
      <c r="P180" t="s">
        <v>35</v>
      </c>
      <c r="Q180" t="s">
        <v>27</v>
      </c>
    </row>
    <row r="181" spans="1:17">
      <c r="A181" t="s">
        <v>1085</v>
      </c>
      <c r="B181" t="s">
        <v>410</v>
      </c>
      <c r="C181" t="s">
        <v>411</v>
      </c>
      <c r="D181" s="10" t="s">
        <v>1086</v>
      </c>
      <c r="E181" s="7">
        <v>45160</v>
      </c>
      <c r="F181" s="7">
        <v>45279</v>
      </c>
      <c r="G181" t="s">
        <v>412</v>
      </c>
      <c r="H181" s="10" t="s">
        <v>413</v>
      </c>
      <c r="I181" s="8">
        <v>45279.458296956</v>
      </c>
      <c r="J181" t="s">
        <v>414</v>
      </c>
      <c r="K181" t="s">
        <v>415</v>
      </c>
      <c r="L181" s="7">
        <v>45279.4584532755</v>
      </c>
      <c r="M181" t="s">
        <v>414</v>
      </c>
      <c r="N181" t="s">
        <v>415</v>
      </c>
      <c r="O181" t="s">
        <v>25</v>
      </c>
      <c r="P181" t="s">
        <v>35</v>
      </c>
      <c r="Q181" s="10" t="s">
        <v>413</v>
      </c>
    </row>
    <row r="182" spans="1:17">
      <c r="A182" t="s">
        <v>1087</v>
      </c>
      <c r="B182" t="s">
        <v>1088</v>
      </c>
      <c r="C182" t="s">
        <v>1089</v>
      </c>
      <c r="D182">
        <v>2021060897</v>
      </c>
      <c r="E182" s="7">
        <v>44197</v>
      </c>
      <c r="F182" s="7">
        <v>44355</v>
      </c>
      <c r="G182" t="s">
        <v>1090</v>
      </c>
      <c r="H182" s="10" t="s">
        <v>1091</v>
      </c>
      <c r="I182" s="8">
        <v>44355.7757583681</v>
      </c>
      <c r="J182" t="s">
        <v>1092</v>
      </c>
      <c r="K182" t="s">
        <v>1093</v>
      </c>
      <c r="L182" s="7">
        <v>44355.7757598032</v>
      </c>
      <c r="M182" t="s">
        <v>1092</v>
      </c>
      <c r="N182" t="s">
        <v>1093</v>
      </c>
      <c r="O182" t="s">
        <v>25</v>
      </c>
      <c r="P182" t="s">
        <v>35</v>
      </c>
      <c r="Q182" t="s">
        <v>27</v>
      </c>
    </row>
    <row r="183" spans="1:17">
      <c r="A183" t="s">
        <v>1094</v>
      </c>
      <c r="B183" t="s">
        <v>539</v>
      </c>
      <c r="C183" t="s">
        <v>1064</v>
      </c>
      <c r="D183">
        <v>20211018274</v>
      </c>
      <c r="E183" s="7">
        <v>44365</v>
      </c>
      <c r="F183" s="7">
        <v>44487</v>
      </c>
      <c r="G183" t="s">
        <v>1095</v>
      </c>
      <c r="H183" s="10" t="s">
        <v>1096</v>
      </c>
      <c r="I183" s="8">
        <v>44487.7939265046</v>
      </c>
      <c r="J183" t="s">
        <v>323</v>
      </c>
      <c r="K183" t="s">
        <v>324</v>
      </c>
      <c r="L183" s="7">
        <v>44487.7939530903</v>
      </c>
      <c r="M183" t="s">
        <v>323</v>
      </c>
      <c r="N183" t="s">
        <v>324</v>
      </c>
      <c r="O183" t="s">
        <v>25</v>
      </c>
      <c r="P183" t="s">
        <v>35</v>
      </c>
      <c r="Q183" t="s">
        <v>27</v>
      </c>
    </row>
    <row r="184" spans="1:17">
      <c r="A184" t="s">
        <v>1097</v>
      </c>
      <c r="B184" t="s">
        <v>692</v>
      </c>
      <c r="C184" t="s">
        <v>693</v>
      </c>
      <c r="D184">
        <v>20220308548</v>
      </c>
      <c r="E184" s="7">
        <v>44562</v>
      </c>
      <c r="F184" s="7">
        <v>44620</v>
      </c>
      <c r="G184" t="s">
        <v>1098</v>
      </c>
      <c r="H184" s="10" t="s">
        <v>1099</v>
      </c>
      <c r="I184" s="8">
        <v>44628.4346627662</v>
      </c>
      <c r="J184" t="s">
        <v>154</v>
      </c>
      <c r="K184" t="s">
        <v>155</v>
      </c>
      <c r="L184" s="7">
        <v>44628.4346801736</v>
      </c>
      <c r="M184" t="s">
        <v>154</v>
      </c>
      <c r="N184" t="s">
        <v>155</v>
      </c>
      <c r="O184" t="s">
        <v>25</v>
      </c>
      <c r="P184" t="s">
        <v>26</v>
      </c>
      <c r="Q184" t="s">
        <v>27</v>
      </c>
    </row>
    <row r="185" spans="1:17">
      <c r="A185" t="s">
        <v>1100</v>
      </c>
      <c r="B185" t="s">
        <v>63</v>
      </c>
      <c r="C185" t="s">
        <v>64</v>
      </c>
      <c r="D185" s="10" t="s">
        <v>1101</v>
      </c>
      <c r="E185" s="7">
        <v>45078</v>
      </c>
      <c r="F185" s="7">
        <v>45291</v>
      </c>
      <c r="G185" t="s">
        <v>1102</v>
      </c>
      <c r="H185" s="10" t="s">
        <v>1103</v>
      </c>
      <c r="I185" s="8">
        <v>45301.7110142361</v>
      </c>
      <c r="J185" t="s">
        <v>67</v>
      </c>
      <c r="K185" t="s">
        <v>68</v>
      </c>
      <c r="L185" s="7">
        <v>45301.7136334491</v>
      </c>
      <c r="M185" t="s">
        <v>67</v>
      </c>
      <c r="N185" t="s">
        <v>68</v>
      </c>
      <c r="O185" t="s">
        <v>25</v>
      </c>
      <c r="P185" t="s">
        <v>35</v>
      </c>
      <c r="Q185" t="s">
        <v>27</v>
      </c>
    </row>
    <row r="186" spans="1:17">
      <c r="A186" t="s">
        <v>1104</v>
      </c>
      <c r="B186" t="s">
        <v>1105</v>
      </c>
      <c r="C186" t="s">
        <v>1106</v>
      </c>
      <c r="D186" s="10" t="s">
        <v>1107</v>
      </c>
      <c r="E186" s="7">
        <v>45809</v>
      </c>
      <c r="F186" s="7">
        <v>45838</v>
      </c>
      <c r="G186" t="s">
        <v>1108</v>
      </c>
      <c r="H186" s="10" t="s">
        <v>1109</v>
      </c>
      <c r="I186" s="8">
        <v>45831.6244493056</v>
      </c>
      <c r="J186" t="s">
        <v>1110</v>
      </c>
      <c r="K186" t="s">
        <v>1111</v>
      </c>
      <c r="L186" t="s">
        <v>27</v>
      </c>
      <c r="M186" t="s">
        <v>27</v>
      </c>
      <c r="N186" t="s">
        <v>27</v>
      </c>
      <c r="O186" t="s">
        <v>171</v>
      </c>
      <c r="P186" t="s">
        <v>35</v>
      </c>
      <c r="Q186" t="s">
        <v>1112</v>
      </c>
    </row>
    <row r="187" spans="1:17">
      <c r="A187" t="s">
        <v>1113</v>
      </c>
      <c r="B187" t="s">
        <v>382</v>
      </c>
      <c r="C187" t="s">
        <v>383</v>
      </c>
      <c r="D187" s="10" t="s">
        <v>1114</v>
      </c>
      <c r="E187" s="7">
        <v>43983</v>
      </c>
      <c r="F187" s="7">
        <v>45107</v>
      </c>
      <c r="G187" t="s">
        <v>385</v>
      </c>
      <c r="H187" s="10" t="s">
        <v>386</v>
      </c>
      <c r="I187" s="8">
        <v>45245.6869455208</v>
      </c>
      <c r="J187" t="s">
        <v>387</v>
      </c>
      <c r="K187" t="s">
        <v>388</v>
      </c>
      <c r="L187" s="7">
        <v>45245.6871081366</v>
      </c>
      <c r="M187" t="s">
        <v>387</v>
      </c>
      <c r="N187" t="s">
        <v>388</v>
      </c>
      <c r="O187" t="s">
        <v>25</v>
      </c>
      <c r="P187" t="s">
        <v>35</v>
      </c>
      <c r="Q187" t="s">
        <v>27</v>
      </c>
    </row>
    <row r="188" spans="1:17">
      <c r="A188" t="s">
        <v>1115</v>
      </c>
      <c r="B188" t="s">
        <v>91</v>
      </c>
      <c r="C188" t="s">
        <v>92</v>
      </c>
      <c r="D188" s="10" t="s">
        <v>1116</v>
      </c>
      <c r="E188" s="7">
        <v>45448</v>
      </c>
      <c r="F188" s="7">
        <v>45607</v>
      </c>
      <c r="G188" t="s">
        <v>1117</v>
      </c>
      <c r="H188" s="10" t="s">
        <v>1118</v>
      </c>
      <c r="I188" s="8">
        <v>45607.6869533565</v>
      </c>
      <c r="J188" t="s">
        <v>60</v>
      </c>
      <c r="K188" t="s">
        <v>61</v>
      </c>
      <c r="L188" s="7">
        <v>45607.6870582523</v>
      </c>
      <c r="M188" t="s">
        <v>60</v>
      </c>
      <c r="N188" t="s">
        <v>61</v>
      </c>
      <c r="O188" t="s">
        <v>25</v>
      </c>
      <c r="P188" t="s">
        <v>35</v>
      </c>
      <c r="Q188" t="s">
        <v>27</v>
      </c>
    </row>
    <row r="189" spans="1:17">
      <c r="A189" t="s">
        <v>1119</v>
      </c>
      <c r="B189" t="s">
        <v>1120</v>
      </c>
      <c r="C189" t="s">
        <v>1121</v>
      </c>
      <c r="D189" s="10" t="s">
        <v>1122</v>
      </c>
      <c r="E189" s="7">
        <v>45637</v>
      </c>
      <c r="F189" s="7">
        <v>45657</v>
      </c>
      <c r="G189" t="s">
        <v>1123</v>
      </c>
      <c r="H189" s="10" t="s">
        <v>1124</v>
      </c>
      <c r="I189" s="8">
        <v>45637.736283912</v>
      </c>
      <c r="J189" t="s">
        <v>1125</v>
      </c>
      <c r="K189" t="s">
        <v>1126</v>
      </c>
      <c r="L189" s="7">
        <v>45637.7363338773</v>
      </c>
      <c r="M189" t="s">
        <v>1125</v>
      </c>
      <c r="N189" t="s">
        <v>1126</v>
      </c>
      <c r="O189" t="s">
        <v>25</v>
      </c>
      <c r="P189" t="s">
        <v>35</v>
      </c>
      <c r="Q189" t="s">
        <v>27</v>
      </c>
    </row>
    <row r="190" spans="1:17">
      <c r="A190" t="s">
        <v>1127</v>
      </c>
      <c r="B190" t="s">
        <v>410</v>
      </c>
      <c r="C190" t="s">
        <v>411</v>
      </c>
      <c r="D190">
        <v>20221128788</v>
      </c>
      <c r="E190" s="7">
        <v>44556</v>
      </c>
      <c r="F190" s="7">
        <v>44712</v>
      </c>
      <c r="G190" t="s">
        <v>412</v>
      </c>
      <c r="H190" s="10" t="s">
        <v>413</v>
      </c>
      <c r="I190" s="8">
        <v>44893.5348362268</v>
      </c>
      <c r="J190" t="s">
        <v>414</v>
      </c>
      <c r="K190" t="s">
        <v>415</v>
      </c>
      <c r="L190" s="7">
        <v>44893.5349238079</v>
      </c>
      <c r="M190" t="s">
        <v>414</v>
      </c>
      <c r="N190" t="s">
        <v>415</v>
      </c>
      <c r="O190" t="s">
        <v>25</v>
      </c>
      <c r="P190" t="s">
        <v>35</v>
      </c>
      <c r="Q190" t="s">
        <v>27</v>
      </c>
    </row>
    <row r="191" spans="1:17">
      <c r="A191" t="s">
        <v>1128</v>
      </c>
      <c r="B191" t="s">
        <v>577</v>
      </c>
      <c r="C191" t="s">
        <v>578</v>
      </c>
      <c r="D191" s="10" t="s">
        <v>1129</v>
      </c>
      <c r="E191" s="7">
        <v>45170</v>
      </c>
      <c r="F191" s="7">
        <v>45504</v>
      </c>
      <c r="G191" t="s">
        <v>1130</v>
      </c>
      <c r="H191" s="10" t="s">
        <v>1131</v>
      </c>
      <c r="I191" s="8">
        <v>45488.3814652431</v>
      </c>
      <c r="J191" t="s">
        <v>581</v>
      </c>
      <c r="K191" t="s">
        <v>582</v>
      </c>
      <c r="L191" s="7">
        <v>45488.3815137732</v>
      </c>
      <c r="M191" t="s">
        <v>581</v>
      </c>
      <c r="N191" t="s">
        <v>582</v>
      </c>
      <c r="O191" t="s">
        <v>25</v>
      </c>
      <c r="P191" t="s">
        <v>35</v>
      </c>
      <c r="Q191" t="s">
        <v>27</v>
      </c>
    </row>
    <row r="192" spans="1:17">
      <c r="A192" t="s">
        <v>1132</v>
      </c>
      <c r="B192" t="s">
        <v>1133</v>
      </c>
      <c r="C192" t="s">
        <v>1134</v>
      </c>
      <c r="D192" s="10" t="s">
        <v>1135</v>
      </c>
      <c r="E192" s="7">
        <v>44927</v>
      </c>
      <c r="F192" s="7">
        <v>45621</v>
      </c>
      <c r="G192" t="s">
        <v>1136</v>
      </c>
      <c r="H192" s="10" t="s">
        <v>1137</v>
      </c>
      <c r="I192" s="8">
        <v>45621.4311080208</v>
      </c>
      <c r="J192" t="s">
        <v>33</v>
      </c>
      <c r="K192" t="s">
        <v>34</v>
      </c>
      <c r="L192" s="7">
        <v>45621.4311537847</v>
      </c>
      <c r="M192" t="s">
        <v>33</v>
      </c>
      <c r="N192" t="s">
        <v>34</v>
      </c>
      <c r="O192" t="s">
        <v>25</v>
      </c>
      <c r="P192" t="s">
        <v>35</v>
      </c>
      <c r="Q192" t="s">
        <v>27</v>
      </c>
    </row>
    <row r="193" spans="1:17">
      <c r="A193" t="s">
        <v>1138</v>
      </c>
      <c r="B193" t="s">
        <v>1139</v>
      </c>
      <c r="C193" t="s">
        <v>1140</v>
      </c>
      <c r="D193">
        <v>20230627976</v>
      </c>
      <c r="E193" s="7">
        <v>44622</v>
      </c>
      <c r="F193" s="7">
        <v>45096</v>
      </c>
      <c r="G193" t="s">
        <v>1141</v>
      </c>
      <c r="H193" s="10" t="s">
        <v>1142</v>
      </c>
      <c r="I193" s="8">
        <v>45104.4539232639</v>
      </c>
      <c r="J193" t="s">
        <v>285</v>
      </c>
      <c r="K193" t="s">
        <v>286</v>
      </c>
      <c r="L193" t="s">
        <v>27</v>
      </c>
      <c r="M193" t="s">
        <v>27</v>
      </c>
      <c r="N193" t="s">
        <v>27</v>
      </c>
      <c r="O193" t="s">
        <v>171</v>
      </c>
      <c r="P193" t="s">
        <v>35</v>
      </c>
      <c r="Q193" t="s">
        <v>27</v>
      </c>
    </row>
    <row r="194" spans="1:17">
      <c r="A194" t="s">
        <v>1143</v>
      </c>
      <c r="B194" t="s">
        <v>721</v>
      </c>
      <c r="C194" t="s">
        <v>722</v>
      </c>
      <c r="D194" s="10" t="s">
        <v>1144</v>
      </c>
      <c r="E194" s="7">
        <v>45597</v>
      </c>
      <c r="F194" s="7">
        <v>45626</v>
      </c>
      <c r="G194" t="s">
        <v>1145</v>
      </c>
      <c r="H194" s="10" t="s">
        <v>1146</v>
      </c>
      <c r="I194" s="8">
        <v>45635.6801018519</v>
      </c>
      <c r="J194" t="s">
        <v>581</v>
      </c>
      <c r="K194" t="s">
        <v>582</v>
      </c>
      <c r="L194" s="7">
        <v>45635.6801946412</v>
      </c>
      <c r="M194" t="s">
        <v>581</v>
      </c>
      <c r="N194" t="s">
        <v>582</v>
      </c>
      <c r="O194" t="s">
        <v>25</v>
      </c>
      <c r="P194" t="s">
        <v>35</v>
      </c>
      <c r="Q194" t="s">
        <v>27</v>
      </c>
    </row>
    <row r="195" spans="1:17">
      <c r="A195" t="s">
        <v>1147</v>
      </c>
      <c r="B195" t="s">
        <v>1148</v>
      </c>
      <c r="C195" t="s">
        <v>1149</v>
      </c>
      <c r="D195">
        <v>2021032631</v>
      </c>
      <c r="E195" s="7">
        <v>43831</v>
      </c>
      <c r="F195" s="7">
        <v>44196</v>
      </c>
      <c r="G195" t="s">
        <v>1150</v>
      </c>
      <c r="H195" s="10" t="s">
        <v>1151</v>
      </c>
      <c r="I195" s="8">
        <v>44281.6898232639</v>
      </c>
      <c r="J195" t="s">
        <v>360</v>
      </c>
      <c r="K195" t="s">
        <v>361</v>
      </c>
      <c r="L195" s="7">
        <v>44281.6898259606</v>
      </c>
      <c r="M195" t="s">
        <v>360</v>
      </c>
      <c r="N195" t="s">
        <v>361</v>
      </c>
      <c r="O195" t="s">
        <v>25</v>
      </c>
      <c r="P195" t="s">
        <v>35</v>
      </c>
      <c r="Q195" t="s">
        <v>27</v>
      </c>
    </row>
    <row r="196" spans="1:17">
      <c r="A196" t="s">
        <v>1152</v>
      </c>
      <c r="B196" t="s">
        <v>1153</v>
      </c>
      <c r="C196" t="s">
        <v>1154</v>
      </c>
      <c r="D196" s="10" t="s">
        <v>1155</v>
      </c>
      <c r="E196" s="7">
        <v>45193</v>
      </c>
      <c r="F196" s="7">
        <v>45378</v>
      </c>
      <c r="G196" t="s">
        <v>1156</v>
      </c>
      <c r="H196" s="10" t="s">
        <v>1157</v>
      </c>
      <c r="I196" s="8">
        <v>45378.7382715278</v>
      </c>
      <c r="J196" t="s">
        <v>374</v>
      </c>
      <c r="K196" t="s">
        <v>375</v>
      </c>
      <c r="L196" s="7">
        <v>45378.738296331</v>
      </c>
      <c r="M196" t="s">
        <v>374</v>
      </c>
      <c r="N196" t="s">
        <v>375</v>
      </c>
      <c r="O196" t="s">
        <v>25</v>
      </c>
      <c r="P196" t="s">
        <v>35</v>
      </c>
      <c r="Q196" t="s">
        <v>27</v>
      </c>
    </row>
    <row r="197" spans="1:17">
      <c r="A197" t="s">
        <v>1158</v>
      </c>
      <c r="B197" t="s">
        <v>489</v>
      </c>
      <c r="C197" t="s">
        <v>490</v>
      </c>
      <c r="D197" s="10" t="s">
        <v>1159</v>
      </c>
      <c r="E197" s="7">
        <v>45710</v>
      </c>
      <c r="F197" s="7">
        <v>45822</v>
      </c>
      <c r="G197" t="s">
        <v>1160</v>
      </c>
      <c r="H197" s="10" t="s">
        <v>1161</v>
      </c>
      <c r="I197" s="8">
        <v>45822.7088380787</v>
      </c>
      <c r="J197" t="s">
        <v>1162</v>
      </c>
      <c r="K197" t="s">
        <v>1163</v>
      </c>
      <c r="L197" s="7">
        <v>45822.7105194444</v>
      </c>
      <c r="M197" t="s">
        <v>60</v>
      </c>
      <c r="N197" t="s">
        <v>61</v>
      </c>
      <c r="O197" t="s">
        <v>25</v>
      </c>
      <c r="P197" t="s">
        <v>35</v>
      </c>
      <c r="Q197" t="s">
        <v>27</v>
      </c>
    </row>
    <row r="198" spans="1:17">
      <c r="A198" t="s">
        <v>1164</v>
      </c>
      <c r="B198" t="s">
        <v>1165</v>
      </c>
      <c r="C198" t="s">
        <v>1166</v>
      </c>
      <c r="D198">
        <v>20210923242</v>
      </c>
      <c r="E198" s="7">
        <v>44282</v>
      </c>
      <c r="F198" s="7">
        <v>44462</v>
      </c>
      <c r="G198" t="s">
        <v>1167</v>
      </c>
      <c r="H198" s="10" t="s">
        <v>1168</v>
      </c>
      <c r="I198" s="8">
        <v>44462.9403365741</v>
      </c>
      <c r="J198" t="s">
        <v>658</v>
      </c>
      <c r="K198" t="s">
        <v>659</v>
      </c>
      <c r="L198" s="7">
        <v>44462.940353588</v>
      </c>
      <c r="M198" t="s">
        <v>658</v>
      </c>
      <c r="N198" t="s">
        <v>659</v>
      </c>
      <c r="O198" t="s">
        <v>25</v>
      </c>
      <c r="P198" t="s">
        <v>35</v>
      </c>
      <c r="Q198" t="s">
        <v>27</v>
      </c>
    </row>
    <row r="199" spans="1:17">
      <c r="A199" t="s">
        <v>1169</v>
      </c>
      <c r="B199" t="s">
        <v>1170</v>
      </c>
      <c r="C199" t="s">
        <v>1171</v>
      </c>
      <c r="D199">
        <v>20220916687</v>
      </c>
      <c r="E199" s="7">
        <v>44562</v>
      </c>
      <c r="F199" s="7">
        <v>44804</v>
      </c>
      <c r="G199" t="s">
        <v>1172</v>
      </c>
      <c r="H199" s="10" t="s">
        <v>1173</v>
      </c>
      <c r="I199" s="8">
        <v>44820.4445521644</v>
      </c>
      <c r="J199" t="s">
        <v>101</v>
      </c>
      <c r="K199" t="s">
        <v>102</v>
      </c>
      <c r="L199" s="7">
        <v>44820.4446039699</v>
      </c>
      <c r="M199" t="s">
        <v>101</v>
      </c>
      <c r="N199" t="s">
        <v>102</v>
      </c>
      <c r="O199" t="s">
        <v>25</v>
      </c>
      <c r="P199" t="s">
        <v>35</v>
      </c>
      <c r="Q199" t="s">
        <v>27</v>
      </c>
    </row>
    <row r="200" spans="1:17">
      <c r="A200" t="s">
        <v>1174</v>
      </c>
      <c r="B200" t="s">
        <v>1175</v>
      </c>
      <c r="C200" t="s">
        <v>1176</v>
      </c>
      <c r="D200">
        <v>20211115352</v>
      </c>
      <c r="E200" s="7">
        <v>44222</v>
      </c>
      <c r="F200" s="7">
        <v>44500</v>
      </c>
      <c r="G200" t="s">
        <v>1177</v>
      </c>
      <c r="H200" s="10" t="s">
        <v>1178</v>
      </c>
      <c r="I200" s="8">
        <v>44515.4149792824</v>
      </c>
      <c r="J200" t="s">
        <v>292</v>
      </c>
      <c r="K200" t="s">
        <v>293</v>
      </c>
      <c r="L200" s="7">
        <v>44515.4150159722</v>
      </c>
      <c r="M200" t="s">
        <v>292</v>
      </c>
      <c r="N200" t="s">
        <v>293</v>
      </c>
      <c r="O200" t="s">
        <v>25</v>
      </c>
      <c r="P200" t="s">
        <v>26</v>
      </c>
      <c r="Q200" t="s">
        <v>27</v>
      </c>
    </row>
    <row r="201" spans="1:17">
      <c r="A201" t="s">
        <v>1179</v>
      </c>
      <c r="B201" t="s">
        <v>77</v>
      </c>
      <c r="C201" t="s">
        <v>78</v>
      </c>
      <c r="D201" s="10" t="s">
        <v>1180</v>
      </c>
      <c r="E201" s="7">
        <v>44556</v>
      </c>
      <c r="F201" s="7">
        <v>45260</v>
      </c>
      <c r="G201" t="s">
        <v>1181</v>
      </c>
      <c r="H201" s="10" t="s">
        <v>1182</v>
      </c>
      <c r="I201" s="8">
        <v>45257.6194238426</v>
      </c>
      <c r="J201" t="s">
        <v>169</v>
      </c>
      <c r="K201" t="s">
        <v>170</v>
      </c>
      <c r="L201" s="7">
        <v>45257.6196573727</v>
      </c>
      <c r="M201" t="s">
        <v>169</v>
      </c>
      <c r="N201" t="s">
        <v>170</v>
      </c>
      <c r="O201" t="s">
        <v>25</v>
      </c>
      <c r="P201" t="s">
        <v>35</v>
      </c>
      <c r="Q201" t="s">
        <v>27</v>
      </c>
    </row>
    <row r="202" spans="1:17">
      <c r="A202" t="s">
        <v>1183</v>
      </c>
      <c r="B202" t="s">
        <v>1184</v>
      </c>
      <c r="C202" t="s">
        <v>1185</v>
      </c>
      <c r="D202">
        <v>20210701177</v>
      </c>
      <c r="E202" s="7">
        <v>44317</v>
      </c>
      <c r="F202" s="7">
        <v>44377</v>
      </c>
      <c r="G202" t="s">
        <v>1186</v>
      </c>
      <c r="H202" s="10" t="s">
        <v>1187</v>
      </c>
      <c r="I202" s="8">
        <v>44379.0340756944</v>
      </c>
      <c r="J202" t="s">
        <v>229</v>
      </c>
      <c r="K202" t="s">
        <v>230</v>
      </c>
      <c r="L202" s="7">
        <v>44523.7327381944</v>
      </c>
      <c r="M202" t="s">
        <v>229</v>
      </c>
      <c r="N202" t="s">
        <v>230</v>
      </c>
      <c r="O202" t="s">
        <v>25</v>
      </c>
      <c r="P202" t="s">
        <v>35</v>
      </c>
      <c r="Q202" t="s">
        <v>27</v>
      </c>
    </row>
    <row r="203" spans="1:17">
      <c r="A203" t="s">
        <v>1188</v>
      </c>
      <c r="B203" t="s">
        <v>509</v>
      </c>
      <c r="C203" t="s">
        <v>510</v>
      </c>
      <c r="D203" s="10" t="s">
        <v>1189</v>
      </c>
      <c r="E203" s="7">
        <v>45292</v>
      </c>
      <c r="F203" s="7">
        <v>45565</v>
      </c>
      <c r="G203" t="s">
        <v>1190</v>
      </c>
      <c r="H203" s="10" t="s">
        <v>1191</v>
      </c>
      <c r="I203" s="8">
        <v>45587.6467984144</v>
      </c>
      <c r="J203" t="s">
        <v>1162</v>
      </c>
      <c r="K203" t="s">
        <v>1163</v>
      </c>
      <c r="L203" s="7">
        <v>45587.6487158565</v>
      </c>
      <c r="M203" t="s">
        <v>60</v>
      </c>
      <c r="N203" t="s">
        <v>61</v>
      </c>
      <c r="O203" t="s">
        <v>25</v>
      </c>
      <c r="P203" t="s">
        <v>35</v>
      </c>
      <c r="Q203" t="s">
        <v>27</v>
      </c>
    </row>
    <row r="204" spans="1:17">
      <c r="A204" t="s">
        <v>1192</v>
      </c>
      <c r="B204" t="s">
        <v>1193</v>
      </c>
      <c r="C204" t="s">
        <v>1194</v>
      </c>
      <c r="D204">
        <v>2021012920</v>
      </c>
      <c r="E204" s="7">
        <v>44197</v>
      </c>
      <c r="F204" s="7">
        <v>44227</v>
      </c>
      <c r="G204" t="s">
        <v>1195</v>
      </c>
      <c r="H204" s="10" t="s">
        <v>1196</v>
      </c>
      <c r="I204" s="8">
        <v>44225.9728920139</v>
      </c>
      <c r="J204" t="s">
        <v>1197</v>
      </c>
      <c r="K204" t="s">
        <v>1198</v>
      </c>
      <c r="L204" s="7">
        <v>44287.7721716435</v>
      </c>
      <c r="M204" t="s">
        <v>1197</v>
      </c>
      <c r="N204" t="s">
        <v>1198</v>
      </c>
      <c r="O204" t="s">
        <v>25</v>
      </c>
      <c r="P204" t="s">
        <v>35</v>
      </c>
      <c r="Q204" t="s">
        <v>27</v>
      </c>
    </row>
    <row r="205" spans="1:17">
      <c r="A205" t="s">
        <v>1199</v>
      </c>
      <c r="B205" t="s">
        <v>1200</v>
      </c>
      <c r="C205" t="s">
        <v>1201</v>
      </c>
      <c r="D205">
        <v>20211027307</v>
      </c>
      <c r="E205" s="7">
        <v>44498</v>
      </c>
      <c r="F205" s="7">
        <v>44498</v>
      </c>
      <c r="G205" t="s">
        <v>1202</v>
      </c>
      <c r="H205" s="10" t="s">
        <v>1203</v>
      </c>
      <c r="I205" s="8">
        <v>44496.7994799421</v>
      </c>
      <c r="J205" t="s">
        <v>1204</v>
      </c>
      <c r="K205" t="s">
        <v>1205</v>
      </c>
      <c r="L205" s="7">
        <v>44496.7995054398</v>
      </c>
      <c r="M205" t="s">
        <v>1204</v>
      </c>
      <c r="N205" t="s">
        <v>1205</v>
      </c>
      <c r="O205" t="s">
        <v>25</v>
      </c>
      <c r="P205" t="s">
        <v>35</v>
      </c>
      <c r="Q205" t="s">
        <v>1206</v>
      </c>
    </row>
    <row r="206" spans="1:17">
      <c r="A206" t="s">
        <v>1207</v>
      </c>
      <c r="B206" t="s">
        <v>1208</v>
      </c>
      <c r="C206" t="s">
        <v>1209</v>
      </c>
      <c r="D206">
        <v>20230519926</v>
      </c>
      <c r="E206" s="7">
        <v>44866</v>
      </c>
      <c r="F206" s="7">
        <v>45077</v>
      </c>
      <c r="G206" t="s">
        <v>1210</v>
      </c>
      <c r="H206" s="10" t="s">
        <v>1211</v>
      </c>
      <c r="I206" s="8">
        <v>45065.6224349884</v>
      </c>
      <c r="J206" t="s">
        <v>1052</v>
      </c>
      <c r="K206" t="s">
        <v>1053</v>
      </c>
      <c r="L206" s="7">
        <v>45065.6228297106</v>
      </c>
      <c r="M206" t="s">
        <v>1052</v>
      </c>
      <c r="N206" t="s">
        <v>1053</v>
      </c>
      <c r="O206" t="s">
        <v>25</v>
      </c>
      <c r="P206" t="s">
        <v>35</v>
      </c>
      <c r="Q206" t="s">
        <v>27</v>
      </c>
    </row>
    <row r="207" spans="1:17">
      <c r="A207" t="s">
        <v>1212</v>
      </c>
      <c r="B207" t="s">
        <v>1213</v>
      </c>
      <c r="C207" t="s">
        <v>1214</v>
      </c>
      <c r="D207" s="10" t="s">
        <v>1215</v>
      </c>
      <c r="E207" s="7">
        <v>45658</v>
      </c>
      <c r="F207" s="7">
        <v>45716</v>
      </c>
      <c r="G207" t="s">
        <v>1216</v>
      </c>
      <c r="H207" s="10" t="s">
        <v>1217</v>
      </c>
      <c r="I207" s="8">
        <v>45720.5222108449</v>
      </c>
      <c r="J207" t="s">
        <v>123</v>
      </c>
      <c r="K207" t="s">
        <v>124</v>
      </c>
      <c r="L207" s="7">
        <v>45720.5223385764</v>
      </c>
      <c r="M207" t="s">
        <v>123</v>
      </c>
      <c r="N207" t="s">
        <v>124</v>
      </c>
      <c r="O207" t="s">
        <v>25</v>
      </c>
      <c r="P207" t="s">
        <v>26</v>
      </c>
      <c r="Q207" t="s">
        <v>27</v>
      </c>
    </row>
    <row r="208" spans="1:17">
      <c r="A208" t="s">
        <v>1218</v>
      </c>
      <c r="B208" t="s">
        <v>1219</v>
      </c>
      <c r="C208" t="s">
        <v>1220</v>
      </c>
      <c r="D208" s="10" t="s">
        <v>1221</v>
      </c>
      <c r="E208" s="7">
        <v>44033</v>
      </c>
      <c r="F208" s="7">
        <v>45467</v>
      </c>
      <c r="G208" t="s">
        <v>1222</v>
      </c>
      <c r="H208" s="10" t="s">
        <v>1223</v>
      </c>
      <c r="I208" s="8">
        <v>45467.6528875</v>
      </c>
      <c r="J208" t="s">
        <v>1224</v>
      </c>
      <c r="K208" t="s">
        <v>1225</v>
      </c>
      <c r="L208" t="s">
        <v>27</v>
      </c>
      <c r="M208" t="s">
        <v>27</v>
      </c>
      <c r="N208" t="s">
        <v>27</v>
      </c>
      <c r="O208" t="s">
        <v>171</v>
      </c>
      <c r="P208" t="s">
        <v>35</v>
      </c>
      <c r="Q208" t="s">
        <v>27</v>
      </c>
    </row>
    <row r="209" spans="1:17">
      <c r="A209" t="s">
        <v>1226</v>
      </c>
      <c r="B209" t="s">
        <v>377</v>
      </c>
      <c r="C209" t="s">
        <v>378</v>
      </c>
      <c r="D209">
        <v>20230227881</v>
      </c>
      <c r="E209" s="7">
        <v>44876</v>
      </c>
      <c r="F209" s="7">
        <v>44984</v>
      </c>
      <c r="G209" t="s">
        <v>1227</v>
      </c>
      <c r="H209" s="10" t="s">
        <v>1228</v>
      </c>
      <c r="I209" s="8">
        <v>44984.7625524306</v>
      </c>
      <c r="J209" t="s">
        <v>74</v>
      </c>
      <c r="K209" t="s">
        <v>75</v>
      </c>
      <c r="L209" s="7">
        <v>44984.7631000347</v>
      </c>
      <c r="M209" t="s">
        <v>74</v>
      </c>
      <c r="N209" t="s">
        <v>75</v>
      </c>
      <c r="O209" t="s">
        <v>25</v>
      </c>
      <c r="P209" t="s">
        <v>35</v>
      </c>
      <c r="Q209" t="s">
        <v>27</v>
      </c>
    </row>
    <row r="210" spans="1:17">
      <c r="A210" t="s">
        <v>1229</v>
      </c>
      <c r="B210" t="s">
        <v>530</v>
      </c>
      <c r="C210" t="s">
        <v>531</v>
      </c>
      <c r="D210" s="10" t="s">
        <v>1230</v>
      </c>
      <c r="E210" s="7">
        <v>45723</v>
      </c>
      <c r="F210" s="7">
        <v>45825</v>
      </c>
      <c r="G210" t="s">
        <v>1231</v>
      </c>
      <c r="H210" s="10" t="s">
        <v>1232</v>
      </c>
      <c r="I210" s="8">
        <v>45825.7232031597</v>
      </c>
      <c r="J210" t="s">
        <v>60</v>
      </c>
      <c r="K210" t="s">
        <v>61</v>
      </c>
      <c r="L210" s="7">
        <v>45825.7232393171</v>
      </c>
      <c r="M210" t="s">
        <v>60</v>
      </c>
      <c r="N210" t="s">
        <v>61</v>
      </c>
      <c r="O210" t="s">
        <v>25</v>
      </c>
      <c r="P210" t="s">
        <v>35</v>
      </c>
      <c r="Q210" t="s">
        <v>27</v>
      </c>
    </row>
    <row r="211" spans="1:17">
      <c r="A211" t="s">
        <v>1233</v>
      </c>
      <c r="B211" t="s">
        <v>1234</v>
      </c>
      <c r="C211" t="s">
        <v>1235</v>
      </c>
      <c r="D211">
        <v>20220630642</v>
      </c>
      <c r="E211" s="7">
        <v>43466</v>
      </c>
      <c r="F211" s="7">
        <v>44742</v>
      </c>
      <c r="G211" t="s">
        <v>1236</v>
      </c>
      <c r="H211" s="10" t="s">
        <v>1237</v>
      </c>
      <c r="I211" s="8">
        <v>44742.8620739583</v>
      </c>
      <c r="J211" t="s">
        <v>1238</v>
      </c>
      <c r="K211" t="s">
        <v>1239</v>
      </c>
      <c r="L211" s="7">
        <v>44742.8630238426</v>
      </c>
      <c r="M211" t="s">
        <v>1238</v>
      </c>
      <c r="N211" t="s">
        <v>1239</v>
      </c>
      <c r="O211" t="s">
        <v>25</v>
      </c>
      <c r="P211" t="s">
        <v>35</v>
      </c>
      <c r="Q211" t="s">
        <v>27</v>
      </c>
    </row>
    <row r="212" spans="1:17">
      <c r="A212" t="s">
        <v>1240</v>
      </c>
      <c r="B212" t="s">
        <v>1241</v>
      </c>
      <c r="C212" t="s">
        <v>1242</v>
      </c>
      <c r="D212">
        <v>20221226848</v>
      </c>
      <c r="E212" s="7">
        <v>44562</v>
      </c>
      <c r="F212" s="7">
        <v>44921</v>
      </c>
      <c r="G212" t="s">
        <v>1243</v>
      </c>
      <c r="H212" s="10" t="s">
        <v>1244</v>
      </c>
      <c r="I212" s="8">
        <v>44921.6291966435</v>
      </c>
      <c r="J212" t="s">
        <v>1245</v>
      </c>
      <c r="K212" t="s">
        <v>1246</v>
      </c>
      <c r="L212" s="7">
        <v>44921.6292559838</v>
      </c>
      <c r="M212" t="s">
        <v>1245</v>
      </c>
      <c r="N212" t="s">
        <v>1246</v>
      </c>
      <c r="O212" t="s">
        <v>25</v>
      </c>
      <c r="P212" t="s">
        <v>35</v>
      </c>
      <c r="Q212" t="s">
        <v>27</v>
      </c>
    </row>
    <row r="213" spans="1:17">
      <c r="A213" t="s">
        <v>1247</v>
      </c>
      <c r="B213" t="s">
        <v>397</v>
      </c>
      <c r="C213" t="s">
        <v>398</v>
      </c>
      <c r="D213">
        <v>20211222449</v>
      </c>
      <c r="E213" s="7">
        <v>44230</v>
      </c>
      <c r="F213" s="7">
        <v>44258</v>
      </c>
      <c r="G213" t="s">
        <v>399</v>
      </c>
      <c r="H213" s="10" t="s">
        <v>400</v>
      </c>
      <c r="I213" s="8">
        <v>44552.4618277778</v>
      </c>
      <c r="J213" t="s">
        <v>401</v>
      </c>
      <c r="K213" t="s">
        <v>402</v>
      </c>
      <c r="L213" s="7">
        <v>44552.4619270833</v>
      </c>
      <c r="M213" t="s">
        <v>401</v>
      </c>
      <c r="N213" t="s">
        <v>402</v>
      </c>
      <c r="O213" t="s">
        <v>25</v>
      </c>
      <c r="P213" t="s">
        <v>26</v>
      </c>
      <c r="Q213" t="s">
        <v>27</v>
      </c>
    </row>
    <row r="214" spans="1:17">
      <c r="A214" t="s">
        <v>1248</v>
      </c>
      <c r="B214" t="s">
        <v>1249</v>
      </c>
      <c r="C214" t="s">
        <v>1250</v>
      </c>
      <c r="D214">
        <v>2021032632</v>
      </c>
      <c r="E214" s="7">
        <v>44196</v>
      </c>
      <c r="F214" s="7">
        <v>44286</v>
      </c>
      <c r="G214" t="s">
        <v>1251</v>
      </c>
      <c r="H214" s="10" t="s">
        <v>1252</v>
      </c>
      <c r="I214" s="8">
        <v>44281.6960461458</v>
      </c>
      <c r="J214" t="s">
        <v>1253</v>
      </c>
      <c r="K214" t="s">
        <v>1254</v>
      </c>
      <c r="L214" s="7">
        <v>44281.6961733796</v>
      </c>
      <c r="M214" t="s">
        <v>1253</v>
      </c>
      <c r="N214" t="s">
        <v>1254</v>
      </c>
      <c r="O214" t="s">
        <v>25</v>
      </c>
      <c r="P214" t="s">
        <v>35</v>
      </c>
      <c r="Q214" t="s">
        <v>27</v>
      </c>
    </row>
    <row r="215" spans="1:17">
      <c r="A215" t="s">
        <v>1255</v>
      </c>
      <c r="B215" t="s">
        <v>202</v>
      </c>
      <c r="C215" t="s">
        <v>203</v>
      </c>
      <c r="D215">
        <v>20230311887</v>
      </c>
      <c r="E215" s="7">
        <v>44927</v>
      </c>
      <c r="F215" s="7">
        <v>44995</v>
      </c>
      <c r="G215" t="s">
        <v>1256</v>
      </c>
      <c r="H215" s="10" t="s">
        <v>1257</v>
      </c>
      <c r="I215" s="8">
        <v>44996.4640980324</v>
      </c>
      <c r="J215" t="s">
        <v>543</v>
      </c>
      <c r="K215" t="s">
        <v>544</v>
      </c>
      <c r="L215" s="7">
        <v>44996.4641751968</v>
      </c>
      <c r="M215" t="s">
        <v>543</v>
      </c>
      <c r="N215" t="s">
        <v>544</v>
      </c>
      <c r="O215" t="s">
        <v>25</v>
      </c>
      <c r="P215" t="s">
        <v>26</v>
      </c>
      <c r="Q215" t="s">
        <v>27</v>
      </c>
    </row>
    <row r="216" spans="1:17">
      <c r="A216" t="s">
        <v>1258</v>
      </c>
      <c r="B216" t="s">
        <v>1259</v>
      </c>
      <c r="C216" t="s">
        <v>1260</v>
      </c>
      <c r="D216">
        <v>20220624621</v>
      </c>
      <c r="E216" s="7">
        <v>44736</v>
      </c>
      <c r="F216" s="7">
        <v>44736</v>
      </c>
      <c r="G216" t="s">
        <v>1261</v>
      </c>
      <c r="H216" s="10" t="s">
        <v>1262</v>
      </c>
      <c r="I216" s="8">
        <v>44736.730834919</v>
      </c>
      <c r="J216" t="s">
        <v>1263</v>
      </c>
      <c r="K216" t="s">
        <v>1264</v>
      </c>
      <c r="L216" s="7">
        <v>44736.7308581366</v>
      </c>
      <c r="M216" t="s">
        <v>1263</v>
      </c>
      <c r="N216" t="s">
        <v>1264</v>
      </c>
      <c r="O216" t="s">
        <v>25</v>
      </c>
      <c r="P216" t="s">
        <v>35</v>
      </c>
      <c r="Q216" t="s">
        <v>27</v>
      </c>
    </row>
    <row r="217" spans="1:17">
      <c r="A217" t="s">
        <v>1265</v>
      </c>
      <c r="B217" t="s">
        <v>208</v>
      </c>
      <c r="C217" t="s">
        <v>209</v>
      </c>
      <c r="D217" s="10" t="s">
        <v>1266</v>
      </c>
      <c r="E217" s="7">
        <v>44197</v>
      </c>
      <c r="F217" s="7">
        <v>45405</v>
      </c>
      <c r="G217" t="s">
        <v>1267</v>
      </c>
      <c r="H217" s="10" t="s">
        <v>1268</v>
      </c>
      <c r="I217" s="8">
        <v>45405.8113173958</v>
      </c>
      <c r="J217" t="s">
        <v>1269</v>
      </c>
      <c r="K217" t="s">
        <v>1270</v>
      </c>
      <c r="L217" s="7">
        <v>45411.4625078356</v>
      </c>
      <c r="M217" t="s">
        <v>1245</v>
      </c>
      <c r="N217" t="s">
        <v>1246</v>
      </c>
      <c r="O217" t="s">
        <v>25</v>
      </c>
      <c r="P217" t="s">
        <v>35</v>
      </c>
      <c r="Q217" t="s">
        <v>27</v>
      </c>
    </row>
    <row r="218" spans="1:17">
      <c r="A218" t="s">
        <v>1271</v>
      </c>
      <c r="B218" t="s">
        <v>1272</v>
      </c>
      <c r="C218" t="s">
        <v>1273</v>
      </c>
      <c r="D218">
        <v>20230627980</v>
      </c>
      <c r="E218" s="7">
        <v>45104</v>
      </c>
      <c r="F218" s="7">
        <v>45107</v>
      </c>
      <c r="G218" t="s">
        <v>1274</v>
      </c>
      <c r="H218" s="10" t="s">
        <v>1275</v>
      </c>
      <c r="I218" s="8">
        <v>45104.6473773495</v>
      </c>
      <c r="J218" t="s">
        <v>1276</v>
      </c>
      <c r="K218" t="s">
        <v>1277</v>
      </c>
      <c r="L218" s="7">
        <v>45104.6476824421</v>
      </c>
      <c r="M218" t="s">
        <v>1276</v>
      </c>
      <c r="N218" t="s">
        <v>1277</v>
      </c>
      <c r="O218" t="s">
        <v>25</v>
      </c>
      <c r="P218" t="s">
        <v>26</v>
      </c>
      <c r="Q218" t="s">
        <v>27</v>
      </c>
    </row>
    <row r="219" spans="1:17">
      <c r="A219" t="s">
        <v>1278</v>
      </c>
      <c r="B219" t="s">
        <v>311</v>
      </c>
      <c r="C219" t="s">
        <v>312</v>
      </c>
      <c r="D219">
        <v>20211216427</v>
      </c>
      <c r="E219" s="7">
        <v>44470</v>
      </c>
      <c r="F219" s="7">
        <v>44561</v>
      </c>
      <c r="G219" t="s">
        <v>313</v>
      </c>
      <c r="H219" s="10" t="s">
        <v>314</v>
      </c>
      <c r="I219" s="8">
        <v>44546.7390814815</v>
      </c>
      <c r="J219" t="s">
        <v>315</v>
      </c>
      <c r="K219" t="s">
        <v>316</v>
      </c>
      <c r="L219" s="7">
        <v>44546.7390894329</v>
      </c>
      <c r="M219" t="s">
        <v>315</v>
      </c>
      <c r="N219" t="s">
        <v>316</v>
      </c>
      <c r="O219" t="s">
        <v>25</v>
      </c>
      <c r="P219" t="s">
        <v>35</v>
      </c>
      <c r="Q219" t="s">
        <v>317</v>
      </c>
    </row>
    <row r="220" spans="1:17">
      <c r="A220" t="s">
        <v>1279</v>
      </c>
      <c r="B220" t="s">
        <v>1280</v>
      </c>
      <c r="C220" t="s">
        <v>1281</v>
      </c>
      <c r="D220" s="10" t="s">
        <v>1282</v>
      </c>
      <c r="E220" s="7">
        <v>45189</v>
      </c>
      <c r="F220" s="7">
        <v>45594</v>
      </c>
      <c r="G220" t="s">
        <v>1283</v>
      </c>
      <c r="H220" s="10" t="s">
        <v>1284</v>
      </c>
      <c r="I220" s="8">
        <v>45594.6706047454</v>
      </c>
      <c r="J220" t="s">
        <v>387</v>
      </c>
      <c r="K220" t="s">
        <v>388</v>
      </c>
      <c r="L220" s="7">
        <v>45594.6707638889</v>
      </c>
      <c r="M220" t="s">
        <v>387</v>
      </c>
      <c r="N220" t="s">
        <v>388</v>
      </c>
      <c r="O220" t="s">
        <v>25</v>
      </c>
      <c r="P220" t="s">
        <v>35</v>
      </c>
      <c r="Q220" t="s">
        <v>27</v>
      </c>
    </row>
    <row r="221" spans="1:17">
      <c r="A221" t="s">
        <v>1285</v>
      </c>
      <c r="B221" t="s">
        <v>91</v>
      </c>
      <c r="C221" t="s">
        <v>92</v>
      </c>
      <c r="D221" s="10" t="s">
        <v>1286</v>
      </c>
      <c r="E221" s="7">
        <v>45094</v>
      </c>
      <c r="F221" s="7">
        <v>45306</v>
      </c>
      <c r="G221" t="s">
        <v>1287</v>
      </c>
      <c r="H221" s="10" t="s">
        <v>1288</v>
      </c>
      <c r="I221" s="8">
        <v>45306.6668059028</v>
      </c>
      <c r="J221" t="s">
        <v>60</v>
      </c>
      <c r="K221" t="s">
        <v>61</v>
      </c>
      <c r="L221" s="7">
        <v>45306.6668856481</v>
      </c>
      <c r="M221" t="s">
        <v>60</v>
      </c>
      <c r="N221" t="s">
        <v>61</v>
      </c>
      <c r="O221" t="s">
        <v>25</v>
      </c>
      <c r="P221" t="s">
        <v>35</v>
      </c>
      <c r="Q221" t="s">
        <v>27</v>
      </c>
    </row>
    <row r="222" spans="1:17">
      <c r="A222" t="s">
        <v>1289</v>
      </c>
      <c r="B222" t="s">
        <v>1193</v>
      </c>
      <c r="C222" t="s">
        <v>1194</v>
      </c>
      <c r="D222">
        <v>2021012921</v>
      </c>
      <c r="E222" s="7">
        <v>44197</v>
      </c>
      <c r="F222" s="7">
        <v>44227</v>
      </c>
      <c r="G222" t="s">
        <v>1195</v>
      </c>
      <c r="H222" s="10" t="s">
        <v>1196</v>
      </c>
      <c r="I222" s="8">
        <v>44225.972934294</v>
      </c>
      <c r="J222" t="s">
        <v>1197</v>
      </c>
      <c r="K222" t="s">
        <v>1198</v>
      </c>
      <c r="L222" s="7">
        <v>44285.6796651968</v>
      </c>
      <c r="M222" t="s">
        <v>1197</v>
      </c>
      <c r="N222" t="s">
        <v>1198</v>
      </c>
      <c r="O222" t="s">
        <v>25</v>
      </c>
      <c r="P222" t="s">
        <v>35</v>
      </c>
      <c r="Q222" t="s">
        <v>27</v>
      </c>
    </row>
    <row r="223" spans="1:17">
      <c r="A223" t="s">
        <v>1290</v>
      </c>
      <c r="B223" t="s">
        <v>1291</v>
      </c>
      <c r="C223" t="s">
        <v>1292</v>
      </c>
      <c r="D223" s="10" t="s">
        <v>1293</v>
      </c>
      <c r="E223" s="7">
        <v>45427</v>
      </c>
      <c r="F223" s="7">
        <v>45632</v>
      </c>
      <c r="G223" t="s">
        <v>1294</v>
      </c>
      <c r="H223" s="10" t="s">
        <v>1295</v>
      </c>
      <c r="I223" s="8">
        <v>45632.4665935532</v>
      </c>
      <c r="J223" t="s">
        <v>1296</v>
      </c>
      <c r="K223" t="s">
        <v>1297</v>
      </c>
      <c r="L223" s="7">
        <v>45632.4667163194</v>
      </c>
      <c r="M223" t="s">
        <v>1296</v>
      </c>
      <c r="N223" t="s">
        <v>1297</v>
      </c>
      <c r="O223" t="s">
        <v>25</v>
      </c>
      <c r="P223" t="s">
        <v>35</v>
      </c>
      <c r="Q223" t="s">
        <v>27</v>
      </c>
    </row>
    <row r="224" spans="1:17">
      <c r="A224" t="s">
        <v>1298</v>
      </c>
      <c r="B224" t="s">
        <v>1299</v>
      </c>
      <c r="C224" t="s">
        <v>1300</v>
      </c>
      <c r="D224" s="10" t="s">
        <v>1301</v>
      </c>
      <c r="E224" s="7">
        <v>44741</v>
      </c>
      <c r="F224" s="7">
        <v>45224</v>
      </c>
      <c r="G224" t="s">
        <v>1302</v>
      </c>
      <c r="H224" s="10" t="s">
        <v>1303</v>
      </c>
      <c r="I224" s="8">
        <v>45224.6976888542</v>
      </c>
      <c r="J224" t="s">
        <v>976</v>
      </c>
      <c r="K224" t="s">
        <v>977</v>
      </c>
      <c r="L224" s="7">
        <v>45224.6978954514</v>
      </c>
      <c r="M224" t="s">
        <v>976</v>
      </c>
      <c r="N224" t="s">
        <v>977</v>
      </c>
      <c r="O224" t="s">
        <v>25</v>
      </c>
      <c r="P224" t="s">
        <v>35</v>
      </c>
      <c r="Q224" t="s">
        <v>27</v>
      </c>
    </row>
    <row r="225" spans="1:17">
      <c r="A225" t="s">
        <v>1304</v>
      </c>
      <c r="B225" t="s">
        <v>1305</v>
      </c>
      <c r="C225" t="s">
        <v>1306</v>
      </c>
      <c r="D225">
        <v>20220920706</v>
      </c>
      <c r="E225" s="7">
        <v>44497</v>
      </c>
      <c r="F225" s="7">
        <v>44824</v>
      </c>
      <c r="G225" t="s">
        <v>1307</v>
      </c>
      <c r="H225" s="10" t="s">
        <v>1308</v>
      </c>
      <c r="I225" s="8">
        <v>44824.6160833681</v>
      </c>
      <c r="J225" t="s">
        <v>629</v>
      </c>
      <c r="K225" t="s">
        <v>630</v>
      </c>
      <c r="L225" s="7">
        <v>44824.6161226042</v>
      </c>
      <c r="M225" t="s">
        <v>629</v>
      </c>
      <c r="N225" t="s">
        <v>630</v>
      </c>
      <c r="O225" t="s">
        <v>25</v>
      </c>
      <c r="P225" t="s">
        <v>35</v>
      </c>
      <c r="Q225" t="s">
        <v>27</v>
      </c>
    </row>
    <row r="226" spans="1:17">
      <c r="A226" t="s">
        <v>1309</v>
      </c>
      <c r="B226" t="s">
        <v>1310</v>
      </c>
      <c r="C226" t="s">
        <v>1311</v>
      </c>
      <c r="D226">
        <v>20211215424</v>
      </c>
      <c r="E226" s="7">
        <v>44409</v>
      </c>
      <c r="F226" s="7">
        <v>44545</v>
      </c>
      <c r="G226" t="s">
        <v>1312</v>
      </c>
      <c r="H226" s="10" t="s">
        <v>1313</v>
      </c>
      <c r="I226" s="8">
        <v>44545.4923204861</v>
      </c>
      <c r="J226" t="s">
        <v>1314</v>
      </c>
      <c r="K226" t="s">
        <v>1315</v>
      </c>
      <c r="L226" s="7">
        <v>44545.4924196412</v>
      </c>
      <c r="M226" t="s">
        <v>1314</v>
      </c>
      <c r="N226" t="s">
        <v>1315</v>
      </c>
      <c r="O226" t="s">
        <v>25</v>
      </c>
      <c r="P226" t="s">
        <v>35</v>
      </c>
      <c r="Q226" t="s">
        <v>27</v>
      </c>
    </row>
    <row r="227" spans="1:17">
      <c r="A227" t="s">
        <v>1316</v>
      </c>
      <c r="B227" t="s">
        <v>876</v>
      </c>
      <c r="C227" t="s">
        <v>877</v>
      </c>
      <c r="D227" s="10" t="s">
        <v>1317</v>
      </c>
      <c r="E227" s="7">
        <v>45474</v>
      </c>
      <c r="F227" s="7">
        <v>45626</v>
      </c>
      <c r="G227" t="s">
        <v>879</v>
      </c>
      <c r="H227" s="10" t="s">
        <v>880</v>
      </c>
      <c r="I227" s="8">
        <v>45623.4404609606</v>
      </c>
      <c r="J227" t="s">
        <v>881</v>
      </c>
      <c r="K227" t="s">
        <v>882</v>
      </c>
      <c r="L227" s="7">
        <v>45623.4405771991</v>
      </c>
      <c r="M227" t="s">
        <v>881</v>
      </c>
      <c r="N227" t="s">
        <v>882</v>
      </c>
      <c r="O227" t="s">
        <v>25</v>
      </c>
      <c r="P227" t="s">
        <v>35</v>
      </c>
      <c r="Q227" t="s">
        <v>27</v>
      </c>
    </row>
    <row r="228" spans="1:17">
      <c r="A228" t="s">
        <v>1318</v>
      </c>
      <c r="B228" t="s">
        <v>1319</v>
      </c>
      <c r="C228" t="s">
        <v>1320</v>
      </c>
      <c r="D228" s="10" t="s">
        <v>1321</v>
      </c>
      <c r="E228" s="7">
        <v>45352</v>
      </c>
      <c r="F228" s="7">
        <v>45412</v>
      </c>
      <c r="G228" t="s">
        <v>1322</v>
      </c>
      <c r="H228" s="10" t="s">
        <v>1323</v>
      </c>
      <c r="I228" s="8">
        <v>45427.7250097569</v>
      </c>
      <c r="J228" t="s">
        <v>581</v>
      </c>
      <c r="K228" t="s">
        <v>582</v>
      </c>
      <c r="L228" s="7">
        <v>45427.7250597569</v>
      </c>
      <c r="M228" t="s">
        <v>581</v>
      </c>
      <c r="N228" t="s">
        <v>582</v>
      </c>
      <c r="O228" t="s">
        <v>25</v>
      </c>
      <c r="P228" t="s">
        <v>35</v>
      </c>
      <c r="Q228" t="s">
        <v>27</v>
      </c>
    </row>
    <row r="229" spans="1:17">
      <c r="A229" t="s">
        <v>1324</v>
      </c>
      <c r="B229" t="s">
        <v>97</v>
      </c>
      <c r="C229" t="s">
        <v>98</v>
      </c>
      <c r="D229">
        <v>20221119779</v>
      </c>
      <c r="E229" s="7">
        <v>44805</v>
      </c>
      <c r="F229" s="7">
        <v>44865</v>
      </c>
      <c r="G229" t="s">
        <v>1325</v>
      </c>
      <c r="H229" s="10" t="s">
        <v>1326</v>
      </c>
      <c r="I229" s="8">
        <v>44884.6654306713</v>
      </c>
      <c r="J229" t="s">
        <v>60</v>
      </c>
      <c r="K229" t="s">
        <v>61</v>
      </c>
      <c r="L229" s="7">
        <v>44884.6654967245</v>
      </c>
      <c r="M229" t="s">
        <v>60</v>
      </c>
      <c r="N229" t="s">
        <v>61</v>
      </c>
      <c r="O229" t="s">
        <v>25</v>
      </c>
      <c r="P229" t="s">
        <v>35</v>
      </c>
      <c r="Q229" t="s">
        <v>27</v>
      </c>
    </row>
    <row r="230" spans="1:17">
      <c r="A230" t="s">
        <v>1327</v>
      </c>
      <c r="B230" t="s">
        <v>577</v>
      </c>
      <c r="C230" t="s">
        <v>578</v>
      </c>
      <c r="D230" s="10" t="s">
        <v>1328</v>
      </c>
      <c r="E230" s="7">
        <v>45505</v>
      </c>
      <c r="F230" s="7">
        <v>45535</v>
      </c>
      <c r="G230" t="s">
        <v>1329</v>
      </c>
      <c r="H230" s="10" t="s">
        <v>1330</v>
      </c>
      <c r="I230" s="8">
        <v>45523.4088855324</v>
      </c>
      <c r="J230" t="s">
        <v>581</v>
      </c>
      <c r="K230" t="s">
        <v>582</v>
      </c>
      <c r="L230" s="7">
        <v>45523.4090100694</v>
      </c>
      <c r="M230" t="s">
        <v>581</v>
      </c>
      <c r="N230" t="s">
        <v>582</v>
      </c>
      <c r="O230" t="s">
        <v>25</v>
      </c>
      <c r="P230" t="s">
        <v>35</v>
      </c>
      <c r="Q230" t="s">
        <v>27</v>
      </c>
    </row>
    <row r="231" spans="1:17">
      <c r="A231" t="s">
        <v>1331</v>
      </c>
      <c r="B231" t="s">
        <v>707</v>
      </c>
      <c r="C231" t="s">
        <v>708</v>
      </c>
      <c r="D231" s="10" t="s">
        <v>1332</v>
      </c>
      <c r="E231" s="7">
        <v>44927</v>
      </c>
      <c r="F231" s="7">
        <v>45287</v>
      </c>
      <c r="G231" t="s">
        <v>1333</v>
      </c>
      <c r="H231" s="10" t="s">
        <v>1334</v>
      </c>
      <c r="I231" s="8">
        <v>45287.8264541667</v>
      </c>
      <c r="J231" t="s">
        <v>169</v>
      </c>
      <c r="K231" t="s">
        <v>170</v>
      </c>
      <c r="L231" s="7">
        <v>45287.8266001157</v>
      </c>
      <c r="M231" t="s">
        <v>169</v>
      </c>
      <c r="N231" t="s">
        <v>170</v>
      </c>
      <c r="O231" t="s">
        <v>25</v>
      </c>
      <c r="P231" t="s">
        <v>35</v>
      </c>
      <c r="Q231" t="s">
        <v>27</v>
      </c>
    </row>
    <row r="232" spans="1:17">
      <c r="A232" t="s">
        <v>1335</v>
      </c>
      <c r="B232" t="s">
        <v>180</v>
      </c>
      <c r="C232" t="s">
        <v>181</v>
      </c>
      <c r="D232">
        <v>20220523584</v>
      </c>
      <c r="E232" s="7">
        <v>44682</v>
      </c>
      <c r="F232" s="7">
        <v>44704</v>
      </c>
      <c r="G232" t="s">
        <v>1336</v>
      </c>
      <c r="H232" s="10" t="s">
        <v>1337</v>
      </c>
      <c r="I232" s="8">
        <v>44704.5886846065</v>
      </c>
      <c r="J232" t="s">
        <v>1338</v>
      </c>
      <c r="K232" t="s">
        <v>1339</v>
      </c>
      <c r="L232" s="7">
        <v>44704.5888747685</v>
      </c>
      <c r="M232" t="s">
        <v>1338</v>
      </c>
      <c r="N232" t="s">
        <v>1339</v>
      </c>
      <c r="O232" t="s">
        <v>25</v>
      </c>
      <c r="P232" t="s">
        <v>35</v>
      </c>
      <c r="Q232" t="s">
        <v>27</v>
      </c>
    </row>
    <row r="233" spans="1:17">
      <c r="A233" t="s">
        <v>1340</v>
      </c>
      <c r="B233" t="s">
        <v>1341</v>
      </c>
      <c r="C233" t="s">
        <v>1342</v>
      </c>
      <c r="D233">
        <v>20220614602</v>
      </c>
      <c r="E233" s="7">
        <v>44549</v>
      </c>
      <c r="F233" s="7">
        <v>44712</v>
      </c>
      <c r="G233" t="s">
        <v>1343</v>
      </c>
      <c r="H233" s="10" t="s">
        <v>1344</v>
      </c>
      <c r="I233" s="8">
        <v>44726.3924438657</v>
      </c>
      <c r="J233" t="s">
        <v>229</v>
      </c>
      <c r="K233" t="s">
        <v>230</v>
      </c>
      <c r="L233" s="7">
        <v>44726.3924715278</v>
      </c>
      <c r="M233" t="s">
        <v>229</v>
      </c>
      <c r="N233" t="s">
        <v>230</v>
      </c>
      <c r="O233" t="s">
        <v>25</v>
      </c>
      <c r="P233" t="s">
        <v>35</v>
      </c>
      <c r="Q233" t="s">
        <v>27</v>
      </c>
    </row>
    <row r="234" spans="1:17">
      <c r="A234" t="s">
        <v>1345</v>
      </c>
      <c r="B234" t="s">
        <v>959</v>
      </c>
      <c r="C234" t="s">
        <v>960</v>
      </c>
      <c r="D234" s="10" t="s">
        <v>1346</v>
      </c>
      <c r="E234" s="7">
        <v>45292</v>
      </c>
      <c r="F234" s="7">
        <v>45596</v>
      </c>
      <c r="G234" t="s">
        <v>1347</v>
      </c>
      <c r="H234" s="10" t="s">
        <v>1348</v>
      </c>
      <c r="I234" s="8">
        <v>45609.6090752662</v>
      </c>
      <c r="J234" t="s">
        <v>641</v>
      </c>
      <c r="K234" t="s">
        <v>642</v>
      </c>
      <c r="L234" s="7">
        <v>45609.6092666667</v>
      </c>
      <c r="M234" t="s">
        <v>641</v>
      </c>
      <c r="N234" t="s">
        <v>642</v>
      </c>
      <c r="O234" t="s">
        <v>25</v>
      </c>
      <c r="P234" t="s">
        <v>35</v>
      </c>
      <c r="Q234" t="s">
        <v>27</v>
      </c>
    </row>
    <row r="235" spans="1:17">
      <c r="A235" t="s">
        <v>1349</v>
      </c>
      <c r="B235" t="s">
        <v>1350</v>
      </c>
      <c r="C235" t="s">
        <v>1351</v>
      </c>
      <c r="D235">
        <v>20211113333</v>
      </c>
      <c r="E235" s="7">
        <v>44440</v>
      </c>
      <c r="F235" s="7">
        <v>44513</v>
      </c>
      <c r="G235" t="s">
        <v>1352</v>
      </c>
      <c r="H235" s="10" t="s">
        <v>1353</v>
      </c>
      <c r="I235" s="8">
        <v>44513.9381200232</v>
      </c>
      <c r="J235" t="s">
        <v>1263</v>
      </c>
      <c r="K235" t="s">
        <v>1264</v>
      </c>
      <c r="L235" s="7">
        <v>44513.9381478819</v>
      </c>
      <c r="M235" t="s">
        <v>1263</v>
      </c>
      <c r="N235" t="s">
        <v>1264</v>
      </c>
      <c r="O235" t="s">
        <v>25</v>
      </c>
      <c r="P235" t="s">
        <v>35</v>
      </c>
      <c r="Q235" t="s">
        <v>27</v>
      </c>
    </row>
    <row r="236" spans="1:17">
      <c r="A236" t="s">
        <v>1354</v>
      </c>
      <c r="B236" t="s">
        <v>1355</v>
      </c>
      <c r="C236" t="s">
        <v>1356</v>
      </c>
      <c r="D236">
        <v>20220914684</v>
      </c>
      <c r="E236" s="7">
        <v>44621</v>
      </c>
      <c r="F236" s="7">
        <v>44804</v>
      </c>
      <c r="G236" t="s">
        <v>1357</v>
      </c>
      <c r="H236" s="10" t="s">
        <v>1358</v>
      </c>
      <c r="I236" s="8">
        <v>44818.7010074421</v>
      </c>
      <c r="J236" t="s">
        <v>67</v>
      </c>
      <c r="K236" t="s">
        <v>68</v>
      </c>
      <c r="L236" s="7">
        <v>44818.7011405093</v>
      </c>
      <c r="M236" t="s">
        <v>67</v>
      </c>
      <c r="N236" t="s">
        <v>68</v>
      </c>
      <c r="O236" t="s">
        <v>25</v>
      </c>
      <c r="P236" t="s">
        <v>35</v>
      </c>
      <c r="Q236" t="s">
        <v>27</v>
      </c>
    </row>
    <row r="237" spans="1:17">
      <c r="A237" t="s">
        <v>1359</v>
      </c>
      <c r="B237" t="s">
        <v>1360</v>
      </c>
      <c r="C237" t="s">
        <v>1361</v>
      </c>
      <c r="D237" s="10" t="s">
        <v>1362</v>
      </c>
      <c r="E237" s="7">
        <v>43831</v>
      </c>
      <c r="F237" s="7">
        <v>45296</v>
      </c>
      <c r="G237" t="s">
        <v>1363</v>
      </c>
      <c r="H237" s="10" t="s">
        <v>1364</v>
      </c>
      <c r="I237" s="8">
        <v>45311.4402852662</v>
      </c>
      <c r="J237" t="s">
        <v>1365</v>
      </c>
      <c r="K237" t="s">
        <v>1366</v>
      </c>
      <c r="L237" s="7">
        <v>45311.4407481481</v>
      </c>
      <c r="M237" t="s">
        <v>1365</v>
      </c>
      <c r="N237" t="s">
        <v>1366</v>
      </c>
      <c r="O237" t="s">
        <v>25</v>
      </c>
      <c r="P237" t="s">
        <v>35</v>
      </c>
      <c r="Q237">
        <v>88</v>
      </c>
    </row>
    <row r="238" spans="1:17">
      <c r="A238" t="s">
        <v>1367</v>
      </c>
      <c r="B238" t="s">
        <v>1368</v>
      </c>
      <c r="C238" t="s">
        <v>1369</v>
      </c>
      <c r="D238">
        <v>20211223466</v>
      </c>
      <c r="E238" s="7">
        <v>43709</v>
      </c>
      <c r="F238" s="7">
        <v>44561</v>
      </c>
      <c r="G238" t="s">
        <v>1370</v>
      </c>
      <c r="H238" s="10" t="s">
        <v>1371</v>
      </c>
      <c r="I238" s="8">
        <v>44553.8781866551</v>
      </c>
      <c r="J238" t="s">
        <v>518</v>
      </c>
      <c r="K238" t="s">
        <v>519</v>
      </c>
      <c r="L238" s="7">
        <v>44553.8783816319</v>
      </c>
      <c r="M238" t="s">
        <v>518</v>
      </c>
      <c r="N238" t="s">
        <v>519</v>
      </c>
      <c r="O238" t="s">
        <v>25</v>
      </c>
      <c r="P238" t="s">
        <v>35</v>
      </c>
      <c r="Q238" t="s">
        <v>1372</v>
      </c>
    </row>
    <row r="239" spans="1:17">
      <c r="A239" t="s">
        <v>1373</v>
      </c>
      <c r="B239" t="s">
        <v>1374</v>
      </c>
      <c r="C239" t="s">
        <v>1375</v>
      </c>
      <c r="D239">
        <v>20221219815</v>
      </c>
      <c r="E239" s="7">
        <v>44895</v>
      </c>
      <c r="F239" s="7">
        <v>44914</v>
      </c>
      <c r="G239" t="s">
        <v>1376</v>
      </c>
      <c r="H239" s="10" t="s">
        <v>1377</v>
      </c>
      <c r="I239" s="8">
        <v>44914.6598859954</v>
      </c>
      <c r="J239" t="s">
        <v>1378</v>
      </c>
      <c r="K239" t="s">
        <v>1379</v>
      </c>
      <c r="L239" s="7">
        <v>44923.7209168981</v>
      </c>
      <c r="M239" t="s">
        <v>1378</v>
      </c>
      <c r="N239" t="s">
        <v>1379</v>
      </c>
      <c r="O239" t="s">
        <v>25</v>
      </c>
      <c r="P239" t="s">
        <v>35</v>
      </c>
      <c r="Q239" t="s">
        <v>1380</v>
      </c>
    </row>
    <row r="240" spans="1:17">
      <c r="A240" t="s">
        <v>1381</v>
      </c>
      <c r="B240" t="s">
        <v>618</v>
      </c>
      <c r="C240" t="s">
        <v>619</v>
      </c>
      <c r="D240">
        <v>20220926719</v>
      </c>
      <c r="E240" s="7">
        <v>44714</v>
      </c>
      <c r="F240" s="7">
        <v>44830</v>
      </c>
      <c r="G240" t="s">
        <v>1382</v>
      </c>
      <c r="H240" s="10" t="s">
        <v>1383</v>
      </c>
      <c r="I240" s="8">
        <v>44830.7616735301</v>
      </c>
      <c r="J240" t="s">
        <v>622</v>
      </c>
      <c r="K240" t="s">
        <v>623</v>
      </c>
      <c r="L240" s="7">
        <v>44830.7617414005</v>
      </c>
      <c r="M240" t="s">
        <v>622</v>
      </c>
      <c r="N240" t="s">
        <v>623</v>
      </c>
      <c r="O240" t="s">
        <v>25</v>
      </c>
      <c r="P240" t="s">
        <v>35</v>
      </c>
      <c r="Q240" t="s">
        <v>27</v>
      </c>
    </row>
    <row r="241" spans="1:17">
      <c r="A241" t="s">
        <v>1384</v>
      </c>
      <c r="B241" t="s">
        <v>1385</v>
      </c>
      <c r="C241" t="s">
        <v>1386</v>
      </c>
      <c r="D241">
        <v>20211017266</v>
      </c>
      <c r="E241" s="7">
        <v>44470</v>
      </c>
      <c r="F241" s="7">
        <v>44486</v>
      </c>
      <c r="G241" t="s">
        <v>1387</v>
      </c>
      <c r="H241" s="10" t="s">
        <v>1388</v>
      </c>
      <c r="I241" s="8">
        <v>44486.5516246875</v>
      </c>
      <c r="J241" t="s">
        <v>1365</v>
      </c>
      <c r="K241" t="s">
        <v>1366</v>
      </c>
      <c r="L241" s="7">
        <v>44486.5518668981</v>
      </c>
      <c r="M241" t="s">
        <v>1365</v>
      </c>
      <c r="N241" t="s">
        <v>1366</v>
      </c>
      <c r="O241" t="s">
        <v>25</v>
      </c>
      <c r="P241" t="s">
        <v>35</v>
      </c>
      <c r="Q241" t="s">
        <v>1389</v>
      </c>
    </row>
    <row r="242" spans="1:17">
      <c r="A242" t="s">
        <v>1390</v>
      </c>
      <c r="B242" t="s">
        <v>1391</v>
      </c>
      <c r="C242" t="s">
        <v>1392</v>
      </c>
      <c r="D242" s="10" t="s">
        <v>1393</v>
      </c>
      <c r="E242" s="7">
        <v>45170</v>
      </c>
      <c r="F242" s="7">
        <v>45216</v>
      </c>
      <c r="G242" t="s">
        <v>1394</v>
      </c>
      <c r="H242" s="10" t="s">
        <v>1395</v>
      </c>
      <c r="I242" s="8">
        <v>45216.6020961806</v>
      </c>
      <c r="J242" t="s">
        <v>101</v>
      </c>
      <c r="K242" t="s">
        <v>102</v>
      </c>
      <c r="L242" s="7">
        <v>45216.6021973032</v>
      </c>
      <c r="M242" t="s">
        <v>101</v>
      </c>
      <c r="N242" t="s">
        <v>102</v>
      </c>
      <c r="O242" t="s">
        <v>25</v>
      </c>
      <c r="P242" t="s">
        <v>35</v>
      </c>
      <c r="Q242" t="s">
        <v>27</v>
      </c>
    </row>
    <row r="243" spans="1:17">
      <c r="A243" t="s">
        <v>1396</v>
      </c>
      <c r="B243" t="s">
        <v>1397</v>
      </c>
      <c r="C243" t="s">
        <v>1398</v>
      </c>
      <c r="D243" s="10" t="s">
        <v>1399</v>
      </c>
      <c r="E243" s="7">
        <v>45444</v>
      </c>
      <c r="F243" s="7">
        <v>45473</v>
      </c>
      <c r="G243" t="s">
        <v>1400</v>
      </c>
      <c r="H243" s="10" t="s">
        <v>1401</v>
      </c>
      <c r="I243" s="8">
        <v>45462.7040770833</v>
      </c>
      <c r="J243" t="s">
        <v>1402</v>
      </c>
      <c r="K243" t="s">
        <v>1403</v>
      </c>
      <c r="L243" s="7">
        <v>45462.7118197106</v>
      </c>
      <c r="M243" t="s">
        <v>1404</v>
      </c>
      <c r="N243" t="s">
        <v>1405</v>
      </c>
      <c r="O243" t="s">
        <v>25</v>
      </c>
      <c r="P243" t="s">
        <v>35</v>
      </c>
      <c r="Q243" s="9">
        <v>45462</v>
      </c>
    </row>
    <row r="244" spans="1:17">
      <c r="A244" t="s">
        <v>1406</v>
      </c>
      <c r="B244" t="s">
        <v>692</v>
      </c>
      <c r="C244" t="s">
        <v>693</v>
      </c>
      <c r="D244">
        <v>20220917693</v>
      </c>
      <c r="E244" s="7">
        <v>44621</v>
      </c>
      <c r="F244" s="7">
        <v>44804</v>
      </c>
      <c r="G244" t="s">
        <v>1407</v>
      </c>
      <c r="H244" s="10" t="s">
        <v>1408</v>
      </c>
      <c r="I244" s="8">
        <v>44821.6935632755</v>
      </c>
      <c r="J244" t="s">
        <v>154</v>
      </c>
      <c r="K244" t="s">
        <v>155</v>
      </c>
      <c r="L244" s="7">
        <v>44821.6936261227</v>
      </c>
      <c r="M244" t="s">
        <v>154</v>
      </c>
      <c r="N244" t="s">
        <v>155</v>
      </c>
      <c r="O244" t="s">
        <v>25</v>
      </c>
      <c r="P244" t="s">
        <v>26</v>
      </c>
      <c r="Q244" t="s">
        <v>27</v>
      </c>
    </row>
    <row r="245" spans="1:17">
      <c r="A245" t="s">
        <v>1409</v>
      </c>
      <c r="B245" t="s">
        <v>1410</v>
      </c>
      <c r="C245" t="s">
        <v>1411</v>
      </c>
      <c r="D245">
        <v>20211022280</v>
      </c>
      <c r="E245" s="7">
        <v>42370</v>
      </c>
      <c r="F245" s="7">
        <v>44491</v>
      </c>
      <c r="G245" t="s">
        <v>1412</v>
      </c>
      <c r="H245" s="10" t="s">
        <v>1413</v>
      </c>
      <c r="I245" s="8">
        <v>44491.4970743866</v>
      </c>
      <c r="J245" t="s">
        <v>1414</v>
      </c>
      <c r="K245" t="s">
        <v>1415</v>
      </c>
      <c r="L245" s="7">
        <v>44491.4972320949</v>
      </c>
      <c r="M245" t="s">
        <v>1414</v>
      </c>
      <c r="N245" t="s">
        <v>1415</v>
      </c>
      <c r="O245" t="s">
        <v>25</v>
      </c>
      <c r="P245" t="s">
        <v>35</v>
      </c>
      <c r="Q245" t="s">
        <v>27</v>
      </c>
    </row>
    <row r="246" spans="1:17">
      <c r="A246" t="s">
        <v>1416</v>
      </c>
      <c r="B246" t="s">
        <v>377</v>
      </c>
      <c r="C246" t="s">
        <v>378</v>
      </c>
      <c r="D246">
        <v>20230612944</v>
      </c>
      <c r="E246" s="7">
        <v>45040</v>
      </c>
      <c r="F246" s="7">
        <v>45089</v>
      </c>
      <c r="G246" t="s">
        <v>1227</v>
      </c>
      <c r="H246" s="10" t="s">
        <v>1228</v>
      </c>
      <c r="I246" s="8">
        <v>45089.7059715278</v>
      </c>
      <c r="J246" t="s">
        <v>74</v>
      </c>
      <c r="K246" t="s">
        <v>75</v>
      </c>
      <c r="L246" s="7">
        <v>45089.7060504977</v>
      </c>
      <c r="M246" t="s">
        <v>74</v>
      </c>
      <c r="N246" t="s">
        <v>75</v>
      </c>
      <c r="O246" t="s">
        <v>25</v>
      </c>
      <c r="P246" t="s">
        <v>35</v>
      </c>
      <c r="Q246" t="s">
        <v>27</v>
      </c>
    </row>
    <row r="247" spans="1:17">
      <c r="A247" t="s">
        <v>1417</v>
      </c>
      <c r="B247" t="s">
        <v>1418</v>
      </c>
      <c r="C247" t="s">
        <v>1419</v>
      </c>
      <c r="D247">
        <v>20210630171</v>
      </c>
      <c r="E247" s="7">
        <v>44348</v>
      </c>
      <c r="F247" s="7">
        <v>44377</v>
      </c>
      <c r="G247" t="s">
        <v>1420</v>
      </c>
      <c r="H247" s="10" t="s">
        <v>1421</v>
      </c>
      <c r="I247" s="8">
        <v>44377.4263509606</v>
      </c>
      <c r="J247" t="s">
        <v>1422</v>
      </c>
      <c r="K247" t="s">
        <v>1423</v>
      </c>
      <c r="L247" s="7">
        <v>44377.4264539352</v>
      </c>
      <c r="M247" t="s">
        <v>1422</v>
      </c>
      <c r="N247" t="s">
        <v>1423</v>
      </c>
      <c r="O247" t="s">
        <v>25</v>
      </c>
      <c r="P247" t="s">
        <v>35</v>
      </c>
      <c r="Q247" t="s">
        <v>27</v>
      </c>
    </row>
    <row r="248" spans="1:17">
      <c r="A248" t="s">
        <v>1424</v>
      </c>
      <c r="B248" t="s">
        <v>767</v>
      </c>
      <c r="C248" t="s">
        <v>768</v>
      </c>
      <c r="D248">
        <v>20221127785</v>
      </c>
      <c r="E248" s="7">
        <v>44531</v>
      </c>
      <c r="F248" s="7">
        <v>44892</v>
      </c>
      <c r="G248" t="s">
        <v>1425</v>
      </c>
      <c r="H248" s="10" t="s">
        <v>1426</v>
      </c>
      <c r="I248" s="8">
        <v>44892.9277155903</v>
      </c>
      <c r="J248" t="s">
        <v>771</v>
      </c>
      <c r="K248" t="s">
        <v>772</v>
      </c>
      <c r="L248" s="7">
        <v>44892.9290591088</v>
      </c>
      <c r="M248" t="s">
        <v>771</v>
      </c>
      <c r="N248" t="s">
        <v>772</v>
      </c>
      <c r="O248" t="s">
        <v>25</v>
      </c>
      <c r="P248" t="s">
        <v>35</v>
      </c>
      <c r="Q248" t="s">
        <v>27</v>
      </c>
    </row>
    <row r="249" spans="1:17">
      <c r="A249" t="s">
        <v>1427</v>
      </c>
      <c r="B249" t="s">
        <v>1428</v>
      </c>
      <c r="C249" t="s">
        <v>1429</v>
      </c>
      <c r="D249" s="10" t="s">
        <v>1430</v>
      </c>
      <c r="E249" s="7">
        <v>45377</v>
      </c>
      <c r="F249" s="7">
        <v>45624</v>
      </c>
      <c r="G249" t="s">
        <v>1431</v>
      </c>
      <c r="H249" s="10" t="s">
        <v>1432</v>
      </c>
      <c r="I249" s="8">
        <v>45624.4254317477</v>
      </c>
      <c r="J249" t="s">
        <v>615</v>
      </c>
      <c r="K249" t="s">
        <v>616</v>
      </c>
      <c r="L249" s="7">
        <v>45624.4256282407</v>
      </c>
      <c r="M249" t="s">
        <v>615</v>
      </c>
      <c r="N249" t="s">
        <v>616</v>
      </c>
      <c r="O249" t="s">
        <v>25</v>
      </c>
      <c r="P249" t="s">
        <v>35</v>
      </c>
      <c r="Q249" t="s">
        <v>27</v>
      </c>
    </row>
    <row r="250" spans="1:17">
      <c r="A250" t="s">
        <v>1433</v>
      </c>
      <c r="B250" t="s">
        <v>1434</v>
      </c>
      <c r="C250" t="s">
        <v>1435</v>
      </c>
      <c r="D250">
        <v>20211018269</v>
      </c>
      <c r="E250" s="7">
        <v>44487</v>
      </c>
      <c r="F250" s="7">
        <v>44487</v>
      </c>
      <c r="G250" t="s">
        <v>1436</v>
      </c>
      <c r="H250" s="10" t="s">
        <v>1437</v>
      </c>
      <c r="I250" s="8">
        <v>44487.4637329861</v>
      </c>
      <c r="J250" t="s">
        <v>1438</v>
      </c>
      <c r="K250" t="s">
        <v>1439</v>
      </c>
      <c r="L250" s="7">
        <v>44487.4639361458</v>
      </c>
      <c r="M250" t="s">
        <v>1438</v>
      </c>
      <c r="N250" t="s">
        <v>1439</v>
      </c>
      <c r="O250" t="s">
        <v>25</v>
      </c>
      <c r="P250" t="s">
        <v>35</v>
      </c>
      <c r="Q250" t="s">
        <v>27</v>
      </c>
    </row>
    <row r="251" spans="1:17">
      <c r="A251" t="s">
        <v>1440</v>
      </c>
      <c r="B251" t="s">
        <v>1441</v>
      </c>
      <c r="C251" t="s">
        <v>1442</v>
      </c>
      <c r="D251">
        <v>2021052791</v>
      </c>
      <c r="E251" s="7">
        <v>44343</v>
      </c>
      <c r="F251" s="7">
        <v>44343</v>
      </c>
      <c r="G251" t="s">
        <v>1443</v>
      </c>
      <c r="H251" s="10" t="s">
        <v>1444</v>
      </c>
      <c r="I251" s="8">
        <v>44343.4665477662</v>
      </c>
      <c r="J251" t="s">
        <v>1445</v>
      </c>
      <c r="K251" t="s">
        <v>1446</v>
      </c>
      <c r="L251" s="7">
        <v>44343.4669095718</v>
      </c>
      <c r="M251" t="s">
        <v>1445</v>
      </c>
      <c r="N251" t="s">
        <v>1446</v>
      </c>
      <c r="O251" t="s">
        <v>25</v>
      </c>
      <c r="P251" t="s">
        <v>35</v>
      </c>
      <c r="Q251" t="s">
        <v>27</v>
      </c>
    </row>
    <row r="252" spans="1:17">
      <c r="A252" t="s">
        <v>1447</v>
      </c>
      <c r="B252" t="s">
        <v>1170</v>
      </c>
      <c r="C252" t="s">
        <v>1171</v>
      </c>
      <c r="D252">
        <v>20230616956</v>
      </c>
      <c r="E252" s="7">
        <v>44997</v>
      </c>
      <c r="F252" s="7">
        <v>45093</v>
      </c>
      <c r="G252" t="s">
        <v>1448</v>
      </c>
      <c r="H252" s="10" t="s">
        <v>1449</v>
      </c>
      <c r="I252" s="8">
        <v>45093.5849741898</v>
      </c>
      <c r="J252" t="s">
        <v>60</v>
      </c>
      <c r="K252" t="s">
        <v>61</v>
      </c>
      <c r="L252" s="7">
        <v>45093.5850796296</v>
      </c>
      <c r="M252" t="s">
        <v>60</v>
      </c>
      <c r="N252" t="s">
        <v>61</v>
      </c>
      <c r="O252" t="s">
        <v>25</v>
      </c>
      <c r="P252" t="s">
        <v>35</v>
      </c>
      <c r="Q252" t="s">
        <v>27</v>
      </c>
    </row>
    <row r="253" spans="1:17">
      <c r="A253" t="s">
        <v>1450</v>
      </c>
      <c r="B253" t="s">
        <v>463</v>
      </c>
      <c r="C253" t="s">
        <v>464</v>
      </c>
      <c r="D253" s="10" t="s">
        <v>1451</v>
      </c>
      <c r="E253" s="7">
        <v>45248</v>
      </c>
      <c r="F253" s="7">
        <v>45282</v>
      </c>
      <c r="G253" t="s">
        <v>465</v>
      </c>
      <c r="H253" s="10" t="s">
        <v>466</v>
      </c>
      <c r="I253" s="8">
        <v>45282.6274539352</v>
      </c>
      <c r="J253" t="s">
        <v>467</v>
      </c>
      <c r="K253" t="s">
        <v>468</v>
      </c>
      <c r="L253" s="7">
        <v>45282.6274863079</v>
      </c>
      <c r="M253" t="s">
        <v>467</v>
      </c>
      <c r="N253" t="s">
        <v>468</v>
      </c>
      <c r="O253" t="s">
        <v>25</v>
      </c>
      <c r="P253" t="s">
        <v>35</v>
      </c>
      <c r="Q253" t="s">
        <v>27</v>
      </c>
    </row>
    <row r="254" spans="1:17">
      <c r="A254" t="s">
        <v>1452</v>
      </c>
      <c r="B254" t="s">
        <v>1043</v>
      </c>
      <c r="C254" t="s">
        <v>1044</v>
      </c>
      <c r="D254" s="10" t="s">
        <v>1453</v>
      </c>
      <c r="E254" s="7">
        <v>44714</v>
      </c>
      <c r="F254" s="7">
        <v>45188</v>
      </c>
      <c r="G254" t="s">
        <v>1454</v>
      </c>
      <c r="H254" s="10" t="s">
        <v>1455</v>
      </c>
      <c r="I254" s="8">
        <v>45188.8157361921</v>
      </c>
      <c r="J254" t="s">
        <v>778</v>
      </c>
      <c r="K254" t="s">
        <v>779</v>
      </c>
      <c r="L254" s="7">
        <v>45188.8158140046</v>
      </c>
      <c r="M254" t="s">
        <v>778</v>
      </c>
      <c r="N254" t="s">
        <v>779</v>
      </c>
      <c r="O254" t="s">
        <v>25</v>
      </c>
      <c r="P254" t="s">
        <v>35</v>
      </c>
      <c r="Q254">
        <v>2023.07</v>
      </c>
    </row>
    <row r="255" spans="1:17">
      <c r="A255" t="s">
        <v>1456</v>
      </c>
      <c r="B255" t="s">
        <v>1213</v>
      </c>
      <c r="C255" t="s">
        <v>1214</v>
      </c>
      <c r="D255" s="10" t="s">
        <v>1457</v>
      </c>
      <c r="E255" s="7">
        <v>45722</v>
      </c>
      <c r="F255" s="7">
        <v>45824</v>
      </c>
      <c r="G255" t="s">
        <v>1458</v>
      </c>
      <c r="H255" s="10" t="s">
        <v>1459</v>
      </c>
      <c r="I255" s="8">
        <v>45824.5442647801</v>
      </c>
      <c r="J255" t="s">
        <v>123</v>
      </c>
      <c r="K255" t="s">
        <v>124</v>
      </c>
      <c r="L255" s="7">
        <v>45824.5446630787</v>
      </c>
      <c r="M255" t="s">
        <v>123</v>
      </c>
      <c r="N255" t="s">
        <v>124</v>
      </c>
      <c r="O255" t="s">
        <v>25</v>
      </c>
      <c r="P255" t="s">
        <v>26</v>
      </c>
      <c r="Q255">
        <v>0</v>
      </c>
    </row>
    <row r="256" spans="1:17">
      <c r="A256" t="s">
        <v>1460</v>
      </c>
      <c r="B256" t="s">
        <v>410</v>
      </c>
      <c r="C256" t="s">
        <v>411</v>
      </c>
      <c r="D256">
        <v>20210827211</v>
      </c>
      <c r="E256" s="7">
        <v>44378</v>
      </c>
      <c r="F256" s="7">
        <v>44439</v>
      </c>
      <c r="G256" t="s">
        <v>1461</v>
      </c>
      <c r="H256" s="10" t="s">
        <v>1462</v>
      </c>
      <c r="I256" s="8">
        <v>44435.7083113079</v>
      </c>
      <c r="J256" t="s">
        <v>177</v>
      </c>
      <c r="K256" t="s">
        <v>178</v>
      </c>
      <c r="L256" s="7">
        <v>44435.7097810532</v>
      </c>
      <c r="M256" t="s">
        <v>177</v>
      </c>
      <c r="N256" t="s">
        <v>178</v>
      </c>
      <c r="O256" t="s">
        <v>25</v>
      </c>
      <c r="P256" t="s">
        <v>35</v>
      </c>
      <c r="Q256">
        <v>20210827</v>
      </c>
    </row>
    <row r="257" spans="1:17">
      <c r="A257" t="s">
        <v>1463</v>
      </c>
      <c r="B257" t="s">
        <v>1464</v>
      </c>
      <c r="C257" t="s">
        <v>1465</v>
      </c>
      <c r="D257" s="10" t="s">
        <v>1466</v>
      </c>
      <c r="E257" s="7">
        <v>45627</v>
      </c>
      <c r="F257" s="7">
        <v>45657</v>
      </c>
      <c r="G257" t="s">
        <v>1467</v>
      </c>
      <c r="H257" s="10" t="s">
        <v>1468</v>
      </c>
      <c r="I257" s="8">
        <v>45643.430978588</v>
      </c>
      <c r="J257" t="s">
        <v>1469</v>
      </c>
      <c r="K257" t="s">
        <v>1470</v>
      </c>
      <c r="L257" s="7">
        <v>45643.4315732986</v>
      </c>
      <c r="M257" t="s">
        <v>1469</v>
      </c>
      <c r="N257" t="s">
        <v>1470</v>
      </c>
      <c r="O257" t="s">
        <v>25</v>
      </c>
      <c r="P257" t="s">
        <v>35</v>
      </c>
      <c r="Q257" t="s">
        <v>27</v>
      </c>
    </row>
    <row r="258" spans="1:17">
      <c r="A258" t="s">
        <v>1471</v>
      </c>
      <c r="B258" t="s">
        <v>441</v>
      </c>
      <c r="C258" t="s">
        <v>442</v>
      </c>
      <c r="D258">
        <v>20211014262</v>
      </c>
      <c r="E258" s="7">
        <v>44348</v>
      </c>
      <c r="F258" s="7">
        <v>44469</v>
      </c>
      <c r="G258" t="s">
        <v>1472</v>
      </c>
      <c r="H258" s="10" t="s">
        <v>1473</v>
      </c>
      <c r="I258" s="8">
        <v>44483.3088791319</v>
      </c>
      <c r="J258" t="s">
        <v>154</v>
      </c>
      <c r="K258" t="s">
        <v>155</v>
      </c>
      <c r="L258" s="7">
        <v>44483.3089397338</v>
      </c>
      <c r="M258" t="s">
        <v>154</v>
      </c>
      <c r="N258" t="s">
        <v>155</v>
      </c>
      <c r="O258" t="s">
        <v>25</v>
      </c>
      <c r="P258" t="s">
        <v>26</v>
      </c>
      <c r="Q258" t="s">
        <v>27</v>
      </c>
    </row>
    <row r="259" spans="1:17">
      <c r="A259" t="s">
        <v>1474</v>
      </c>
      <c r="B259" t="s">
        <v>530</v>
      </c>
      <c r="C259" t="s">
        <v>531</v>
      </c>
      <c r="D259">
        <v>20230311892</v>
      </c>
      <c r="E259" s="7">
        <v>44866</v>
      </c>
      <c r="F259" s="7">
        <v>44996</v>
      </c>
      <c r="G259" t="s">
        <v>532</v>
      </c>
      <c r="H259" s="10" t="s">
        <v>533</v>
      </c>
      <c r="I259" s="8">
        <v>44996.6018385764</v>
      </c>
      <c r="J259" t="s">
        <v>60</v>
      </c>
      <c r="K259" t="s">
        <v>61</v>
      </c>
      <c r="L259" s="7">
        <v>44996.6020177894</v>
      </c>
      <c r="M259" t="s">
        <v>60</v>
      </c>
      <c r="N259" t="s">
        <v>61</v>
      </c>
      <c r="O259" t="s">
        <v>25</v>
      </c>
      <c r="P259" t="s">
        <v>35</v>
      </c>
      <c r="Q259" t="s">
        <v>27</v>
      </c>
    </row>
    <row r="260" spans="1:17">
      <c r="A260" t="s">
        <v>1475</v>
      </c>
      <c r="B260" t="s">
        <v>112</v>
      </c>
      <c r="C260" t="s">
        <v>113</v>
      </c>
      <c r="D260">
        <v>20230311894</v>
      </c>
      <c r="E260" s="7">
        <v>44885</v>
      </c>
      <c r="F260" s="7">
        <v>44996</v>
      </c>
      <c r="G260" t="s">
        <v>1476</v>
      </c>
      <c r="H260" s="10" t="s">
        <v>1477</v>
      </c>
      <c r="I260" s="8">
        <v>44996.6132856481</v>
      </c>
      <c r="J260" t="s">
        <v>60</v>
      </c>
      <c r="K260" t="s">
        <v>61</v>
      </c>
      <c r="L260" s="7">
        <v>44996.6133326042</v>
      </c>
      <c r="M260" t="s">
        <v>60</v>
      </c>
      <c r="N260" t="s">
        <v>61</v>
      </c>
      <c r="O260" t="s">
        <v>25</v>
      </c>
      <c r="P260" t="s">
        <v>35</v>
      </c>
      <c r="Q260" t="s">
        <v>27</v>
      </c>
    </row>
    <row r="261" spans="1:17">
      <c r="A261" t="s">
        <v>1478</v>
      </c>
      <c r="B261" t="s">
        <v>1479</v>
      </c>
      <c r="C261" t="s">
        <v>1480</v>
      </c>
      <c r="D261">
        <v>20210827210</v>
      </c>
      <c r="E261" s="7">
        <v>44197</v>
      </c>
      <c r="F261" s="7">
        <v>44439</v>
      </c>
      <c r="G261" t="s">
        <v>1481</v>
      </c>
      <c r="H261" s="10" t="s">
        <v>1482</v>
      </c>
      <c r="I261" s="8">
        <v>44435.6234895023</v>
      </c>
      <c r="J261" t="s">
        <v>1014</v>
      </c>
      <c r="K261" t="s">
        <v>1015</v>
      </c>
      <c r="L261" s="7">
        <v>44435.6235084838</v>
      </c>
      <c r="M261" t="s">
        <v>1014</v>
      </c>
      <c r="N261" t="s">
        <v>1015</v>
      </c>
      <c r="O261" t="s">
        <v>25</v>
      </c>
      <c r="P261" t="s">
        <v>35</v>
      </c>
      <c r="Q261" t="s">
        <v>1483</v>
      </c>
    </row>
    <row r="262" spans="1:17">
      <c r="A262" t="s">
        <v>1484</v>
      </c>
      <c r="B262" t="s">
        <v>339</v>
      </c>
      <c r="C262" t="s">
        <v>340</v>
      </c>
      <c r="D262">
        <v>20221223837</v>
      </c>
      <c r="E262" s="7">
        <v>44866</v>
      </c>
      <c r="F262" s="7">
        <v>44926</v>
      </c>
      <c r="G262" t="s">
        <v>1485</v>
      </c>
      <c r="H262" s="10" t="s">
        <v>1486</v>
      </c>
      <c r="I262" s="8">
        <v>44918.7061826389</v>
      </c>
      <c r="J262" t="s">
        <v>154</v>
      </c>
      <c r="K262" t="s">
        <v>155</v>
      </c>
      <c r="L262" s="7">
        <v>44918.7063144329</v>
      </c>
      <c r="M262" t="s">
        <v>154</v>
      </c>
      <c r="N262" t="s">
        <v>155</v>
      </c>
      <c r="O262" t="s">
        <v>25</v>
      </c>
      <c r="P262" t="s">
        <v>26</v>
      </c>
      <c r="Q262" t="s">
        <v>27</v>
      </c>
    </row>
    <row r="263" spans="1:17">
      <c r="A263" t="s">
        <v>1487</v>
      </c>
      <c r="B263" t="s">
        <v>1488</v>
      </c>
      <c r="C263" t="s">
        <v>1489</v>
      </c>
      <c r="D263">
        <v>20211227495</v>
      </c>
      <c r="E263" s="7">
        <v>44557</v>
      </c>
      <c r="F263" s="7">
        <v>44557</v>
      </c>
      <c r="G263" t="s">
        <v>1490</v>
      </c>
      <c r="H263" s="10" t="s">
        <v>1491</v>
      </c>
      <c r="I263" s="8">
        <v>44557.9478040162</v>
      </c>
      <c r="J263" t="s">
        <v>1492</v>
      </c>
      <c r="K263" t="s">
        <v>1493</v>
      </c>
      <c r="L263" s="7">
        <v>44557.9509893519</v>
      </c>
      <c r="M263" t="s">
        <v>1204</v>
      </c>
      <c r="N263" t="s">
        <v>1205</v>
      </c>
      <c r="O263" t="s">
        <v>25</v>
      </c>
      <c r="P263" t="s">
        <v>35</v>
      </c>
      <c r="Q263" t="s">
        <v>1494</v>
      </c>
    </row>
    <row r="264" spans="1:17">
      <c r="A264" t="s">
        <v>1495</v>
      </c>
      <c r="B264" t="s">
        <v>377</v>
      </c>
      <c r="C264" t="s">
        <v>378</v>
      </c>
      <c r="D264">
        <v>20211119361</v>
      </c>
      <c r="E264" s="7">
        <v>44470</v>
      </c>
      <c r="F264" s="7">
        <v>44519</v>
      </c>
      <c r="G264" t="s">
        <v>1496</v>
      </c>
      <c r="H264" s="10" t="s">
        <v>1497</v>
      </c>
      <c r="I264" s="8">
        <v>44519.6605438657</v>
      </c>
      <c r="J264" t="s">
        <v>74</v>
      </c>
      <c r="K264" t="s">
        <v>75</v>
      </c>
      <c r="L264" s="7">
        <v>44519.663675081</v>
      </c>
      <c r="M264" t="s">
        <v>74</v>
      </c>
      <c r="N264" t="s">
        <v>75</v>
      </c>
      <c r="O264" t="s">
        <v>25</v>
      </c>
      <c r="P264" t="s">
        <v>35</v>
      </c>
      <c r="Q264" t="s">
        <v>27</v>
      </c>
    </row>
    <row r="265" spans="1:17">
      <c r="A265" t="s">
        <v>1498</v>
      </c>
      <c r="B265" t="s">
        <v>1499</v>
      </c>
      <c r="C265" t="s">
        <v>1500</v>
      </c>
      <c r="D265">
        <v>20220624618</v>
      </c>
      <c r="E265" s="7">
        <v>44713</v>
      </c>
      <c r="F265" s="7">
        <v>44742</v>
      </c>
      <c r="G265" t="s">
        <v>1501</v>
      </c>
      <c r="H265" s="10" t="s">
        <v>1502</v>
      </c>
      <c r="I265" s="8">
        <v>44736.6209946412</v>
      </c>
      <c r="J265" t="s">
        <v>1503</v>
      </c>
      <c r="K265" t="s">
        <v>1504</v>
      </c>
      <c r="L265" s="7">
        <v>44736.6937512731</v>
      </c>
      <c r="M265" t="s">
        <v>1503</v>
      </c>
      <c r="N265" t="s">
        <v>1504</v>
      </c>
      <c r="O265" t="s">
        <v>25</v>
      </c>
      <c r="P265" t="s">
        <v>35</v>
      </c>
      <c r="Q265" t="s">
        <v>27</v>
      </c>
    </row>
    <row r="266" spans="1:17">
      <c r="A266" t="s">
        <v>1505</v>
      </c>
      <c r="B266" t="s">
        <v>1506</v>
      </c>
      <c r="C266" t="s">
        <v>1507</v>
      </c>
      <c r="D266" s="10" t="s">
        <v>1508</v>
      </c>
      <c r="E266" s="7">
        <v>45273</v>
      </c>
      <c r="F266" s="7">
        <v>45273</v>
      </c>
      <c r="G266" t="s">
        <v>1509</v>
      </c>
      <c r="H266" s="10" t="s">
        <v>1510</v>
      </c>
      <c r="I266" s="8">
        <v>45273.6525798264</v>
      </c>
      <c r="J266" t="s">
        <v>1511</v>
      </c>
      <c r="K266" t="s">
        <v>1512</v>
      </c>
      <c r="L266" s="7">
        <v>45273.6526791667</v>
      </c>
      <c r="M266" t="s">
        <v>1511</v>
      </c>
      <c r="N266" t="s">
        <v>1512</v>
      </c>
      <c r="O266" t="s">
        <v>25</v>
      </c>
      <c r="P266" t="s">
        <v>35</v>
      </c>
      <c r="Q266" t="s">
        <v>1513</v>
      </c>
    </row>
    <row r="267" spans="1:17">
      <c r="A267" t="s">
        <v>1514</v>
      </c>
      <c r="B267" t="s">
        <v>1385</v>
      </c>
      <c r="C267" t="s">
        <v>1386</v>
      </c>
      <c r="D267">
        <v>20220621615</v>
      </c>
      <c r="E267" s="7">
        <v>44487</v>
      </c>
      <c r="F267" s="7">
        <v>44733</v>
      </c>
      <c r="G267" t="s">
        <v>1515</v>
      </c>
      <c r="H267" s="10" t="s">
        <v>1516</v>
      </c>
      <c r="I267" s="8">
        <v>44733.710647419</v>
      </c>
      <c r="J267" t="s">
        <v>1365</v>
      </c>
      <c r="K267" t="s">
        <v>1366</v>
      </c>
      <c r="L267" s="7">
        <v>44736.6841782407</v>
      </c>
      <c r="M267" t="s">
        <v>1365</v>
      </c>
      <c r="N267" t="s">
        <v>1366</v>
      </c>
      <c r="O267" t="s">
        <v>25</v>
      </c>
      <c r="P267" t="s">
        <v>35</v>
      </c>
      <c r="Q267" t="s">
        <v>1517</v>
      </c>
    </row>
    <row r="268" spans="1:17">
      <c r="A268" t="s">
        <v>1518</v>
      </c>
      <c r="B268" t="s">
        <v>1519</v>
      </c>
      <c r="C268" t="s">
        <v>1520</v>
      </c>
      <c r="D268">
        <v>20221228853</v>
      </c>
      <c r="E268" s="7">
        <v>44713</v>
      </c>
      <c r="F268" s="7">
        <v>44926</v>
      </c>
      <c r="G268" t="s">
        <v>1521</v>
      </c>
      <c r="H268" s="10" t="s">
        <v>1522</v>
      </c>
      <c r="I268" s="8">
        <v>44923.7922584491</v>
      </c>
      <c r="J268" t="s">
        <v>453</v>
      </c>
      <c r="K268" t="s">
        <v>454</v>
      </c>
      <c r="L268" s="7">
        <v>44923.7923120023</v>
      </c>
      <c r="M268" t="s">
        <v>453</v>
      </c>
      <c r="N268" t="s">
        <v>454</v>
      </c>
      <c r="O268" t="s">
        <v>25</v>
      </c>
      <c r="P268" t="s">
        <v>35</v>
      </c>
      <c r="Q268" t="s">
        <v>27</v>
      </c>
    </row>
    <row r="269" spans="1:17">
      <c r="A269" t="s">
        <v>1523</v>
      </c>
      <c r="B269" t="s">
        <v>77</v>
      </c>
      <c r="C269" t="s">
        <v>1524</v>
      </c>
      <c r="D269" s="10" t="s">
        <v>1525</v>
      </c>
      <c r="E269" s="7">
        <v>45558</v>
      </c>
      <c r="F269" s="7">
        <v>45741</v>
      </c>
      <c r="G269" t="s">
        <v>1526</v>
      </c>
      <c r="H269" s="10" t="s">
        <v>1527</v>
      </c>
      <c r="I269" s="8">
        <v>45741.8507926736</v>
      </c>
      <c r="J269" t="s">
        <v>169</v>
      </c>
      <c r="K269" t="s">
        <v>170</v>
      </c>
      <c r="L269" s="7">
        <v>45741.8512222222</v>
      </c>
      <c r="M269" t="s">
        <v>169</v>
      </c>
      <c r="N269" t="s">
        <v>170</v>
      </c>
      <c r="O269" t="s">
        <v>25</v>
      </c>
      <c r="P269" t="s">
        <v>35</v>
      </c>
      <c r="Q269" t="s">
        <v>27</v>
      </c>
    </row>
    <row r="270" spans="1:17">
      <c r="A270" t="s">
        <v>1528</v>
      </c>
      <c r="B270" t="s">
        <v>164</v>
      </c>
      <c r="C270" t="s">
        <v>165</v>
      </c>
      <c r="D270" s="10" t="s">
        <v>1529</v>
      </c>
      <c r="E270" s="7">
        <v>45375</v>
      </c>
      <c r="F270" s="7">
        <v>45558</v>
      </c>
      <c r="G270" t="s">
        <v>1530</v>
      </c>
      <c r="H270" s="10" t="s">
        <v>1531</v>
      </c>
      <c r="I270" s="8">
        <v>45558.8225523958</v>
      </c>
      <c r="J270" t="s">
        <v>169</v>
      </c>
      <c r="K270" t="s">
        <v>170</v>
      </c>
      <c r="L270" s="7">
        <v>45558.8226559028</v>
      </c>
      <c r="M270" t="s">
        <v>169</v>
      </c>
      <c r="N270" t="s">
        <v>170</v>
      </c>
      <c r="O270" t="s">
        <v>25</v>
      </c>
      <c r="P270" t="s">
        <v>35</v>
      </c>
      <c r="Q270" t="s">
        <v>608</v>
      </c>
    </row>
    <row r="271" spans="1:17">
      <c r="A271" t="s">
        <v>1532</v>
      </c>
      <c r="B271" t="s">
        <v>1533</v>
      </c>
      <c r="C271" t="s">
        <v>1534</v>
      </c>
      <c r="D271">
        <v>20211215423</v>
      </c>
      <c r="E271" s="7">
        <v>44531</v>
      </c>
      <c r="F271" s="7">
        <v>44561</v>
      </c>
      <c r="G271" t="s">
        <v>1535</v>
      </c>
      <c r="H271" s="10" t="s">
        <v>1536</v>
      </c>
      <c r="I271" s="8">
        <v>44545.4752068287</v>
      </c>
      <c r="J271" t="s">
        <v>387</v>
      </c>
      <c r="K271" t="s">
        <v>388</v>
      </c>
      <c r="L271" s="7">
        <v>44545.4860477662</v>
      </c>
      <c r="M271" t="s">
        <v>387</v>
      </c>
      <c r="N271" t="s">
        <v>388</v>
      </c>
      <c r="O271" t="s">
        <v>25</v>
      </c>
      <c r="P271" t="s">
        <v>35</v>
      </c>
      <c r="Q271" t="s">
        <v>27</v>
      </c>
    </row>
    <row r="272" spans="1:17">
      <c r="A272" t="s">
        <v>1537</v>
      </c>
      <c r="B272" t="s">
        <v>97</v>
      </c>
      <c r="C272" t="s">
        <v>98</v>
      </c>
      <c r="D272" s="10" t="s">
        <v>1538</v>
      </c>
      <c r="E272" s="7">
        <v>45094</v>
      </c>
      <c r="F272" s="7">
        <v>45306</v>
      </c>
      <c r="G272" t="s">
        <v>1539</v>
      </c>
      <c r="H272" s="10" t="s">
        <v>1540</v>
      </c>
      <c r="I272" s="8">
        <v>45306.6697589931</v>
      </c>
      <c r="J272" t="s">
        <v>60</v>
      </c>
      <c r="K272" t="s">
        <v>61</v>
      </c>
      <c r="L272" s="7">
        <v>45306.6698212153</v>
      </c>
      <c r="M272" t="s">
        <v>60</v>
      </c>
      <c r="N272" t="s">
        <v>61</v>
      </c>
      <c r="O272" t="s">
        <v>25</v>
      </c>
      <c r="P272" t="s">
        <v>35</v>
      </c>
      <c r="Q272" t="s">
        <v>27</v>
      </c>
    </row>
    <row r="273" spans="1:17">
      <c r="A273" t="s">
        <v>1541</v>
      </c>
      <c r="B273" t="s">
        <v>1542</v>
      </c>
      <c r="C273" t="s">
        <v>1543</v>
      </c>
      <c r="D273">
        <v>20211029320</v>
      </c>
      <c r="E273" s="7">
        <v>44222</v>
      </c>
      <c r="F273" s="7">
        <v>44498</v>
      </c>
      <c r="G273" t="s">
        <v>1544</v>
      </c>
      <c r="H273" s="10" t="s">
        <v>1545</v>
      </c>
      <c r="I273" s="8">
        <v>44498.7680667014</v>
      </c>
      <c r="J273" t="s">
        <v>1546</v>
      </c>
      <c r="K273" t="s">
        <v>1547</v>
      </c>
      <c r="L273" s="7">
        <v>44498.7781881597</v>
      </c>
      <c r="M273" t="s">
        <v>1548</v>
      </c>
      <c r="N273" t="s">
        <v>1549</v>
      </c>
      <c r="O273" t="s">
        <v>25</v>
      </c>
      <c r="P273" t="s">
        <v>35</v>
      </c>
      <c r="Q273" t="s">
        <v>27</v>
      </c>
    </row>
    <row r="274" spans="1:17">
      <c r="A274" t="s">
        <v>1550</v>
      </c>
      <c r="B274" t="s">
        <v>1153</v>
      </c>
      <c r="C274" t="s">
        <v>1154</v>
      </c>
      <c r="D274" s="10" t="s">
        <v>1551</v>
      </c>
      <c r="E274" s="7">
        <v>43466</v>
      </c>
      <c r="F274" s="7">
        <v>45192</v>
      </c>
      <c r="G274" t="s">
        <v>1552</v>
      </c>
      <c r="H274" s="10" t="s">
        <v>1553</v>
      </c>
      <c r="I274" s="8">
        <v>45192.7268646643</v>
      </c>
      <c r="J274" t="s">
        <v>374</v>
      </c>
      <c r="K274" t="s">
        <v>375</v>
      </c>
      <c r="L274" s="7">
        <v>45192.7272403935</v>
      </c>
      <c r="M274" t="s">
        <v>374</v>
      </c>
      <c r="N274" t="s">
        <v>375</v>
      </c>
      <c r="O274" t="s">
        <v>25</v>
      </c>
      <c r="P274" t="s">
        <v>35</v>
      </c>
      <c r="Q274" t="s">
        <v>27</v>
      </c>
    </row>
    <row r="275" spans="1:17">
      <c r="A275" t="s">
        <v>1554</v>
      </c>
      <c r="B275" t="s">
        <v>311</v>
      </c>
      <c r="C275" t="s">
        <v>1555</v>
      </c>
      <c r="D275">
        <v>20210909222</v>
      </c>
      <c r="E275" s="7">
        <v>44440</v>
      </c>
      <c r="F275" s="7">
        <v>44469</v>
      </c>
      <c r="G275" t="s">
        <v>1556</v>
      </c>
      <c r="H275" s="10" t="s">
        <v>1557</v>
      </c>
      <c r="I275" s="8">
        <v>44448.4987206366</v>
      </c>
      <c r="J275" t="s">
        <v>315</v>
      </c>
      <c r="K275" t="s">
        <v>316</v>
      </c>
      <c r="L275" s="7">
        <v>44448.6251664699</v>
      </c>
      <c r="M275" t="s">
        <v>315</v>
      </c>
      <c r="N275" t="s">
        <v>316</v>
      </c>
      <c r="O275" t="s">
        <v>25</v>
      </c>
      <c r="P275" t="s">
        <v>35</v>
      </c>
      <c r="Q275" t="s">
        <v>1558</v>
      </c>
    </row>
    <row r="276" spans="1:17">
      <c r="A276" t="s">
        <v>1559</v>
      </c>
      <c r="B276" t="s">
        <v>1241</v>
      </c>
      <c r="C276" t="s">
        <v>1560</v>
      </c>
      <c r="D276" s="10" t="s">
        <v>1561</v>
      </c>
      <c r="E276" s="7">
        <v>44922</v>
      </c>
      <c r="F276" s="7">
        <v>45622</v>
      </c>
      <c r="G276" t="s">
        <v>1562</v>
      </c>
      <c r="H276" s="10" t="s">
        <v>1563</v>
      </c>
      <c r="I276" s="8">
        <v>45622.7287201042</v>
      </c>
      <c r="J276" t="s">
        <v>1296</v>
      </c>
      <c r="K276" t="s">
        <v>1297</v>
      </c>
      <c r="L276" s="7">
        <v>45622.7288052893</v>
      </c>
      <c r="M276" t="s">
        <v>1296</v>
      </c>
      <c r="N276" t="s">
        <v>1297</v>
      </c>
      <c r="O276" t="s">
        <v>25</v>
      </c>
      <c r="P276" t="s">
        <v>35</v>
      </c>
      <c r="Q276" t="s">
        <v>27</v>
      </c>
    </row>
    <row r="277" spans="1:17">
      <c r="A277" t="s">
        <v>1564</v>
      </c>
      <c r="B277" t="s">
        <v>225</v>
      </c>
      <c r="C277" t="s">
        <v>226</v>
      </c>
      <c r="D277">
        <v>20220614604</v>
      </c>
      <c r="E277" s="7">
        <v>44593</v>
      </c>
      <c r="F277" s="7">
        <v>44742</v>
      </c>
      <c r="G277" t="s">
        <v>227</v>
      </c>
      <c r="H277" s="10" t="s">
        <v>228</v>
      </c>
      <c r="I277" s="8">
        <v>44726.429519294</v>
      </c>
      <c r="J277" t="s">
        <v>229</v>
      </c>
      <c r="K277" t="s">
        <v>230</v>
      </c>
      <c r="L277" s="7">
        <v>44726.4295334144</v>
      </c>
      <c r="M277" t="s">
        <v>229</v>
      </c>
      <c r="N277" t="s">
        <v>230</v>
      </c>
      <c r="O277" t="s">
        <v>25</v>
      </c>
      <c r="P277" t="s">
        <v>35</v>
      </c>
      <c r="Q277" t="s">
        <v>27</v>
      </c>
    </row>
    <row r="278" spans="1:17">
      <c r="A278" t="s">
        <v>1565</v>
      </c>
      <c r="B278" t="s">
        <v>118</v>
      </c>
      <c r="C278" t="s">
        <v>119</v>
      </c>
      <c r="D278" s="10" t="s">
        <v>1566</v>
      </c>
      <c r="E278" s="7">
        <v>45658</v>
      </c>
      <c r="F278" s="7">
        <v>45721</v>
      </c>
      <c r="G278" t="s">
        <v>1567</v>
      </c>
      <c r="H278" s="10" t="s">
        <v>1568</v>
      </c>
      <c r="I278" s="8">
        <v>45721.8636324421</v>
      </c>
      <c r="J278" t="s">
        <v>123</v>
      </c>
      <c r="K278" t="s">
        <v>124</v>
      </c>
      <c r="L278" s="7">
        <v>45721.8636726852</v>
      </c>
      <c r="M278" t="s">
        <v>123</v>
      </c>
      <c r="N278" t="s">
        <v>124</v>
      </c>
      <c r="O278" t="s">
        <v>25</v>
      </c>
      <c r="P278" t="s">
        <v>26</v>
      </c>
      <c r="Q278" t="s">
        <v>27</v>
      </c>
    </row>
    <row r="279" spans="1:17">
      <c r="A279" t="s">
        <v>1569</v>
      </c>
      <c r="B279" t="s">
        <v>774</v>
      </c>
      <c r="C279" t="s">
        <v>775</v>
      </c>
      <c r="D279">
        <v>20211224477</v>
      </c>
      <c r="E279" s="7">
        <v>44531</v>
      </c>
      <c r="F279" s="7">
        <v>44561</v>
      </c>
      <c r="G279" t="s">
        <v>1570</v>
      </c>
      <c r="H279" s="10" t="s">
        <v>1571</v>
      </c>
      <c r="I279" s="8">
        <v>44554.9689785069</v>
      </c>
      <c r="J279" t="s">
        <v>778</v>
      </c>
      <c r="K279" t="s">
        <v>779</v>
      </c>
      <c r="L279" s="7">
        <v>44554.9690603009</v>
      </c>
      <c r="M279" t="s">
        <v>778</v>
      </c>
      <c r="N279" t="s">
        <v>779</v>
      </c>
      <c r="O279" t="s">
        <v>25</v>
      </c>
      <c r="P279" t="s">
        <v>35</v>
      </c>
      <c r="Q279" t="s">
        <v>27</v>
      </c>
    </row>
    <row r="280" spans="1:17">
      <c r="A280" t="s">
        <v>1572</v>
      </c>
      <c r="B280" t="s">
        <v>1573</v>
      </c>
      <c r="C280" t="s">
        <v>1574</v>
      </c>
      <c r="D280">
        <v>20220725656</v>
      </c>
      <c r="E280" s="7">
        <v>44743</v>
      </c>
      <c r="F280" s="7">
        <v>44773</v>
      </c>
      <c r="G280" t="s">
        <v>1575</v>
      </c>
      <c r="H280" s="10" t="s">
        <v>1576</v>
      </c>
      <c r="I280" s="8">
        <v>44767.8248750347</v>
      </c>
      <c r="J280" t="s">
        <v>1577</v>
      </c>
      <c r="K280" t="s">
        <v>1578</v>
      </c>
      <c r="L280" s="7">
        <v>44767.8249394676</v>
      </c>
      <c r="M280" t="s">
        <v>1577</v>
      </c>
      <c r="N280" t="s">
        <v>1578</v>
      </c>
      <c r="O280" t="s">
        <v>25</v>
      </c>
      <c r="P280" t="s">
        <v>26</v>
      </c>
      <c r="Q280" t="s">
        <v>27</v>
      </c>
    </row>
    <row r="281" spans="1:17">
      <c r="A281" t="s">
        <v>1579</v>
      </c>
      <c r="B281" t="s">
        <v>999</v>
      </c>
      <c r="C281" t="s">
        <v>1000</v>
      </c>
      <c r="D281" s="10" t="s">
        <v>1580</v>
      </c>
      <c r="E281" s="7">
        <v>44926</v>
      </c>
      <c r="F281" s="7">
        <v>45188</v>
      </c>
      <c r="G281" t="s">
        <v>1581</v>
      </c>
      <c r="H281" s="10" t="s">
        <v>1582</v>
      </c>
      <c r="I281" s="8">
        <v>45188.9933304051</v>
      </c>
      <c r="J281" t="s">
        <v>1003</v>
      </c>
      <c r="K281" t="s">
        <v>1004</v>
      </c>
      <c r="L281" s="7">
        <v>45188.9934602662</v>
      </c>
      <c r="M281" t="s">
        <v>1003</v>
      </c>
      <c r="N281" t="s">
        <v>1004</v>
      </c>
      <c r="O281" t="s">
        <v>25</v>
      </c>
      <c r="P281" t="s">
        <v>35</v>
      </c>
      <c r="Q281" t="s">
        <v>1583</v>
      </c>
    </row>
    <row r="282" spans="1:17">
      <c r="A282" t="s">
        <v>1584</v>
      </c>
      <c r="B282" t="s">
        <v>1585</v>
      </c>
      <c r="C282" t="s">
        <v>1586</v>
      </c>
      <c r="D282">
        <v>20221228850</v>
      </c>
      <c r="E282" s="7">
        <v>44923</v>
      </c>
      <c r="F282" s="7">
        <v>44926</v>
      </c>
      <c r="G282" t="s">
        <v>1587</v>
      </c>
      <c r="H282" s="10" t="s">
        <v>1588</v>
      </c>
      <c r="I282" s="8">
        <v>44923.4656152778</v>
      </c>
      <c r="J282" t="s">
        <v>1589</v>
      </c>
      <c r="K282" t="s">
        <v>1590</v>
      </c>
      <c r="L282" s="7">
        <v>44924.6689960648</v>
      </c>
      <c r="M282" t="s">
        <v>1589</v>
      </c>
      <c r="N282" t="s">
        <v>1590</v>
      </c>
      <c r="O282" t="s">
        <v>25</v>
      </c>
      <c r="P282" t="s">
        <v>35</v>
      </c>
      <c r="Q282" t="s">
        <v>27</v>
      </c>
    </row>
    <row r="283" spans="1:17">
      <c r="A283" t="s">
        <v>1591</v>
      </c>
      <c r="B283" t="s">
        <v>202</v>
      </c>
      <c r="C283" t="s">
        <v>203</v>
      </c>
      <c r="D283">
        <v>20230110871</v>
      </c>
      <c r="E283" s="7">
        <v>44883</v>
      </c>
      <c r="F283" s="7">
        <v>44926</v>
      </c>
      <c r="G283" t="s">
        <v>1592</v>
      </c>
      <c r="H283" s="10" t="s">
        <v>1593</v>
      </c>
      <c r="I283" s="8">
        <v>44936.6802871875</v>
      </c>
      <c r="J283" t="s">
        <v>543</v>
      </c>
      <c r="K283" t="s">
        <v>544</v>
      </c>
      <c r="L283" s="7">
        <v>44936.6803110764</v>
      </c>
      <c r="M283" t="s">
        <v>543</v>
      </c>
      <c r="N283" t="s">
        <v>544</v>
      </c>
      <c r="O283" t="s">
        <v>25</v>
      </c>
      <c r="P283" t="s">
        <v>26</v>
      </c>
      <c r="Q283" t="s">
        <v>27</v>
      </c>
    </row>
    <row r="284" spans="1:17">
      <c r="A284" t="s">
        <v>1594</v>
      </c>
      <c r="B284" t="s">
        <v>1595</v>
      </c>
      <c r="C284" t="s">
        <v>1596</v>
      </c>
      <c r="D284">
        <v>20211011251</v>
      </c>
      <c r="E284" s="7">
        <v>44466</v>
      </c>
      <c r="F284" s="7">
        <v>44480</v>
      </c>
      <c r="G284" t="s">
        <v>1597</v>
      </c>
      <c r="H284" s="10" t="s">
        <v>1598</v>
      </c>
      <c r="I284" s="8">
        <v>44480.8315517361</v>
      </c>
      <c r="J284" t="s">
        <v>101</v>
      </c>
      <c r="K284" t="s">
        <v>102</v>
      </c>
      <c r="L284" s="7">
        <v>44480.8316155903</v>
      </c>
      <c r="M284" t="s">
        <v>101</v>
      </c>
      <c r="N284" t="s">
        <v>102</v>
      </c>
      <c r="O284" t="s">
        <v>25</v>
      </c>
      <c r="P284" t="s">
        <v>35</v>
      </c>
      <c r="Q284" t="s">
        <v>27</v>
      </c>
    </row>
    <row r="285" spans="1:17">
      <c r="A285" t="s">
        <v>1599</v>
      </c>
      <c r="B285" t="s">
        <v>1600</v>
      </c>
      <c r="C285" t="s">
        <v>1601</v>
      </c>
      <c r="D285">
        <v>20211027300</v>
      </c>
      <c r="E285" s="7">
        <v>44287</v>
      </c>
      <c r="F285" s="7">
        <v>44496</v>
      </c>
      <c r="G285" t="s">
        <v>1602</v>
      </c>
      <c r="H285" s="10" t="s">
        <v>1603</v>
      </c>
      <c r="I285" s="8">
        <v>44496.591130787</v>
      </c>
      <c r="J285" t="s">
        <v>1604</v>
      </c>
      <c r="K285" t="s">
        <v>1605</v>
      </c>
      <c r="L285" s="7">
        <v>44496.5912141551</v>
      </c>
      <c r="M285" t="s">
        <v>1604</v>
      </c>
      <c r="N285" t="s">
        <v>1605</v>
      </c>
      <c r="O285" t="s">
        <v>25</v>
      </c>
      <c r="P285" t="s">
        <v>35</v>
      </c>
      <c r="Q285" t="s">
        <v>27</v>
      </c>
    </row>
    <row r="286" spans="1:17">
      <c r="A286" t="s">
        <v>1606</v>
      </c>
      <c r="B286" t="s">
        <v>1607</v>
      </c>
      <c r="C286" t="s">
        <v>1608</v>
      </c>
      <c r="D286">
        <v>20211224474</v>
      </c>
      <c r="E286" s="7">
        <v>44531</v>
      </c>
      <c r="F286" s="7">
        <v>44554</v>
      </c>
      <c r="G286" t="s">
        <v>1609</v>
      </c>
      <c r="H286" s="10" t="s">
        <v>1610</v>
      </c>
      <c r="I286" s="8">
        <v>44554.7252759259</v>
      </c>
      <c r="J286" t="s">
        <v>1611</v>
      </c>
      <c r="K286" t="s">
        <v>1612</v>
      </c>
      <c r="L286" s="7">
        <v>44554.725459919</v>
      </c>
      <c r="M286" t="s">
        <v>1611</v>
      </c>
      <c r="N286" t="s">
        <v>1612</v>
      </c>
      <c r="O286" t="s">
        <v>25</v>
      </c>
      <c r="P286" t="s">
        <v>35</v>
      </c>
      <c r="Q286" t="s">
        <v>27</v>
      </c>
    </row>
    <row r="287" spans="1:17">
      <c r="A287" t="s">
        <v>1613</v>
      </c>
      <c r="B287" t="s">
        <v>1614</v>
      </c>
      <c r="C287" t="s">
        <v>1615</v>
      </c>
      <c r="D287">
        <v>2021033049</v>
      </c>
      <c r="E287" s="7">
        <v>44217</v>
      </c>
      <c r="F287" s="7">
        <v>44285</v>
      </c>
      <c r="G287" t="s">
        <v>1616</v>
      </c>
      <c r="H287" s="10" t="s">
        <v>1617</v>
      </c>
      <c r="I287" s="8">
        <v>44285.8222609606</v>
      </c>
      <c r="J287" t="s">
        <v>1618</v>
      </c>
      <c r="K287" t="s">
        <v>1619</v>
      </c>
      <c r="L287" s="7">
        <v>44285.8225285069</v>
      </c>
      <c r="M287" t="s">
        <v>1618</v>
      </c>
      <c r="N287" t="s">
        <v>1619</v>
      </c>
      <c r="O287" t="s">
        <v>25</v>
      </c>
      <c r="P287" t="s">
        <v>35</v>
      </c>
      <c r="Q287" t="s">
        <v>27</v>
      </c>
    </row>
    <row r="288" spans="1:17">
      <c r="A288" t="s">
        <v>1620</v>
      </c>
      <c r="B288" t="s">
        <v>1621</v>
      </c>
      <c r="C288" t="s">
        <v>1622</v>
      </c>
      <c r="D288" s="10" t="s">
        <v>1623</v>
      </c>
      <c r="E288" s="7">
        <v>44562</v>
      </c>
      <c r="F288" s="7">
        <v>45657</v>
      </c>
      <c r="G288" t="s">
        <v>1624</v>
      </c>
      <c r="H288" s="10" t="s">
        <v>1625</v>
      </c>
      <c r="I288" s="8">
        <v>45643.4640647801</v>
      </c>
      <c r="J288" t="s">
        <v>1626</v>
      </c>
      <c r="K288" t="s">
        <v>1627</v>
      </c>
      <c r="L288" s="7">
        <v>45643.4641599537</v>
      </c>
      <c r="M288" t="s">
        <v>1626</v>
      </c>
      <c r="N288" t="s">
        <v>1627</v>
      </c>
      <c r="O288" t="s">
        <v>25</v>
      </c>
      <c r="P288" t="s">
        <v>35</v>
      </c>
      <c r="Q288" t="s">
        <v>27</v>
      </c>
    </row>
    <row r="289" spans="1:17">
      <c r="A289" t="s">
        <v>1628</v>
      </c>
      <c r="B289" t="s">
        <v>433</v>
      </c>
      <c r="C289" t="s">
        <v>434</v>
      </c>
      <c r="D289" s="10" t="s">
        <v>1629</v>
      </c>
      <c r="E289" s="7">
        <v>45261</v>
      </c>
      <c r="F289" s="7">
        <v>45288</v>
      </c>
      <c r="G289" t="s">
        <v>1630</v>
      </c>
      <c r="H289" s="10" t="s">
        <v>1631</v>
      </c>
      <c r="I289" s="8">
        <v>45288.5720162847</v>
      </c>
      <c r="J289" t="s">
        <v>438</v>
      </c>
      <c r="K289" t="s">
        <v>439</v>
      </c>
      <c r="L289" s="7">
        <v>45288.5720753125</v>
      </c>
      <c r="M289" t="s">
        <v>438</v>
      </c>
      <c r="N289" t="s">
        <v>439</v>
      </c>
      <c r="O289" t="s">
        <v>25</v>
      </c>
      <c r="P289" t="s">
        <v>35</v>
      </c>
      <c r="Q289" t="s">
        <v>27</v>
      </c>
    </row>
    <row r="290" spans="1:17">
      <c r="A290" t="s">
        <v>1632</v>
      </c>
      <c r="B290" t="s">
        <v>63</v>
      </c>
      <c r="C290" t="s">
        <v>64</v>
      </c>
      <c r="D290">
        <v>20210611102</v>
      </c>
      <c r="E290" s="7">
        <v>44197</v>
      </c>
      <c r="F290" s="7">
        <v>44347</v>
      </c>
      <c r="G290" t="s">
        <v>1633</v>
      </c>
      <c r="H290" s="10" t="s">
        <v>1634</v>
      </c>
      <c r="I290" s="8">
        <v>44358.6660587616</v>
      </c>
      <c r="J290" t="s">
        <v>1635</v>
      </c>
      <c r="K290" t="s">
        <v>1636</v>
      </c>
      <c r="L290" s="7">
        <v>44362.59696875</v>
      </c>
      <c r="M290" t="s">
        <v>101</v>
      </c>
      <c r="N290" t="s">
        <v>102</v>
      </c>
      <c r="O290" t="s">
        <v>25</v>
      </c>
      <c r="P290" t="s">
        <v>35</v>
      </c>
      <c r="Q290" t="s">
        <v>27</v>
      </c>
    </row>
    <row r="291" spans="1:17">
      <c r="A291" t="s">
        <v>1637</v>
      </c>
      <c r="B291" t="s">
        <v>1638</v>
      </c>
      <c r="C291" t="s">
        <v>1639</v>
      </c>
      <c r="D291" s="10" t="s">
        <v>1640</v>
      </c>
      <c r="E291" s="7">
        <v>45290</v>
      </c>
      <c r="F291" s="7">
        <v>45435</v>
      </c>
      <c r="G291" t="s">
        <v>1641</v>
      </c>
      <c r="H291" s="10" t="s">
        <v>1642</v>
      </c>
      <c r="I291" s="8">
        <v>45435.471915544</v>
      </c>
      <c r="J291" t="s">
        <v>1643</v>
      </c>
      <c r="K291" t="s">
        <v>1644</v>
      </c>
      <c r="L291" s="7">
        <v>45435.47658125</v>
      </c>
      <c r="M291" t="s">
        <v>1643</v>
      </c>
      <c r="N291" t="s">
        <v>1644</v>
      </c>
      <c r="O291" t="s">
        <v>25</v>
      </c>
      <c r="P291" t="s">
        <v>35</v>
      </c>
      <c r="Q291" t="s">
        <v>1583</v>
      </c>
    </row>
    <row r="292" spans="1:17">
      <c r="A292" t="s">
        <v>1645</v>
      </c>
      <c r="B292" t="s">
        <v>1319</v>
      </c>
      <c r="C292" t="s">
        <v>1320</v>
      </c>
      <c r="D292">
        <v>20221127784</v>
      </c>
      <c r="E292" s="7">
        <v>44562</v>
      </c>
      <c r="F292" s="7">
        <v>44892</v>
      </c>
      <c r="G292" t="s">
        <v>1646</v>
      </c>
      <c r="H292" s="10" t="s">
        <v>1647</v>
      </c>
      <c r="I292" s="8">
        <v>44892.4874140394</v>
      </c>
      <c r="J292" t="s">
        <v>581</v>
      </c>
      <c r="K292" t="s">
        <v>582</v>
      </c>
      <c r="L292" s="7">
        <v>44892.4874720718</v>
      </c>
      <c r="M292" t="s">
        <v>581</v>
      </c>
      <c r="N292" t="s">
        <v>582</v>
      </c>
      <c r="O292" t="s">
        <v>25</v>
      </c>
      <c r="P292" t="s">
        <v>35</v>
      </c>
      <c r="Q292" t="s">
        <v>27</v>
      </c>
    </row>
    <row r="293" spans="1:17">
      <c r="A293" t="s">
        <v>1648</v>
      </c>
      <c r="B293" t="s">
        <v>1649</v>
      </c>
      <c r="C293" t="s">
        <v>1650</v>
      </c>
      <c r="D293">
        <v>20210611100</v>
      </c>
      <c r="E293" s="7">
        <v>43101</v>
      </c>
      <c r="F293" s="7">
        <v>44347</v>
      </c>
      <c r="G293" t="s">
        <v>1651</v>
      </c>
      <c r="H293" s="10" t="s">
        <v>1652</v>
      </c>
      <c r="I293" s="8">
        <v>44358.6368516204</v>
      </c>
      <c r="J293" t="s">
        <v>101</v>
      </c>
      <c r="K293" t="s">
        <v>102</v>
      </c>
      <c r="L293" s="7">
        <v>44358.72376875</v>
      </c>
      <c r="M293" t="s">
        <v>323</v>
      </c>
      <c r="N293" t="s">
        <v>324</v>
      </c>
      <c r="O293" t="s">
        <v>25</v>
      </c>
      <c r="P293" t="s">
        <v>26</v>
      </c>
      <c r="Q293" t="s">
        <v>27</v>
      </c>
    </row>
    <row r="294" spans="1:17">
      <c r="A294" t="s">
        <v>1653</v>
      </c>
      <c r="B294" t="s">
        <v>1654</v>
      </c>
      <c r="C294" t="s">
        <v>1655</v>
      </c>
      <c r="D294">
        <v>20221230862</v>
      </c>
      <c r="E294" s="7">
        <v>44895</v>
      </c>
      <c r="F294" s="7">
        <v>44926</v>
      </c>
      <c r="G294" t="s">
        <v>1656</v>
      </c>
      <c r="H294" s="10" t="s">
        <v>1657</v>
      </c>
      <c r="I294" s="8">
        <v>44925.4715973032</v>
      </c>
      <c r="J294" t="s">
        <v>1658</v>
      </c>
      <c r="K294" t="s">
        <v>1659</v>
      </c>
      <c r="L294" s="7">
        <v>44925.4717339931</v>
      </c>
      <c r="M294" t="s">
        <v>1658</v>
      </c>
      <c r="N294" t="s">
        <v>1659</v>
      </c>
      <c r="O294" t="s">
        <v>25</v>
      </c>
      <c r="P294" t="s">
        <v>35</v>
      </c>
      <c r="Q294" t="s">
        <v>27</v>
      </c>
    </row>
    <row r="295" spans="1:17">
      <c r="A295" t="s">
        <v>1660</v>
      </c>
      <c r="B295" t="s">
        <v>382</v>
      </c>
      <c r="C295" t="s">
        <v>383</v>
      </c>
      <c r="D295" s="10" t="s">
        <v>1661</v>
      </c>
      <c r="E295" s="7">
        <v>45528</v>
      </c>
      <c r="F295" s="7">
        <v>45594</v>
      </c>
      <c r="G295" t="s">
        <v>385</v>
      </c>
      <c r="H295" s="10" t="s">
        <v>386</v>
      </c>
      <c r="I295" s="8">
        <v>45594.6378342593</v>
      </c>
      <c r="J295" t="s">
        <v>387</v>
      </c>
      <c r="K295" t="s">
        <v>388</v>
      </c>
      <c r="L295" s="7">
        <v>45651.4819788194</v>
      </c>
      <c r="M295" t="s">
        <v>387</v>
      </c>
      <c r="N295" t="s">
        <v>388</v>
      </c>
      <c r="O295" t="s">
        <v>25</v>
      </c>
      <c r="P295" t="s">
        <v>35</v>
      </c>
      <c r="Q295" t="s">
        <v>27</v>
      </c>
    </row>
    <row r="296" spans="1:17">
      <c r="A296" t="s">
        <v>1662</v>
      </c>
      <c r="B296" t="s">
        <v>1663</v>
      </c>
      <c r="C296" t="s">
        <v>1664</v>
      </c>
      <c r="D296">
        <v>20220629638</v>
      </c>
      <c r="E296" s="7">
        <v>44713</v>
      </c>
      <c r="F296" s="7">
        <v>44742</v>
      </c>
      <c r="G296" t="s">
        <v>1665</v>
      </c>
      <c r="H296" s="10" t="s">
        <v>1666</v>
      </c>
      <c r="I296" s="8">
        <v>44741.9187090278</v>
      </c>
      <c r="J296" t="s">
        <v>467</v>
      </c>
      <c r="K296" t="s">
        <v>468</v>
      </c>
      <c r="L296" s="7">
        <v>44742.4505461806</v>
      </c>
      <c r="M296" t="s">
        <v>467</v>
      </c>
      <c r="N296" t="s">
        <v>468</v>
      </c>
      <c r="O296" t="s">
        <v>25</v>
      </c>
      <c r="P296" t="s">
        <v>35</v>
      </c>
      <c r="Q296" t="s">
        <v>27</v>
      </c>
    </row>
    <row r="297" spans="1:17">
      <c r="A297" t="s">
        <v>1667</v>
      </c>
      <c r="B297" t="s">
        <v>572</v>
      </c>
      <c r="C297" t="s">
        <v>573</v>
      </c>
      <c r="D297">
        <v>20220625622</v>
      </c>
      <c r="E297" s="7">
        <v>44713</v>
      </c>
      <c r="F297" s="7">
        <v>44742</v>
      </c>
      <c r="G297" t="s">
        <v>574</v>
      </c>
      <c r="H297" s="10" t="s">
        <v>575</v>
      </c>
      <c r="I297" s="8">
        <v>44737.3745920139</v>
      </c>
      <c r="J297" t="s">
        <v>453</v>
      </c>
      <c r="K297" t="s">
        <v>454</v>
      </c>
      <c r="L297" s="7">
        <v>44737.3746063657</v>
      </c>
      <c r="M297" t="s">
        <v>453</v>
      </c>
      <c r="N297" t="s">
        <v>454</v>
      </c>
      <c r="O297" t="s">
        <v>25</v>
      </c>
      <c r="P297" t="s">
        <v>35</v>
      </c>
      <c r="Q297" t="s">
        <v>27</v>
      </c>
    </row>
    <row r="298" spans="1:17">
      <c r="A298" t="s">
        <v>1668</v>
      </c>
      <c r="B298" t="s">
        <v>1669</v>
      </c>
      <c r="C298" t="s">
        <v>1670</v>
      </c>
      <c r="D298">
        <v>20221225843</v>
      </c>
      <c r="E298" s="7">
        <v>44896</v>
      </c>
      <c r="F298" s="7">
        <v>44926</v>
      </c>
      <c r="G298" t="s">
        <v>1671</v>
      </c>
      <c r="H298" s="10" t="s">
        <v>1672</v>
      </c>
      <c r="I298" s="8">
        <v>44920.8622962153</v>
      </c>
      <c r="J298" t="s">
        <v>1469</v>
      </c>
      <c r="K298" t="s">
        <v>1470</v>
      </c>
      <c r="L298" s="7">
        <v>44920.8623534722</v>
      </c>
      <c r="M298" t="s">
        <v>1469</v>
      </c>
      <c r="N298" t="s">
        <v>1470</v>
      </c>
      <c r="O298" t="s">
        <v>25</v>
      </c>
      <c r="P298" t="s">
        <v>35</v>
      </c>
      <c r="Q298" t="s">
        <v>27</v>
      </c>
    </row>
    <row r="299" spans="1:17">
      <c r="A299" t="s">
        <v>1673</v>
      </c>
      <c r="B299" t="s">
        <v>1674</v>
      </c>
      <c r="C299" t="s">
        <v>1675</v>
      </c>
      <c r="D299" s="10" t="s">
        <v>1676</v>
      </c>
      <c r="E299" s="7">
        <v>45231</v>
      </c>
      <c r="F299" s="7">
        <v>45488</v>
      </c>
      <c r="G299" t="s">
        <v>1677</v>
      </c>
      <c r="H299" s="10" t="s">
        <v>1678</v>
      </c>
      <c r="I299" s="8">
        <v>45488.4464912847</v>
      </c>
      <c r="J299" t="s">
        <v>387</v>
      </c>
      <c r="K299" t="s">
        <v>388</v>
      </c>
      <c r="L299" s="7">
        <v>45488.4466544792</v>
      </c>
      <c r="M299" t="s">
        <v>387</v>
      </c>
      <c r="N299" t="s">
        <v>388</v>
      </c>
      <c r="O299" t="s">
        <v>25</v>
      </c>
      <c r="P299" t="s">
        <v>35</v>
      </c>
      <c r="Q299" t="s">
        <v>27</v>
      </c>
    </row>
    <row r="300" spans="1:17">
      <c r="A300" t="s">
        <v>1679</v>
      </c>
      <c r="B300" t="s">
        <v>1680</v>
      </c>
      <c r="C300" t="s">
        <v>1681</v>
      </c>
      <c r="D300">
        <v>20220307537</v>
      </c>
      <c r="E300" s="7">
        <v>44222</v>
      </c>
      <c r="F300" s="7">
        <v>44627</v>
      </c>
      <c r="G300" t="s">
        <v>1682</v>
      </c>
      <c r="H300" s="10" t="s">
        <v>1683</v>
      </c>
      <c r="I300" s="8">
        <v>44627.4026731829</v>
      </c>
      <c r="J300" t="s">
        <v>292</v>
      </c>
      <c r="K300" t="s">
        <v>293</v>
      </c>
      <c r="L300" s="7">
        <v>44627.4027059375</v>
      </c>
      <c r="M300" t="s">
        <v>292</v>
      </c>
      <c r="N300" t="s">
        <v>293</v>
      </c>
      <c r="O300" t="s">
        <v>25</v>
      </c>
      <c r="P300" t="s">
        <v>26</v>
      </c>
      <c r="Q300" t="s">
        <v>27</v>
      </c>
    </row>
    <row r="301" spans="1:17">
      <c r="A301" t="s">
        <v>1684</v>
      </c>
      <c r="B301" t="s">
        <v>91</v>
      </c>
      <c r="C301" t="s">
        <v>92</v>
      </c>
      <c r="D301">
        <v>20221119776</v>
      </c>
      <c r="E301" s="7">
        <v>44805</v>
      </c>
      <c r="F301" s="7">
        <v>44865</v>
      </c>
      <c r="G301" t="s">
        <v>1685</v>
      </c>
      <c r="H301" s="10" t="s">
        <v>1686</v>
      </c>
      <c r="I301" s="8">
        <v>44884.6596634259</v>
      </c>
      <c r="J301" t="s">
        <v>60</v>
      </c>
      <c r="K301" t="s">
        <v>61</v>
      </c>
      <c r="L301" s="7">
        <v>44884.65994375</v>
      </c>
      <c r="M301" t="s">
        <v>60</v>
      </c>
      <c r="N301" t="s">
        <v>61</v>
      </c>
      <c r="O301" t="s">
        <v>25</v>
      </c>
      <c r="P301" t="s">
        <v>35</v>
      </c>
      <c r="Q301" t="s">
        <v>27</v>
      </c>
    </row>
    <row r="302" spans="1:17">
      <c r="A302" t="s">
        <v>1687</v>
      </c>
      <c r="B302" t="s">
        <v>1688</v>
      </c>
      <c r="C302" t="s">
        <v>1689</v>
      </c>
      <c r="D302">
        <v>20211226489</v>
      </c>
      <c r="E302" s="7">
        <v>44531</v>
      </c>
      <c r="F302" s="7">
        <v>44926</v>
      </c>
      <c r="G302" t="s">
        <v>1690</v>
      </c>
      <c r="H302" s="10" t="s">
        <v>1691</v>
      </c>
      <c r="I302" s="8">
        <v>44556.9035841435</v>
      </c>
      <c r="J302" t="s">
        <v>1692</v>
      </c>
      <c r="K302" t="s">
        <v>1693</v>
      </c>
      <c r="L302" s="7">
        <v>44556.9036590278</v>
      </c>
      <c r="M302" t="s">
        <v>1692</v>
      </c>
      <c r="N302" t="s">
        <v>1693</v>
      </c>
      <c r="O302" t="s">
        <v>25</v>
      </c>
      <c r="P302" t="s">
        <v>35</v>
      </c>
      <c r="Q302" t="s">
        <v>27</v>
      </c>
    </row>
    <row r="303" spans="1:17">
      <c r="A303" t="s">
        <v>1694</v>
      </c>
      <c r="B303" t="s">
        <v>1695</v>
      </c>
      <c r="C303" t="s">
        <v>1696</v>
      </c>
      <c r="D303">
        <v>20211124381</v>
      </c>
      <c r="E303" s="7">
        <v>44501</v>
      </c>
      <c r="F303" s="7">
        <v>44524</v>
      </c>
      <c r="G303" t="s">
        <v>1697</v>
      </c>
      <c r="H303" s="10" t="s">
        <v>1698</v>
      </c>
      <c r="I303" s="8">
        <v>44524.7116149306</v>
      </c>
      <c r="J303" t="s">
        <v>1699</v>
      </c>
      <c r="K303" t="s">
        <v>1700</v>
      </c>
      <c r="L303" s="7">
        <v>44524.7117415509</v>
      </c>
      <c r="M303" t="s">
        <v>1699</v>
      </c>
      <c r="N303" t="s">
        <v>1700</v>
      </c>
      <c r="O303" t="s">
        <v>25</v>
      </c>
      <c r="P303" t="s">
        <v>35</v>
      </c>
      <c r="Q303" t="s">
        <v>608</v>
      </c>
    </row>
    <row r="304" spans="1:17">
      <c r="A304" t="s">
        <v>1701</v>
      </c>
      <c r="B304" t="s">
        <v>1702</v>
      </c>
      <c r="C304" t="s">
        <v>1703</v>
      </c>
      <c r="D304" s="10" t="s">
        <v>1704</v>
      </c>
      <c r="E304" s="7">
        <v>45658</v>
      </c>
      <c r="F304" s="7">
        <v>45709</v>
      </c>
      <c r="G304" t="s">
        <v>1705</v>
      </c>
      <c r="H304" s="10" t="s">
        <v>1706</v>
      </c>
      <c r="I304" s="8">
        <v>45709.427616088</v>
      </c>
      <c r="J304" t="s">
        <v>101</v>
      </c>
      <c r="K304" t="s">
        <v>102</v>
      </c>
      <c r="L304" s="7">
        <v>45709.4276404745</v>
      </c>
      <c r="M304" t="s">
        <v>101</v>
      </c>
      <c r="N304" t="s">
        <v>102</v>
      </c>
      <c r="O304" t="s">
        <v>25</v>
      </c>
      <c r="P304" t="s">
        <v>35</v>
      </c>
      <c r="Q304" t="s">
        <v>27</v>
      </c>
    </row>
    <row r="305" spans="1:17">
      <c r="A305" t="s">
        <v>1707</v>
      </c>
      <c r="B305" t="s">
        <v>1708</v>
      </c>
      <c r="C305" t="s">
        <v>1709</v>
      </c>
      <c r="D305" s="10" t="s">
        <v>1710</v>
      </c>
      <c r="E305" s="7">
        <v>45658</v>
      </c>
      <c r="F305" s="7">
        <v>45838</v>
      </c>
      <c r="G305" t="s">
        <v>1711</v>
      </c>
      <c r="H305" s="10" t="s">
        <v>1712</v>
      </c>
      <c r="I305" s="8">
        <v>45825.6189580208</v>
      </c>
      <c r="J305" t="s">
        <v>1713</v>
      </c>
      <c r="K305" t="s">
        <v>1714</v>
      </c>
      <c r="L305" s="7">
        <v>45825.6191930556</v>
      </c>
      <c r="M305" t="s">
        <v>1713</v>
      </c>
      <c r="N305" t="s">
        <v>1714</v>
      </c>
      <c r="O305" t="s">
        <v>25</v>
      </c>
      <c r="P305" t="s">
        <v>35</v>
      </c>
      <c r="Q305" t="s">
        <v>27</v>
      </c>
    </row>
    <row r="306" spans="1:17">
      <c r="A306" t="s">
        <v>1715</v>
      </c>
      <c r="B306" t="s">
        <v>1068</v>
      </c>
      <c r="C306" t="s">
        <v>1069</v>
      </c>
      <c r="D306">
        <v>20220926718</v>
      </c>
      <c r="E306" s="7">
        <v>44562</v>
      </c>
      <c r="F306" s="7">
        <v>44830</v>
      </c>
      <c r="G306" t="s">
        <v>1716</v>
      </c>
      <c r="H306" s="10" t="s">
        <v>1717</v>
      </c>
      <c r="I306" s="8">
        <v>44830.6125347569</v>
      </c>
      <c r="J306" t="s">
        <v>479</v>
      </c>
      <c r="K306" t="s">
        <v>480</v>
      </c>
      <c r="L306" s="7">
        <v>44830.6126480324</v>
      </c>
      <c r="M306" t="s">
        <v>479</v>
      </c>
      <c r="N306" t="s">
        <v>480</v>
      </c>
      <c r="O306" t="s">
        <v>25</v>
      </c>
      <c r="P306" t="s">
        <v>35</v>
      </c>
      <c r="Q306" t="s">
        <v>27</v>
      </c>
    </row>
    <row r="307" spans="1:17">
      <c r="A307" t="s">
        <v>1718</v>
      </c>
      <c r="B307" t="s">
        <v>202</v>
      </c>
      <c r="C307" t="s">
        <v>203</v>
      </c>
      <c r="D307">
        <v>20221118771</v>
      </c>
      <c r="E307" s="7">
        <v>44879</v>
      </c>
      <c r="F307" s="7">
        <v>44882</v>
      </c>
      <c r="G307" t="s">
        <v>1592</v>
      </c>
      <c r="H307" s="10" t="s">
        <v>1593</v>
      </c>
      <c r="I307" s="8">
        <v>44883.4412425116</v>
      </c>
      <c r="J307" t="s">
        <v>543</v>
      </c>
      <c r="K307" t="s">
        <v>544</v>
      </c>
      <c r="L307" s="7">
        <v>44883.4412696759</v>
      </c>
      <c r="M307" t="s">
        <v>543</v>
      </c>
      <c r="N307" t="s">
        <v>544</v>
      </c>
      <c r="O307" t="s">
        <v>25</v>
      </c>
      <c r="P307" t="s">
        <v>26</v>
      </c>
      <c r="Q307" t="s">
        <v>27</v>
      </c>
    </row>
    <row r="308" spans="1:17">
      <c r="A308" t="s">
        <v>1719</v>
      </c>
      <c r="B308" t="s">
        <v>577</v>
      </c>
      <c r="C308" t="s">
        <v>578</v>
      </c>
      <c r="D308">
        <v>20211025281</v>
      </c>
      <c r="E308" s="7">
        <v>44409</v>
      </c>
      <c r="F308" s="7">
        <v>44494</v>
      </c>
      <c r="G308" t="s">
        <v>1720</v>
      </c>
      <c r="H308" s="10" t="s">
        <v>1721</v>
      </c>
      <c r="I308" s="8">
        <v>44494.6300370718</v>
      </c>
      <c r="J308" t="s">
        <v>581</v>
      </c>
      <c r="K308" t="s">
        <v>582</v>
      </c>
      <c r="L308" s="7">
        <v>44494.6307799769</v>
      </c>
      <c r="M308" t="s">
        <v>581</v>
      </c>
      <c r="N308" t="s">
        <v>582</v>
      </c>
      <c r="O308" t="s">
        <v>25</v>
      </c>
      <c r="P308" t="s">
        <v>35</v>
      </c>
      <c r="Q308" t="s">
        <v>27</v>
      </c>
    </row>
    <row r="309" spans="1:17">
      <c r="A309" t="s">
        <v>1722</v>
      </c>
      <c r="B309" t="s">
        <v>1723</v>
      </c>
      <c r="C309" t="s">
        <v>1724</v>
      </c>
      <c r="D309">
        <v>20211029319</v>
      </c>
      <c r="E309" s="7">
        <v>43466</v>
      </c>
      <c r="F309" s="7">
        <v>44469</v>
      </c>
      <c r="G309" t="s">
        <v>1725</v>
      </c>
      <c r="H309" s="10" t="s">
        <v>1726</v>
      </c>
      <c r="I309" s="8">
        <v>44498.7671194097</v>
      </c>
      <c r="J309" t="s">
        <v>1548</v>
      </c>
      <c r="K309" t="s">
        <v>1549</v>
      </c>
      <c r="L309" s="7">
        <v>44498.7671429051</v>
      </c>
      <c r="M309" t="s">
        <v>1548</v>
      </c>
      <c r="N309" t="s">
        <v>1549</v>
      </c>
      <c r="O309" t="s">
        <v>25</v>
      </c>
      <c r="P309" t="s">
        <v>35</v>
      </c>
      <c r="Q309" t="s">
        <v>27</v>
      </c>
    </row>
    <row r="310" spans="1:17">
      <c r="A310" t="s">
        <v>1727</v>
      </c>
      <c r="B310" t="s">
        <v>1728</v>
      </c>
      <c r="C310" t="s">
        <v>1729</v>
      </c>
      <c r="D310">
        <v>20230515922</v>
      </c>
      <c r="E310" s="7">
        <v>45017</v>
      </c>
      <c r="F310" s="7">
        <v>45046</v>
      </c>
      <c r="G310" t="s">
        <v>1730</v>
      </c>
      <c r="H310" s="10" t="s">
        <v>1731</v>
      </c>
      <c r="I310" s="8">
        <v>45061.6533603357</v>
      </c>
      <c r="J310" t="s">
        <v>1732</v>
      </c>
      <c r="K310" t="s">
        <v>1733</v>
      </c>
      <c r="L310" s="7">
        <v>45061.6534128472</v>
      </c>
      <c r="M310" t="s">
        <v>1732</v>
      </c>
      <c r="N310" t="s">
        <v>1733</v>
      </c>
      <c r="O310" t="s">
        <v>25</v>
      </c>
      <c r="P310" t="s">
        <v>35</v>
      </c>
      <c r="Q310" t="s">
        <v>27</v>
      </c>
    </row>
    <row r="311" spans="1:17">
      <c r="A311" t="s">
        <v>1734</v>
      </c>
      <c r="B311" t="s">
        <v>1735</v>
      </c>
      <c r="C311" t="s">
        <v>1736</v>
      </c>
      <c r="D311" s="10" t="s">
        <v>1737</v>
      </c>
      <c r="E311" s="7">
        <v>43252</v>
      </c>
      <c r="F311" s="7">
        <v>45291</v>
      </c>
      <c r="G311" t="s">
        <v>1738</v>
      </c>
      <c r="H311" s="10" t="s">
        <v>1739</v>
      </c>
      <c r="I311" s="8">
        <v>45302.4224351852</v>
      </c>
      <c r="J311" t="s">
        <v>67</v>
      </c>
      <c r="K311" t="s">
        <v>68</v>
      </c>
      <c r="L311" s="7">
        <v>45302.4224916319</v>
      </c>
      <c r="M311" t="s">
        <v>67</v>
      </c>
      <c r="N311" t="s">
        <v>68</v>
      </c>
      <c r="O311" t="s">
        <v>25</v>
      </c>
      <c r="P311" t="s">
        <v>35</v>
      </c>
      <c r="Q311" t="s">
        <v>27</v>
      </c>
    </row>
    <row r="312" spans="1:17">
      <c r="A312" t="s">
        <v>1740</v>
      </c>
      <c r="B312" t="s">
        <v>852</v>
      </c>
      <c r="C312" t="s">
        <v>853</v>
      </c>
      <c r="D312">
        <v>20211225486</v>
      </c>
      <c r="E312" s="7">
        <v>44555</v>
      </c>
      <c r="F312" s="7">
        <v>44555</v>
      </c>
      <c r="G312" t="s">
        <v>854</v>
      </c>
      <c r="H312" s="10" t="s">
        <v>855</v>
      </c>
      <c r="I312" s="8">
        <v>44555.8216790509</v>
      </c>
      <c r="J312" t="s">
        <v>856</v>
      </c>
      <c r="K312" t="s">
        <v>857</v>
      </c>
      <c r="L312" s="7">
        <v>44555.8217347569</v>
      </c>
      <c r="M312" t="s">
        <v>856</v>
      </c>
      <c r="N312" t="s">
        <v>857</v>
      </c>
      <c r="O312" t="s">
        <v>25</v>
      </c>
      <c r="P312" t="s">
        <v>35</v>
      </c>
      <c r="Q312" t="s">
        <v>317</v>
      </c>
    </row>
    <row r="313" spans="1:17">
      <c r="A313" t="s">
        <v>1741</v>
      </c>
      <c r="B313" t="s">
        <v>785</v>
      </c>
      <c r="C313" t="s">
        <v>786</v>
      </c>
      <c r="D313">
        <v>20220916688</v>
      </c>
      <c r="E313" s="7">
        <v>44531</v>
      </c>
      <c r="F313" s="7">
        <v>44820</v>
      </c>
      <c r="G313" t="s">
        <v>1742</v>
      </c>
      <c r="H313" s="10" t="s">
        <v>1743</v>
      </c>
      <c r="I313" s="8">
        <v>44820.8494443634</v>
      </c>
      <c r="J313" t="s">
        <v>422</v>
      </c>
      <c r="K313" t="s">
        <v>423</v>
      </c>
      <c r="L313" s="7">
        <v>44820.8500974884</v>
      </c>
      <c r="M313" t="s">
        <v>422</v>
      </c>
      <c r="N313" t="s">
        <v>423</v>
      </c>
      <c r="O313" t="s">
        <v>25</v>
      </c>
      <c r="P313" t="s">
        <v>35</v>
      </c>
      <c r="Q313" t="s">
        <v>1744</v>
      </c>
    </row>
    <row r="314" spans="1:17">
      <c r="A314" t="s">
        <v>1745</v>
      </c>
      <c r="B314" t="s">
        <v>1746</v>
      </c>
      <c r="C314" t="s">
        <v>1747</v>
      </c>
      <c r="D314">
        <v>20221128786</v>
      </c>
      <c r="E314" s="7">
        <v>43101</v>
      </c>
      <c r="F314" s="7">
        <v>44895</v>
      </c>
      <c r="G314" t="s">
        <v>1748</v>
      </c>
      <c r="H314" s="10" t="s">
        <v>1749</v>
      </c>
      <c r="I314" s="8">
        <v>44893.4582081366</v>
      </c>
      <c r="J314" t="s">
        <v>1750</v>
      </c>
      <c r="K314" t="s">
        <v>1751</v>
      </c>
      <c r="L314" s="7">
        <v>44893.4582643519</v>
      </c>
      <c r="M314" t="s">
        <v>1750</v>
      </c>
      <c r="N314" t="s">
        <v>1751</v>
      </c>
      <c r="O314" t="s">
        <v>25</v>
      </c>
      <c r="P314" t="s">
        <v>35</v>
      </c>
      <c r="Q314" t="s">
        <v>27</v>
      </c>
    </row>
    <row r="315" spans="1:17">
      <c r="A315" t="s">
        <v>1752</v>
      </c>
      <c r="B315" t="s">
        <v>18</v>
      </c>
      <c r="C315" t="s">
        <v>1753</v>
      </c>
      <c r="D315">
        <v>20221110747</v>
      </c>
      <c r="E315" s="7">
        <v>44805</v>
      </c>
      <c r="F315" s="7">
        <v>44865</v>
      </c>
      <c r="G315" t="s">
        <v>1754</v>
      </c>
      <c r="H315" s="10" t="s">
        <v>1755</v>
      </c>
      <c r="I315" s="8">
        <v>44875.4681853009</v>
      </c>
      <c r="J315" t="s">
        <v>23</v>
      </c>
      <c r="K315" t="s">
        <v>24</v>
      </c>
      <c r="L315" s="7">
        <v>44875.4682243056</v>
      </c>
      <c r="M315" t="s">
        <v>23</v>
      </c>
      <c r="N315" t="s">
        <v>24</v>
      </c>
      <c r="O315" t="s">
        <v>25</v>
      </c>
      <c r="P315" t="s">
        <v>26</v>
      </c>
      <c r="Q315">
        <v>1</v>
      </c>
    </row>
    <row r="316" spans="1:17">
      <c r="A316" t="s">
        <v>1756</v>
      </c>
      <c r="B316" t="s">
        <v>1757</v>
      </c>
      <c r="C316" t="s">
        <v>1758</v>
      </c>
      <c r="D316">
        <v>20211125392</v>
      </c>
      <c r="E316" s="7">
        <v>44531</v>
      </c>
      <c r="F316" s="7">
        <v>44531</v>
      </c>
      <c r="G316" t="s">
        <v>1759</v>
      </c>
      <c r="H316" s="10" t="s">
        <v>1760</v>
      </c>
      <c r="I316" s="8">
        <v>44525.7959414005</v>
      </c>
      <c r="J316" t="s">
        <v>430</v>
      </c>
      <c r="K316" t="s">
        <v>431</v>
      </c>
      <c r="L316" s="7">
        <v>44525.7959600347</v>
      </c>
      <c r="M316" t="s">
        <v>430</v>
      </c>
      <c r="N316" t="s">
        <v>431</v>
      </c>
      <c r="O316" t="s">
        <v>25</v>
      </c>
      <c r="P316" t="s">
        <v>35</v>
      </c>
      <c r="Q316" t="s">
        <v>27</v>
      </c>
    </row>
    <row r="317" spans="1:17">
      <c r="A317" t="s">
        <v>1761</v>
      </c>
      <c r="B317" t="s">
        <v>1310</v>
      </c>
      <c r="C317" t="s">
        <v>1311</v>
      </c>
      <c r="D317">
        <v>20210727192</v>
      </c>
      <c r="E317" s="7">
        <v>44378</v>
      </c>
      <c r="F317" s="7">
        <v>44408</v>
      </c>
      <c r="G317" t="s">
        <v>1762</v>
      </c>
      <c r="H317" s="10" t="s">
        <v>1763</v>
      </c>
      <c r="I317" s="8">
        <v>44404.4409761921</v>
      </c>
      <c r="J317" t="s">
        <v>1314</v>
      </c>
      <c r="K317" t="s">
        <v>1315</v>
      </c>
      <c r="L317" s="7">
        <v>44404.4414819792</v>
      </c>
      <c r="M317" t="s">
        <v>1314</v>
      </c>
      <c r="N317" t="s">
        <v>1315</v>
      </c>
      <c r="O317" t="s">
        <v>25</v>
      </c>
      <c r="P317" t="s">
        <v>35</v>
      </c>
      <c r="Q317" t="s">
        <v>27</v>
      </c>
    </row>
    <row r="318" spans="1:17">
      <c r="A318" t="s">
        <v>1764</v>
      </c>
      <c r="B318" t="s">
        <v>1765</v>
      </c>
      <c r="C318" t="s">
        <v>1766</v>
      </c>
      <c r="D318">
        <v>20221225844</v>
      </c>
      <c r="E318" s="7">
        <v>44896</v>
      </c>
      <c r="F318" s="7">
        <v>44926</v>
      </c>
      <c r="G318" t="s">
        <v>1767</v>
      </c>
      <c r="H318" s="10" t="s">
        <v>1768</v>
      </c>
      <c r="I318" s="8">
        <v>44920.863459375</v>
      </c>
      <c r="J318" t="s">
        <v>1469</v>
      </c>
      <c r="K318" t="s">
        <v>1470</v>
      </c>
      <c r="L318" s="7">
        <v>44920.8635070949</v>
      </c>
      <c r="M318" t="s">
        <v>1469</v>
      </c>
      <c r="N318" t="s">
        <v>1470</v>
      </c>
      <c r="O318" t="s">
        <v>25</v>
      </c>
      <c r="P318" t="s">
        <v>35</v>
      </c>
      <c r="Q318" t="s">
        <v>27</v>
      </c>
    </row>
    <row r="319" spans="1:17">
      <c r="A319" t="s">
        <v>1769</v>
      </c>
      <c r="B319" t="s">
        <v>104</v>
      </c>
      <c r="C319" t="s">
        <v>105</v>
      </c>
      <c r="D319" s="10" t="s">
        <v>1770</v>
      </c>
      <c r="E319" s="7">
        <v>44740</v>
      </c>
      <c r="F319" s="7">
        <v>45199</v>
      </c>
      <c r="G319" t="s">
        <v>107</v>
      </c>
      <c r="H319" s="10" t="s">
        <v>108</v>
      </c>
      <c r="I319" s="8">
        <v>45194.6909507755</v>
      </c>
      <c r="J319" t="s">
        <v>918</v>
      </c>
      <c r="K319" t="s">
        <v>919</v>
      </c>
      <c r="L319" s="7">
        <v>45194.6910105671</v>
      </c>
      <c r="M319" t="s">
        <v>918</v>
      </c>
      <c r="N319" t="s">
        <v>919</v>
      </c>
      <c r="O319" t="s">
        <v>25</v>
      </c>
      <c r="P319" t="s">
        <v>35</v>
      </c>
      <c r="Q319" t="s">
        <v>1771</v>
      </c>
    </row>
    <row r="320" spans="1:17">
      <c r="A320" t="s">
        <v>1772</v>
      </c>
      <c r="B320" t="s">
        <v>18</v>
      </c>
      <c r="C320" t="s">
        <v>1753</v>
      </c>
      <c r="D320">
        <v>20230322905</v>
      </c>
      <c r="E320" s="7">
        <v>44866</v>
      </c>
      <c r="F320" s="7">
        <v>44985</v>
      </c>
      <c r="G320" t="s">
        <v>1773</v>
      </c>
      <c r="H320" s="10" t="s">
        <v>1774</v>
      </c>
      <c r="I320" s="8">
        <v>45007.7161337963</v>
      </c>
      <c r="J320" t="s">
        <v>23</v>
      </c>
      <c r="K320" t="s">
        <v>24</v>
      </c>
      <c r="L320" s="7">
        <v>45007.7161581829</v>
      </c>
      <c r="M320" t="s">
        <v>23</v>
      </c>
      <c r="N320" t="s">
        <v>24</v>
      </c>
      <c r="O320" t="s">
        <v>25</v>
      </c>
      <c r="P320" t="s">
        <v>26</v>
      </c>
      <c r="Q320" t="s">
        <v>27</v>
      </c>
    </row>
    <row r="321" spans="1:17">
      <c r="A321" t="s">
        <v>1775</v>
      </c>
      <c r="B321" t="s">
        <v>29</v>
      </c>
      <c r="C321" t="s">
        <v>30</v>
      </c>
      <c r="D321" s="10" t="s">
        <v>1776</v>
      </c>
      <c r="E321" s="7">
        <v>45633</v>
      </c>
      <c r="F321" s="7">
        <v>45634</v>
      </c>
      <c r="G321" t="s">
        <v>1777</v>
      </c>
      <c r="H321" s="10" t="s">
        <v>1778</v>
      </c>
      <c r="I321" s="8">
        <v>45634.5631292014</v>
      </c>
      <c r="J321" t="s">
        <v>33</v>
      </c>
      <c r="K321" t="s">
        <v>34</v>
      </c>
      <c r="L321" s="7">
        <v>45634.5633066782</v>
      </c>
      <c r="M321" t="s">
        <v>33</v>
      </c>
      <c r="N321" t="s">
        <v>34</v>
      </c>
      <c r="O321" t="s">
        <v>25</v>
      </c>
      <c r="P321" t="s">
        <v>35</v>
      </c>
      <c r="Q321" t="s">
        <v>27</v>
      </c>
    </row>
    <row r="322" spans="1:17">
      <c r="A322" t="s">
        <v>1779</v>
      </c>
      <c r="B322" t="s">
        <v>1780</v>
      </c>
      <c r="C322" t="s">
        <v>1781</v>
      </c>
      <c r="D322" s="10" t="s">
        <v>1782</v>
      </c>
      <c r="E322" s="7">
        <v>45627</v>
      </c>
      <c r="F322" s="7">
        <v>45716</v>
      </c>
      <c r="G322" t="s">
        <v>1783</v>
      </c>
      <c r="H322" s="10" t="s">
        <v>1784</v>
      </c>
      <c r="I322" s="8">
        <v>45724.6818059028</v>
      </c>
      <c r="J322" t="s">
        <v>641</v>
      </c>
      <c r="K322" t="s">
        <v>642</v>
      </c>
      <c r="L322" s="7">
        <v>45724.6818399306</v>
      </c>
      <c r="M322" t="s">
        <v>641</v>
      </c>
      <c r="N322" t="s">
        <v>642</v>
      </c>
      <c r="O322" t="s">
        <v>25</v>
      </c>
      <c r="P322" t="s">
        <v>26</v>
      </c>
      <c r="Q322" t="s">
        <v>27</v>
      </c>
    </row>
    <row r="323" spans="1:17">
      <c r="A323" t="s">
        <v>1785</v>
      </c>
      <c r="B323" t="s">
        <v>1595</v>
      </c>
      <c r="C323" t="s">
        <v>1596</v>
      </c>
      <c r="D323">
        <v>20210926245</v>
      </c>
      <c r="E323" s="7">
        <v>44348</v>
      </c>
      <c r="F323" s="7">
        <v>44465</v>
      </c>
      <c r="G323" t="s">
        <v>1786</v>
      </c>
      <c r="H323" s="10" t="s">
        <v>1787</v>
      </c>
      <c r="I323" s="8">
        <v>44465.5882106134</v>
      </c>
      <c r="J323" t="s">
        <v>101</v>
      </c>
      <c r="K323" t="s">
        <v>102</v>
      </c>
      <c r="L323" s="7">
        <v>44465.5882418981</v>
      </c>
      <c r="M323" t="s">
        <v>101</v>
      </c>
      <c r="N323" t="s">
        <v>102</v>
      </c>
      <c r="O323" t="s">
        <v>25</v>
      </c>
      <c r="P323" t="s">
        <v>35</v>
      </c>
      <c r="Q323" t="s">
        <v>27</v>
      </c>
    </row>
    <row r="324" spans="1:17">
      <c r="A324" t="s">
        <v>1788</v>
      </c>
      <c r="B324" t="s">
        <v>1789</v>
      </c>
      <c r="C324" t="s">
        <v>1790</v>
      </c>
      <c r="D324">
        <v>20211224478</v>
      </c>
      <c r="E324" s="7">
        <v>44531</v>
      </c>
      <c r="F324" s="7">
        <v>44561</v>
      </c>
      <c r="G324" t="s">
        <v>1791</v>
      </c>
      <c r="H324" s="10" t="s">
        <v>1792</v>
      </c>
      <c r="I324" s="8">
        <v>44554.9984881944</v>
      </c>
      <c r="J324" t="s">
        <v>748</v>
      </c>
      <c r="K324" t="s">
        <v>749</v>
      </c>
      <c r="L324" s="7">
        <v>44554.9986026968</v>
      </c>
      <c r="M324" t="s">
        <v>748</v>
      </c>
      <c r="N324" t="s">
        <v>749</v>
      </c>
      <c r="O324" t="s">
        <v>25</v>
      </c>
      <c r="P324" t="s">
        <v>35</v>
      </c>
      <c r="Q324" t="s">
        <v>27</v>
      </c>
    </row>
    <row r="325" spans="1:17">
      <c r="A325" t="s">
        <v>1793</v>
      </c>
      <c r="B325" t="s">
        <v>1794</v>
      </c>
      <c r="C325" t="s">
        <v>1795</v>
      </c>
      <c r="D325">
        <v>20230628985</v>
      </c>
      <c r="E325" s="7">
        <v>45078</v>
      </c>
      <c r="F325" s="7">
        <v>45098</v>
      </c>
      <c r="G325" t="s">
        <v>1796</v>
      </c>
      <c r="H325" s="10" t="s">
        <v>1797</v>
      </c>
      <c r="I325" s="8">
        <v>45105.6996486921</v>
      </c>
      <c r="J325" t="s">
        <v>778</v>
      </c>
      <c r="K325" t="s">
        <v>779</v>
      </c>
      <c r="L325" s="7">
        <v>45105.6998001157</v>
      </c>
      <c r="M325" t="s">
        <v>778</v>
      </c>
      <c r="N325" t="s">
        <v>779</v>
      </c>
      <c r="O325" t="s">
        <v>25</v>
      </c>
      <c r="P325" t="s">
        <v>35</v>
      </c>
      <c r="Q325" t="s">
        <v>27</v>
      </c>
    </row>
    <row r="326" spans="1:17">
      <c r="A326" t="s">
        <v>1798</v>
      </c>
      <c r="B326" t="s">
        <v>104</v>
      </c>
      <c r="C326" t="s">
        <v>915</v>
      </c>
      <c r="D326">
        <v>20220627630</v>
      </c>
      <c r="E326" s="7">
        <v>44636</v>
      </c>
      <c r="F326" s="7">
        <v>44739</v>
      </c>
      <c r="G326" t="s">
        <v>1799</v>
      </c>
      <c r="H326" s="10" t="s">
        <v>1800</v>
      </c>
      <c r="I326" s="8">
        <v>44739.9042731829</v>
      </c>
      <c r="J326" t="s">
        <v>918</v>
      </c>
      <c r="K326" t="s">
        <v>919</v>
      </c>
      <c r="L326" s="7">
        <v>44739.9059778588</v>
      </c>
      <c r="M326" t="s">
        <v>918</v>
      </c>
      <c r="N326" t="s">
        <v>919</v>
      </c>
      <c r="O326" t="s">
        <v>25</v>
      </c>
      <c r="P326" t="s">
        <v>35</v>
      </c>
      <c r="Q326" t="s">
        <v>1801</v>
      </c>
    </row>
    <row r="327" spans="1:17">
      <c r="A327" t="s">
        <v>1802</v>
      </c>
      <c r="B327" t="s">
        <v>1355</v>
      </c>
      <c r="C327" t="s">
        <v>1356</v>
      </c>
      <c r="D327">
        <v>20220124527</v>
      </c>
      <c r="E327" s="7">
        <v>44562</v>
      </c>
      <c r="F327" s="7">
        <v>44592</v>
      </c>
      <c r="G327" t="s">
        <v>1803</v>
      </c>
      <c r="H327" s="10" t="s">
        <v>1804</v>
      </c>
      <c r="I327" s="8">
        <v>44585.6494046296</v>
      </c>
      <c r="J327" t="s">
        <v>67</v>
      </c>
      <c r="K327" t="s">
        <v>68</v>
      </c>
      <c r="L327" s="7">
        <v>44585.6494697569</v>
      </c>
      <c r="M327" t="s">
        <v>67</v>
      </c>
      <c r="N327" t="s">
        <v>68</v>
      </c>
      <c r="O327" t="s">
        <v>25</v>
      </c>
      <c r="P327" t="s">
        <v>35</v>
      </c>
      <c r="Q327" t="s">
        <v>27</v>
      </c>
    </row>
    <row r="328" spans="1:17">
      <c r="A328" t="s">
        <v>1805</v>
      </c>
      <c r="B328" t="s">
        <v>618</v>
      </c>
      <c r="C328" t="s">
        <v>619</v>
      </c>
      <c r="D328">
        <v>20221231868</v>
      </c>
      <c r="E328" s="7">
        <v>44834</v>
      </c>
      <c r="F328" s="7">
        <v>44926</v>
      </c>
      <c r="G328" t="s">
        <v>1382</v>
      </c>
      <c r="H328" s="10" t="s">
        <v>1383</v>
      </c>
      <c r="I328" s="8">
        <v>44926.6654168634</v>
      </c>
      <c r="J328" t="s">
        <v>622</v>
      </c>
      <c r="K328" t="s">
        <v>623</v>
      </c>
      <c r="L328" s="7">
        <v>44926.665440544</v>
      </c>
      <c r="M328" t="s">
        <v>622</v>
      </c>
      <c r="N328" t="s">
        <v>623</v>
      </c>
      <c r="O328" t="s">
        <v>25</v>
      </c>
      <c r="P328" t="s">
        <v>35</v>
      </c>
      <c r="Q328" t="s">
        <v>27</v>
      </c>
    </row>
    <row r="329" spans="1:17">
      <c r="A329" t="s">
        <v>1806</v>
      </c>
      <c r="B329" t="s">
        <v>55</v>
      </c>
      <c r="C329" t="s">
        <v>56</v>
      </c>
      <c r="D329">
        <v>20221119778</v>
      </c>
      <c r="E329" s="7">
        <v>44805</v>
      </c>
      <c r="F329" s="7">
        <v>44865</v>
      </c>
      <c r="G329" t="s">
        <v>1807</v>
      </c>
      <c r="H329" s="10" t="s">
        <v>1808</v>
      </c>
      <c r="I329" s="8">
        <v>44884.6638119213</v>
      </c>
      <c r="J329" t="s">
        <v>60</v>
      </c>
      <c r="K329" t="s">
        <v>61</v>
      </c>
      <c r="L329" s="7">
        <v>44884.6638875</v>
      </c>
      <c r="M329" t="s">
        <v>60</v>
      </c>
      <c r="N329" t="s">
        <v>61</v>
      </c>
      <c r="O329" t="s">
        <v>25</v>
      </c>
      <c r="P329" t="s">
        <v>35</v>
      </c>
      <c r="Q329" t="s">
        <v>27</v>
      </c>
    </row>
    <row r="330" spans="1:17">
      <c r="A330" t="s">
        <v>1809</v>
      </c>
      <c r="B330" t="s">
        <v>1170</v>
      </c>
      <c r="C330" t="s">
        <v>1171</v>
      </c>
      <c r="D330" s="10" t="s">
        <v>1810</v>
      </c>
      <c r="E330" s="7">
        <v>45307</v>
      </c>
      <c r="F330" s="7">
        <v>45447</v>
      </c>
      <c r="G330" t="s">
        <v>1811</v>
      </c>
      <c r="H330" s="10" t="s">
        <v>1812</v>
      </c>
      <c r="I330" s="8">
        <v>45447.6042165856</v>
      </c>
      <c r="J330" t="s">
        <v>60</v>
      </c>
      <c r="K330" t="s">
        <v>61</v>
      </c>
      <c r="L330" s="7">
        <v>45447.6042950579</v>
      </c>
      <c r="M330" t="s">
        <v>60</v>
      </c>
      <c r="N330" t="s">
        <v>61</v>
      </c>
      <c r="O330" t="s">
        <v>25</v>
      </c>
      <c r="P330" t="s">
        <v>35</v>
      </c>
      <c r="Q330" t="s">
        <v>27</v>
      </c>
    </row>
    <row r="331" spans="1:17">
      <c r="A331" t="s">
        <v>1813</v>
      </c>
      <c r="B331" t="s">
        <v>859</v>
      </c>
      <c r="C331" t="s">
        <v>860</v>
      </c>
      <c r="D331">
        <v>20211225483</v>
      </c>
      <c r="E331" s="7">
        <v>44531</v>
      </c>
      <c r="F331" s="7">
        <v>44554</v>
      </c>
      <c r="G331" t="s">
        <v>861</v>
      </c>
      <c r="H331" s="10" t="s">
        <v>862</v>
      </c>
      <c r="I331" s="8">
        <v>44555.6832272338</v>
      </c>
      <c r="J331" t="s">
        <v>460</v>
      </c>
      <c r="K331" t="s">
        <v>461</v>
      </c>
      <c r="L331" s="7">
        <v>44555.6832598032</v>
      </c>
      <c r="M331" t="s">
        <v>460</v>
      </c>
      <c r="N331" t="s">
        <v>461</v>
      </c>
      <c r="O331" t="s">
        <v>25</v>
      </c>
      <c r="P331" t="s">
        <v>35</v>
      </c>
      <c r="Q331" t="s">
        <v>27</v>
      </c>
    </row>
    <row r="332" spans="1:17">
      <c r="A332" t="s">
        <v>1814</v>
      </c>
      <c r="B332" t="s">
        <v>530</v>
      </c>
      <c r="C332" t="s">
        <v>531</v>
      </c>
      <c r="D332" s="10" t="s">
        <v>1815</v>
      </c>
      <c r="E332" s="7">
        <v>45609</v>
      </c>
      <c r="F332" s="7">
        <v>45722</v>
      </c>
      <c r="G332" t="s">
        <v>1816</v>
      </c>
      <c r="H332" s="10" t="s">
        <v>1817</v>
      </c>
      <c r="I332" s="8">
        <v>45722.5823195255</v>
      </c>
      <c r="J332" t="s">
        <v>60</v>
      </c>
      <c r="K332" t="s">
        <v>61</v>
      </c>
      <c r="L332" s="7">
        <v>45722.5823552431</v>
      </c>
      <c r="M332" t="s">
        <v>60</v>
      </c>
      <c r="N332" t="s">
        <v>61</v>
      </c>
      <c r="O332" t="s">
        <v>25</v>
      </c>
      <c r="P332" t="s">
        <v>35</v>
      </c>
      <c r="Q332" t="s">
        <v>27</v>
      </c>
    </row>
    <row r="333" spans="1:17">
      <c r="A333" t="s">
        <v>1818</v>
      </c>
      <c r="B333" t="s">
        <v>410</v>
      </c>
      <c r="C333" t="s">
        <v>411</v>
      </c>
      <c r="D333" s="10" t="s">
        <v>1819</v>
      </c>
      <c r="E333" s="7">
        <v>45280</v>
      </c>
      <c r="F333" s="7">
        <v>45469</v>
      </c>
      <c r="G333" t="s">
        <v>1820</v>
      </c>
      <c r="H333" s="10" t="s">
        <v>1821</v>
      </c>
      <c r="I333" s="8">
        <v>45469.8337632292</v>
      </c>
      <c r="J333" t="s">
        <v>414</v>
      </c>
      <c r="K333" t="s">
        <v>415</v>
      </c>
      <c r="L333" s="7">
        <v>45469.833915544</v>
      </c>
      <c r="M333" t="s">
        <v>414</v>
      </c>
      <c r="N333" t="s">
        <v>415</v>
      </c>
      <c r="O333" t="s">
        <v>25</v>
      </c>
      <c r="P333" t="s">
        <v>35</v>
      </c>
      <c r="Q333" t="s">
        <v>1822</v>
      </c>
    </row>
    <row r="334" spans="1:17">
      <c r="A334" t="s">
        <v>1823</v>
      </c>
      <c r="B334" t="s">
        <v>707</v>
      </c>
      <c r="C334" t="s">
        <v>708</v>
      </c>
      <c r="D334" s="10" t="s">
        <v>1824</v>
      </c>
      <c r="E334" s="7">
        <v>45288</v>
      </c>
      <c r="F334" s="7">
        <v>45644</v>
      </c>
      <c r="G334" t="s">
        <v>710</v>
      </c>
      <c r="H334" s="10" t="s">
        <v>711</v>
      </c>
      <c r="I334" s="8">
        <v>45644.8055486458</v>
      </c>
      <c r="J334" t="s">
        <v>712</v>
      </c>
      <c r="K334" t="s">
        <v>713</v>
      </c>
      <c r="L334" s="7">
        <v>45644.8056215278</v>
      </c>
      <c r="M334" t="s">
        <v>712</v>
      </c>
      <c r="N334" t="s">
        <v>713</v>
      </c>
      <c r="O334" t="s">
        <v>25</v>
      </c>
      <c r="P334" t="s">
        <v>35</v>
      </c>
      <c r="Q334" t="s">
        <v>27</v>
      </c>
    </row>
    <row r="335" spans="1:17">
      <c r="A335" t="s">
        <v>1825</v>
      </c>
      <c r="B335" t="s">
        <v>1341</v>
      </c>
      <c r="C335" t="s">
        <v>1342</v>
      </c>
      <c r="D335">
        <v>20211218434</v>
      </c>
      <c r="E335" s="7">
        <v>44470</v>
      </c>
      <c r="F335" s="7">
        <v>44548</v>
      </c>
      <c r="G335" t="s">
        <v>1343</v>
      </c>
      <c r="H335" s="10" t="s">
        <v>1344</v>
      </c>
      <c r="I335" s="8">
        <v>44548.3947495023</v>
      </c>
      <c r="J335" t="s">
        <v>229</v>
      </c>
      <c r="K335" t="s">
        <v>230</v>
      </c>
      <c r="L335" s="7">
        <v>44548.3950761574</v>
      </c>
      <c r="M335" t="s">
        <v>229</v>
      </c>
      <c r="N335" t="s">
        <v>230</v>
      </c>
      <c r="O335" t="s">
        <v>25</v>
      </c>
      <c r="P335" t="s">
        <v>35</v>
      </c>
      <c r="Q335" t="s">
        <v>27</v>
      </c>
    </row>
    <row r="336" spans="1:17">
      <c r="A336" t="s">
        <v>1826</v>
      </c>
      <c r="B336" t="s">
        <v>50</v>
      </c>
      <c r="C336" t="s">
        <v>1827</v>
      </c>
      <c r="D336">
        <v>20230615946</v>
      </c>
      <c r="E336" s="7">
        <v>44986</v>
      </c>
      <c r="F336" s="7">
        <v>45092</v>
      </c>
      <c r="G336" t="s">
        <v>1828</v>
      </c>
      <c r="H336" s="10" t="s">
        <v>1829</v>
      </c>
      <c r="I336" s="8">
        <v>45092.6406011227</v>
      </c>
      <c r="J336" t="s">
        <v>23</v>
      </c>
      <c r="K336" t="s">
        <v>24</v>
      </c>
      <c r="L336" s="7">
        <v>45092.6418970255</v>
      </c>
      <c r="M336" t="s">
        <v>23</v>
      </c>
      <c r="N336" t="s">
        <v>24</v>
      </c>
      <c r="O336" t="s">
        <v>25</v>
      </c>
      <c r="P336" t="s">
        <v>26</v>
      </c>
      <c r="Q336">
        <v>1</v>
      </c>
    </row>
    <row r="337" spans="1:17">
      <c r="A337" t="s">
        <v>1830</v>
      </c>
      <c r="B337" t="s">
        <v>1831</v>
      </c>
      <c r="C337" t="s">
        <v>1832</v>
      </c>
      <c r="D337">
        <v>20230728991</v>
      </c>
      <c r="E337" s="7">
        <v>45108</v>
      </c>
      <c r="F337" s="7">
        <v>45138</v>
      </c>
      <c r="G337" t="s">
        <v>1833</v>
      </c>
      <c r="H337" s="10" t="s">
        <v>1834</v>
      </c>
      <c r="I337" s="8">
        <v>45135.5553705208</v>
      </c>
      <c r="J337" t="s">
        <v>1835</v>
      </c>
      <c r="K337" t="s">
        <v>1836</v>
      </c>
      <c r="L337" s="7">
        <v>45135.5554302083</v>
      </c>
      <c r="M337" t="s">
        <v>1835</v>
      </c>
      <c r="N337" t="s">
        <v>1836</v>
      </c>
      <c r="O337" t="s">
        <v>25</v>
      </c>
      <c r="P337" t="s">
        <v>35</v>
      </c>
      <c r="Q337" t="s">
        <v>27</v>
      </c>
    </row>
    <row r="338" spans="1:17">
      <c r="A338" t="s">
        <v>1837</v>
      </c>
      <c r="B338" t="s">
        <v>187</v>
      </c>
      <c r="C338" t="s">
        <v>188</v>
      </c>
      <c r="D338" s="10" t="s">
        <v>1838</v>
      </c>
      <c r="E338" s="7">
        <v>45655</v>
      </c>
      <c r="F338" s="7">
        <v>45655</v>
      </c>
      <c r="G338" t="s">
        <v>1839</v>
      </c>
      <c r="H338" s="10" t="s">
        <v>1840</v>
      </c>
      <c r="I338" s="8">
        <v>45655.8019550579</v>
      </c>
      <c r="J338" t="s">
        <v>1643</v>
      </c>
      <c r="K338" t="s">
        <v>1644</v>
      </c>
      <c r="L338" s="7">
        <v>45655.8020564005</v>
      </c>
      <c r="M338" t="s">
        <v>1643</v>
      </c>
      <c r="N338" t="s">
        <v>1644</v>
      </c>
      <c r="O338" t="s">
        <v>25</v>
      </c>
      <c r="P338" t="s">
        <v>35</v>
      </c>
      <c r="Q338" t="s">
        <v>1841</v>
      </c>
    </row>
    <row r="339" spans="1:17">
      <c r="A339" t="s">
        <v>1842</v>
      </c>
      <c r="B339" t="s">
        <v>397</v>
      </c>
      <c r="C339" t="s">
        <v>398</v>
      </c>
      <c r="D339">
        <v>20211222454</v>
      </c>
      <c r="E339" s="7">
        <v>44385</v>
      </c>
      <c r="F339" s="7">
        <v>44416</v>
      </c>
      <c r="G339" t="s">
        <v>399</v>
      </c>
      <c r="H339" s="10" t="s">
        <v>400</v>
      </c>
      <c r="I339" s="8">
        <v>44552.4650084838</v>
      </c>
      <c r="J339" t="s">
        <v>401</v>
      </c>
      <c r="K339" t="s">
        <v>402</v>
      </c>
      <c r="L339" s="7">
        <v>44552.4651690972</v>
      </c>
      <c r="M339" t="s">
        <v>401</v>
      </c>
      <c r="N339" t="s">
        <v>402</v>
      </c>
      <c r="O339" t="s">
        <v>25</v>
      </c>
      <c r="P339" t="s">
        <v>26</v>
      </c>
      <c r="Q339" t="s">
        <v>27</v>
      </c>
    </row>
    <row r="340" spans="1:17">
      <c r="A340" t="s">
        <v>1843</v>
      </c>
      <c r="B340" t="s">
        <v>252</v>
      </c>
      <c r="C340" t="s">
        <v>253</v>
      </c>
      <c r="D340" s="10" t="s">
        <v>1844</v>
      </c>
      <c r="E340" s="7">
        <v>45307</v>
      </c>
      <c r="F340" s="7">
        <v>45447</v>
      </c>
      <c r="G340" t="s">
        <v>1845</v>
      </c>
      <c r="H340" s="10" t="s">
        <v>1846</v>
      </c>
      <c r="I340" s="8">
        <v>45447.6234330671</v>
      </c>
      <c r="J340" t="s">
        <v>60</v>
      </c>
      <c r="K340" t="s">
        <v>61</v>
      </c>
      <c r="L340" s="7">
        <v>45447.6234712153</v>
      </c>
      <c r="M340" t="s">
        <v>60</v>
      </c>
      <c r="N340" t="s">
        <v>61</v>
      </c>
      <c r="O340" t="s">
        <v>25</v>
      </c>
      <c r="P340" t="s">
        <v>35</v>
      </c>
      <c r="Q340" t="s">
        <v>27</v>
      </c>
    </row>
    <row r="341" spans="1:17">
      <c r="A341" t="s">
        <v>1847</v>
      </c>
      <c r="B341" t="s">
        <v>1848</v>
      </c>
      <c r="C341" t="s">
        <v>1849</v>
      </c>
      <c r="D341" s="10" t="s">
        <v>1850</v>
      </c>
      <c r="E341" s="7">
        <v>44830</v>
      </c>
      <c r="F341" s="7">
        <v>45593</v>
      </c>
      <c r="G341" t="s">
        <v>1851</v>
      </c>
      <c r="H341" s="10" t="s">
        <v>1852</v>
      </c>
      <c r="I341" s="8">
        <v>45593.4317647338</v>
      </c>
      <c r="J341" t="s">
        <v>374</v>
      </c>
      <c r="K341" t="s">
        <v>375</v>
      </c>
      <c r="L341" s="7">
        <v>45593.4317954051</v>
      </c>
      <c r="M341" t="s">
        <v>374</v>
      </c>
      <c r="N341" t="s">
        <v>375</v>
      </c>
      <c r="O341" t="s">
        <v>25</v>
      </c>
      <c r="P341" t="s">
        <v>35</v>
      </c>
      <c r="Q341" t="s">
        <v>27</v>
      </c>
    </row>
    <row r="342" spans="1:17">
      <c r="A342" t="s">
        <v>1853</v>
      </c>
      <c r="B342" t="s">
        <v>397</v>
      </c>
      <c r="C342" t="s">
        <v>398</v>
      </c>
      <c r="D342">
        <v>20211222450</v>
      </c>
      <c r="E342" s="7">
        <v>44259</v>
      </c>
      <c r="F342" s="7">
        <v>44290</v>
      </c>
      <c r="G342" t="s">
        <v>399</v>
      </c>
      <c r="H342" s="10" t="s">
        <v>400</v>
      </c>
      <c r="I342" s="8">
        <v>44552.4624351852</v>
      </c>
      <c r="J342" t="s">
        <v>401</v>
      </c>
      <c r="K342" t="s">
        <v>402</v>
      </c>
      <c r="L342" s="7">
        <v>44552.4625106134</v>
      </c>
      <c r="M342" t="s">
        <v>401</v>
      </c>
      <c r="N342" t="s">
        <v>402</v>
      </c>
      <c r="O342" t="s">
        <v>25</v>
      </c>
      <c r="P342" t="s">
        <v>26</v>
      </c>
      <c r="Q342" t="s">
        <v>27</v>
      </c>
    </row>
    <row r="343" spans="1:17">
      <c r="A343" t="s">
        <v>1854</v>
      </c>
      <c r="B343" t="s">
        <v>1855</v>
      </c>
      <c r="C343" t="s">
        <v>1856</v>
      </c>
      <c r="D343" s="10" t="s">
        <v>1857</v>
      </c>
      <c r="E343" s="7">
        <v>44895</v>
      </c>
      <c r="F343" s="7">
        <v>45260</v>
      </c>
      <c r="G343" t="s">
        <v>1858</v>
      </c>
      <c r="H343" s="10" t="s">
        <v>1859</v>
      </c>
      <c r="I343" s="8">
        <v>45260.9802460301</v>
      </c>
      <c r="J343" t="s">
        <v>1404</v>
      </c>
      <c r="K343" t="s">
        <v>1405</v>
      </c>
      <c r="L343" s="7">
        <v>45260.9803019329</v>
      </c>
      <c r="M343" t="s">
        <v>1404</v>
      </c>
      <c r="N343" t="s">
        <v>1405</v>
      </c>
      <c r="O343" t="s">
        <v>25</v>
      </c>
      <c r="P343" t="s">
        <v>35</v>
      </c>
      <c r="Q343" t="s">
        <v>27</v>
      </c>
    </row>
    <row r="344" spans="1:17">
      <c r="A344" t="s">
        <v>1860</v>
      </c>
      <c r="B344" t="s">
        <v>1861</v>
      </c>
      <c r="C344" t="s">
        <v>1862</v>
      </c>
      <c r="D344" s="10" t="s">
        <v>1863</v>
      </c>
      <c r="E344" s="7">
        <v>45291</v>
      </c>
      <c r="F344" s="7">
        <v>45291</v>
      </c>
      <c r="G344" t="s">
        <v>1864</v>
      </c>
      <c r="H344" s="10" t="s">
        <v>1865</v>
      </c>
      <c r="I344" s="8">
        <v>45287.8841008912</v>
      </c>
      <c r="J344" t="s">
        <v>896</v>
      </c>
      <c r="K344" t="s">
        <v>897</v>
      </c>
      <c r="L344" s="7">
        <v>45287.8841284375</v>
      </c>
      <c r="M344" t="s">
        <v>896</v>
      </c>
      <c r="N344" t="s">
        <v>897</v>
      </c>
      <c r="O344" t="s">
        <v>25</v>
      </c>
      <c r="P344" t="s">
        <v>35</v>
      </c>
      <c r="Q344" t="s">
        <v>27</v>
      </c>
    </row>
    <row r="345" spans="1:17">
      <c r="A345" t="s">
        <v>1866</v>
      </c>
      <c r="B345" t="s">
        <v>539</v>
      </c>
      <c r="C345" t="s">
        <v>540</v>
      </c>
      <c r="D345" s="10" t="s">
        <v>1867</v>
      </c>
      <c r="E345" s="7">
        <v>45302</v>
      </c>
      <c r="F345" s="7">
        <v>45657</v>
      </c>
      <c r="G345" t="s">
        <v>1868</v>
      </c>
      <c r="H345" s="10" t="s">
        <v>1869</v>
      </c>
      <c r="I345" s="8">
        <v>45666.596678669</v>
      </c>
      <c r="J345" t="s">
        <v>123</v>
      </c>
      <c r="K345" t="s">
        <v>124</v>
      </c>
      <c r="L345" s="7">
        <v>45786.7171762731</v>
      </c>
      <c r="M345" t="s">
        <v>123</v>
      </c>
      <c r="N345" t="s">
        <v>124</v>
      </c>
      <c r="O345" t="s">
        <v>25</v>
      </c>
      <c r="P345" t="s">
        <v>26</v>
      </c>
      <c r="Q345" t="s">
        <v>27</v>
      </c>
    </row>
    <row r="346" spans="1:17">
      <c r="A346" t="s">
        <v>1870</v>
      </c>
      <c r="B346" t="s">
        <v>618</v>
      </c>
      <c r="C346" t="s">
        <v>619</v>
      </c>
      <c r="D346">
        <v>20220928722</v>
      </c>
      <c r="E346" s="7">
        <v>44832</v>
      </c>
      <c r="F346" s="7">
        <v>44832</v>
      </c>
      <c r="G346" t="s">
        <v>1382</v>
      </c>
      <c r="H346" s="10" t="s">
        <v>1383</v>
      </c>
      <c r="I346" s="8">
        <v>44832.7920293634</v>
      </c>
      <c r="J346" t="s">
        <v>622</v>
      </c>
      <c r="K346" t="s">
        <v>623</v>
      </c>
      <c r="L346" s="7">
        <v>44832.792043831</v>
      </c>
      <c r="M346" t="s">
        <v>622</v>
      </c>
      <c r="N346" t="s">
        <v>623</v>
      </c>
      <c r="O346" t="s">
        <v>25</v>
      </c>
      <c r="P346" t="s">
        <v>35</v>
      </c>
      <c r="Q346" t="s">
        <v>27</v>
      </c>
    </row>
    <row r="347" spans="1:17">
      <c r="A347" t="s">
        <v>1871</v>
      </c>
      <c r="B347" t="s">
        <v>433</v>
      </c>
      <c r="C347" t="s">
        <v>434</v>
      </c>
      <c r="D347" s="10" t="s">
        <v>1872</v>
      </c>
      <c r="E347" s="7">
        <v>45350</v>
      </c>
      <c r="F347" s="7">
        <v>45373</v>
      </c>
      <c r="G347" t="s">
        <v>436</v>
      </c>
      <c r="H347" s="10" t="s">
        <v>437</v>
      </c>
      <c r="I347" s="8">
        <v>45380.7486741551</v>
      </c>
      <c r="J347" t="s">
        <v>438</v>
      </c>
      <c r="K347" t="s">
        <v>439</v>
      </c>
      <c r="L347" s="7">
        <v>45380.7489859954</v>
      </c>
      <c r="M347" t="s">
        <v>438</v>
      </c>
      <c r="N347" t="s">
        <v>439</v>
      </c>
      <c r="O347" t="s">
        <v>25</v>
      </c>
      <c r="P347" t="s">
        <v>35</v>
      </c>
      <c r="Q347" t="s">
        <v>608</v>
      </c>
    </row>
    <row r="348" spans="1:17">
      <c r="A348" t="s">
        <v>1873</v>
      </c>
      <c r="B348" t="s">
        <v>173</v>
      </c>
      <c r="C348" t="s">
        <v>174</v>
      </c>
      <c r="D348">
        <v>20220721649</v>
      </c>
      <c r="E348" s="7">
        <v>44652</v>
      </c>
      <c r="F348" s="7">
        <v>44773</v>
      </c>
      <c r="G348" t="s">
        <v>1874</v>
      </c>
      <c r="H348" s="10" t="s">
        <v>1875</v>
      </c>
      <c r="I348" s="8">
        <v>44763.8223528935</v>
      </c>
      <c r="J348" t="s">
        <v>177</v>
      </c>
      <c r="K348" t="s">
        <v>178</v>
      </c>
      <c r="L348" s="7">
        <v>44763.8231576042</v>
      </c>
      <c r="M348" t="s">
        <v>177</v>
      </c>
      <c r="N348" t="s">
        <v>178</v>
      </c>
      <c r="O348" t="s">
        <v>25</v>
      </c>
      <c r="P348" t="s">
        <v>35</v>
      </c>
      <c r="Q348">
        <v>202207</v>
      </c>
    </row>
    <row r="349" spans="1:17">
      <c r="A349" t="s">
        <v>1876</v>
      </c>
      <c r="B349" t="s">
        <v>1310</v>
      </c>
      <c r="C349" t="s">
        <v>1311</v>
      </c>
      <c r="D349" s="10" t="s">
        <v>1877</v>
      </c>
      <c r="E349" s="7">
        <v>44546</v>
      </c>
      <c r="F349" s="7">
        <v>45286</v>
      </c>
      <c r="G349" t="s">
        <v>1312</v>
      </c>
      <c r="H349" s="10" t="s">
        <v>1313</v>
      </c>
      <c r="I349" s="8">
        <v>45286.6246507292</v>
      </c>
      <c r="J349" t="s">
        <v>1314</v>
      </c>
      <c r="K349" t="s">
        <v>1315</v>
      </c>
      <c r="L349" s="7">
        <v>45286.6246991088</v>
      </c>
      <c r="M349" t="s">
        <v>1314</v>
      </c>
      <c r="N349" t="s">
        <v>1315</v>
      </c>
      <c r="O349" t="s">
        <v>25</v>
      </c>
      <c r="P349" t="s">
        <v>35</v>
      </c>
      <c r="Q349" t="s">
        <v>27</v>
      </c>
    </row>
    <row r="350" spans="1:17">
      <c r="A350" t="s">
        <v>1878</v>
      </c>
      <c r="B350" t="s">
        <v>1879</v>
      </c>
      <c r="C350" t="s">
        <v>1880</v>
      </c>
      <c r="D350">
        <v>20220223532</v>
      </c>
      <c r="E350" s="7">
        <v>44495</v>
      </c>
      <c r="F350" s="7">
        <v>44612</v>
      </c>
      <c r="G350" t="s">
        <v>1881</v>
      </c>
      <c r="H350" s="10" t="s">
        <v>1882</v>
      </c>
      <c r="I350" s="8">
        <v>44615.64088125</v>
      </c>
      <c r="J350" t="s">
        <v>581</v>
      </c>
      <c r="K350" t="s">
        <v>582</v>
      </c>
      <c r="L350" s="7">
        <v>44615.6409584838</v>
      </c>
      <c r="M350" t="s">
        <v>581</v>
      </c>
      <c r="N350" t="s">
        <v>582</v>
      </c>
      <c r="O350" t="s">
        <v>25</v>
      </c>
      <c r="P350" t="s">
        <v>35</v>
      </c>
      <c r="Q350" t="s">
        <v>27</v>
      </c>
    </row>
    <row r="351" spans="1:17">
      <c r="A351" t="s">
        <v>1883</v>
      </c>
      <c r="B351" t="s">
        <v>1884</v>
      </c>
      <c r="C351" t="s">
        <v>1885</v>
      </c>
      <c r="D351">
        <v>2021040155</v>
      </c>
      <c r="E351" s="7">
        <v>44197</v>
      </c>
      <c r="F351" s="7">
        <v>44286</v>
      </c>
      <c r="G351" t="s">
        <v>1886</v>
      </c>
      <c r="H351" s="10" t="s">
        <v>1887</v>
      </c>
      <c r="I351" s="8">
        <v>44287.760896794</v>
      </c>
      <c r="J351" t="s">
        <v>1197</v>
      </c>
      <c r="K351" t="s">
        <v>1198</v>
      </c>
      <c r="L351" s="7">
        <v>44287.7672130787</v>
      </c>
      <c r="M351" t="s">
        <v>1197</v>
      </c>
      <c r="N351" t="s">
        <v>1198</v>
      </c>
      <c r="O351" t="s">
        <v>25</v>
      </c>
      <c r="P351" t="s">
        <v>35</v>
      </c>
      <c r="Q351" t="s">
        <v>1888</v>
      </c>
    </row>
    <row r="352" spans="1:17">
      <c r="A352" t="s">
        <v>1889</v>
      </c>
      <c r="B352" t="s">
        <v>1890</v>
      </c>
      <c r="C352" t="s">
        <v>1891</v>
      </c>
      <c r="D352">
        <v>202101202</v>
      </c>
      <c r="E352" s="7">
        <v>44217</v>
      </c>
      <c r="F352" s="7">
        <v>44227</v>
      </c>
      <c r="G352" t="s">
        <v>1892</v>
      </c>
      <c r="H352" s="10" t="s">
        <v>1893</v>
      </c>
      <c r="I352" s="8">
        <v>44216.7004965625</v>
      </c>
      <c r="J352" t="s">
        <v>101</v>
      </c>
      <c r="K352" t="s">
        <v>102</v>
      </c>
      <c r="L352" s="7">
        <v>44217.5866987269</v>
      </c>
      <c r="M352" t="s">
        <v>101</v>
      </c>
      <c r="N352" t="s">
        <v>102</v>
      </c>
      <c r="O352" t="s">
        <v>25</v>
      </c>
      <c r="P352" t="s">
        <v>26</v>
      </c>
      <c r="Q352" t="s">
        <v>27</v>
      </c>
    </row>
    <row r="353" spans="1:17">
      <c r="A353" t="s">
        <v>1894</v>
      </c>
      <c r="B353" t="s">
        <v>1895</v>
      </c>
      <c r="C353" t="s">
        <v>1896</v>
      </c>
      <c r="D353">
        <v>20230527933</v>
      </c>
      <c r="E353" s="7">
        <v>44621</v>
      </c>
      <c r="F353" s="7">
        <v>45073</v>
      </c>
      <c r="G353" t="s">
        <v>1897</v>
      </c>
      <c r="H353" s="10" t="s">
        <v>1898</v>
      </c>
      <c r="I353" s="8">
        <v>45073.4780054051</v>
      </c>
      <c r="J353" t="s">
        <v>267</v>
      </c>
      <c r="K353" t="s">
        <v>268</v>
      </c>
      <c r="L353" s="7">
        <v>45073.4780309028</v>
      </c>
      <c r="M353" t="s">
        <v>267</v>
      </c>
      <c r="N353" t="s">
        <v>268</v>
      </c>
      <c r="O353" t="s">
        <v>25</v>
      </c>
      <c r="P353" t="s">
        <v>35</v>
      </c>
      <c r="Q353" t="s">
        <v>1899</v>
      </c>
    </row>
    <row r="354" spans="1:17">
      <c r="A354" t="s">
        <v>1900</v>
      </c>
      <c r="B354" t="s">
        <v>449</v>
      </c>
      <c r="C354" t="s">
        <v>1079</v>
      </c>
      <c r="D354" s="10" t="s">
        <v>1901</v>
      </c>
      <c r="E354" s="7">
        <v>45108</v>
      </c>
      <c r="F354" s="7">
        <v>45169</v>
      </c>
      <c r="G354" t="s">
        <v>451</v>
      </c>
      <c r="H354" s="10" t="s">
        <v>452</v>
      </c>
      <c r="I354" s="8">
        <v>45160.8878544329</v>
      </c>
      <c r="J354" t="s">
        <v>453</v>
      </c>
      <c r="K354" t="s">
        <v>454</v>
      </c>
      <c r="L354" s="7">
        <v>45160.8879577199</v>
      </c>
      <c r="M354" t="s">
        <v>453</v>
      </c>
      <c r="N354" t="s">
        <v>454</v>
      </c>
      <c r="O354" t="s">
        <v>25</v>
      </c>
      <c r="P354" t="s">
        <v>35</v>
      </c>
      <c r="Q354" t="s">
        <v>27</v>
      </c>
    </row>
    <row r="355" spans="1:17">
      <c r="A355" t="s">
        <v>1902</v>
      </c>
      <c r="B355" t="s">
        <v>1903</v>
      </c>
      <c r="C355" t="s">
        <v>1904</v>
      </c>
      <c r="D355">
        <v>20221030742</v>
      </c>
      <c r="E355" s="7">
        <v>44835</v>
      </c>
      <c r="F355" s="7">
        <v>44864</v>
      </c>
      <c r="G355" t="s">
        <v>1905</v>
      </c>
      <c r="H355" s="10" t="s">
        <v>1906</v>
      </c>
      <c r="I355" s="8">
        <v>44864.7776423958</v>
      </c>
      <c r="J355" t="s">
        <v>592</v>
      </c>
      <c r="K355" t="s">
        <v>593</v>
      </c>
      <c r="L355" s="7">
        <v>44864.7776869213</v>
      </c>
      <c r="M355" t="s">
        <v>592</v>
      </c>
      <c r="N355" t="s">
        <v>593</v>
      </c>
      <c r="O355" t="s">
        <v>25</v>
      </c>
      <c r="P355" t="s">
        <v>35</v>
      </c>
      <c r="Q355" t="s">
        <v>27</v>
      </c>
    </row>
    <row r="356" spans="1:17">
      <c r="A356" t="s">
        <v>1907</v>
      </c>
      <c r="B356" t="s">
        <v>164</v>
      </c>
      <c r="C356" t="s">
        <v>165</v>
      </c>
      <c r="D356" s="10" t="s">
        <v>1908</v>
      </c>
      <c r="E356" s="7">
        <v>45625</v>
      </c>
      <c r="F356" s="7">
        <v>45741</v>
      </c>
      <c r="G356" t="s">
        <v>167</v>
      </c>
      <c r="H356" s="10" t="s">
        <v>168</v>
      </c>
      <c r="I356" s="8">
        <v>45741.4228791319</v>
      </c>
      <c r="J356" t="s">
        <v>169</v>
      </c>
      <c r="K356" t="s">
        <v>170</v>
      </c>
      <c r="L356" s="7">
        <v>45741.4229177083</v>
      </c>
      <c r="M356" t="s">
        <v>169</v>
      </c>
      <c r="N356" t="s">
        <v>170</v>
      </c>
      <c r="O356" t="s">
        <v>25</v>
      </c>
      <c r="P356" t="s">
        <v>35</v>
      </c>
      <c r="Q356" t="s">
        <v>27</v>
      </c>
    </row>
    <row r="357" spans="1:17">
      <c r="A357" t="s">
        <v>1909</v>
      </c>
      <c r="B357" t="s">
        <v>1879</v>
      </c>
      <c r="C357" t="s">
        <v>1880</v>
      </c>
      <c r="D357" s="10" t="s">
        <v>1910</v>
      </c>
      <c r="E357" s="7">
        <v>45352</v>
      </c>
      <c r="F357" s="7">
        <v>45535</v>
      </c>
      <c r="G357" t="s">
        <v>1911</v>
      </c>
      <c r="H357" s="10" t="s">
        <v>1912</v>
      </c>
      <c r="I357" s="8">
        <v>45523.410500544</v>
      </c>
      <c r="J357" t="s">
        <v>581</v>
      </c>
      <c r="K357" t="s">
        <v>582</v>
      </c>
      <c r="L357" s="7">
        <v>45523.4105917014</v>
      </c>
      <c r="M357" t="s">
        <v>581</v>
      </c>
      <c r="N357" t="s">
        <v>582</v>
      </c>
      <c r="O357" t="s">
        <v>25</v>
      </c>
      <c r="P357" t="s">
        <v>35</v>
      </c>
      <c r="Q357" t="s">
        <v>27</v>
      </c>
    </row>
    <row r="358" spans="1:17">
      <c r="A358" t="s">
        <v>1913</v>
      </c>
      <c r="B358" t="s">
        <v>1757</v>
      </c>
      <c r="C358" t="s">
        <v>1758</v>
      </c>
      <c r="D358">
        <v>20211125391</v>
      </c>
      <c r="E358" s="7">
        <v>44501</v>
      </c>
      <c r="F358" s="7">
        <v>44530</v>
      </c>
      <c r="G358" t="s">
        <v>1914</v>
      </c>
      <c r="H358" s="10" t="s">
        <v>1915</v>
      </c>
      <c r="I358" s="8">
        <v>44525.728081331</v>
      </c>
      <c r="J358" t="s">
        <v>430</v>
      </c>
      <c r="K358" t="s">
        <v>431</v>
      </c>
      <c r="L358" s="7">
        <v>44525.7281081019</v>
      </c>
      <c r="M358" t="s">
        <v>430</v>
      </c>
      <c r="N358" t="s">
        <v>431</v>
      </c>
      <c r="O358" t="s">
        <v>25</v>
      </c>
      <c r="P358" t="s">
        <v>35</v>
      </c>
      <c r="Q358">
        <v>1</v>
      </c>
    </row>
    <row r="359" spans="1:17">
      <c r="A359" t="s">
        <v>1916</v>
      </c>
      <c r="B359" t="s">
        <v>625</v>
      </c>
      <c r="C359" t="s">
        <v>626</v>
      </c>
      <c r="D359">
        <v>20211027298</v>
      </c>
      <c r="E359" s="7">
        <v>44470</v>
      </c>
      <c r="F359" s="7">
        <v>44496</v>
      </c>
      <c r="G359" t="s">
        <v>1917</v>
      </c>
      <c r="H359" s="10" t="s">
        <v>1918</v>
      </c>
      <c r="I359" s="8">
        <v>44496.4943622685</v>
      </c>
      <c r="J359" t="s">
        <v>629</v>
      </c>
      <c r="K359" t="s">
        <v>630</v>
      </c>
      <c r="L359" s="7">
        <v>44496.4943845255</v>
      </c>
      <c r="M359" t="s">
        <v>629</v>
      </c>
      <c r="N359" t="s">
        <v>630</v>
      </c>
      <c r="O359" t="s">
        <v>25</v>
      </c>
      <c r="P359" t="s">
        <v>35</v>
      </c>
      <c r="Q359" t="s">
        <v>27</v>
      </c>
    </row>
    <row r="360" spans="1:17">
      <c r="A360" t="s">
        <v>1919</v>
      </c>
      <c r="B360" t="s">
        <v>18</v>
      </c>
      <c r="C360" t="s">
        <v>1753</v>
      </c>
      <c r="D360">
        <v>20220909671</v>
      </c>
      <c r="E360" s="7">
        <v>44621</v>
      </c>
      <c r="F360" s="7">
        <v>44804</v>
      </c>
      <c r="G360" t="s">
        <v>1920</v>
      </c>
      <c r="H360" s="10" t="s">
        <v>1921</v>
      </c>
      <c r="I360" s="8">
        <v>44813.6143916319</v>
      </c>
      <c r="J360" t="s">
        <v>23</v>
      </c>
      <c r="K360" t="s">
        <v>24</v>
      </c>
      <c r="L360" s="7">
        <v>44813.6581340625</v>
      </c>
      <c r="M360" t="s">
        <v>23</v>
      </c>
      <c r="N360" t="s">
        <v>24</v>
      </c>
      <c r="O360" t="s">
        <v>25</v>
      </c>
      <c r="P360" t="s">
        <v>26</v>
      </c>
      <c r="Q360">
        <v>1</v>
      </c>
    </row>
    <row r="361" spans="1:17">
      <c r="A361" t="s">
        <v>1922</v>
      </c>
      <c r="B361" t="s">
        <v>1923</v>
      </c>
      <c r="C361" t="s">
        <v>1924</v>
      </c>
      <c r="D361">
        <v>20221231867</v>
      </c>
      <c r="E361" s="7">
        <v>44562</v>
      </c>
      <c r="F361" s="7">
        <v>44926</v>
      </c>
      <c r="G361" t="s">
        <v>1925</v>
      </c>
      <c r="H361" s="10" t="s">
        <v>1926</v>
      </c>
      <c r="I361" s="8">
        <v>44926.602630706</v>
      </c>
      <c r="J361" t="s">
        <v>1927</v>
      </c>
      <c r="K361" t="s">
        <v>1928</v>
      </c>
      <c r="L361" s="7">
        <v>44926.6285487616</v>
      </c>
      <c r="M361" t="s">
        <v>1927</v>
      </c>
      <c r="N361" t="s">
        <v>1928</v>
      </c>
      <c r="O361" t="s">
        <v>25</v>
      </c>
      <c r="P361" t="s">
        <v>35</v>
      </c>
      <c r="Q361" t="s">
        <v>27</v>
      </c>
    </row>
    <row r="362" spans="1:17">
      <c r="A362" t="s">
        <v>1929</v>
      </c>
      <c r="B362" t="s">
        <v>1081</v>
      </c>
      <c r="C362" t="s">
        <v>1082</v>
      </c>
      <c r="D362">
        <v>20220625624</v>
      </c>
      <c r="E362" s="7">
        <v>44682</v>
      </c>
      <c r="F362" s="7">
        <v>44742</v>
      </c>
      <c r="G362" t="s">
        <v>1930</v>
      </c>
      <c r="H362" s="10" t="s">
        <v>1931</v>
      </c>
      <c r="I362" s="8">
        <v>44737.3761581019</v>
      </c>
      <c r="J362" t="s">
        <v>453</v>
      </c>
      <c r="K362" t="s">
        <v>454</v>
      </c>
      <c r="L362" s="7">
        <v>44737.3761709491</v>
      </c>
      <c r="M362" t="s">
        <v>453</v>
      </c>
      <c r="N362" t="s">
        <v>454</v>
      </c>
      <c r="O362" t="s">
        <v>25</v>
      </c>
      <c r="P362" t="s">
        <v>35</v>
      </c>
      <c r="Q362" t="s">
        <v>27</v>
      </c>
    </row>
    <row r="363" spans="1:17">
      <c r="A363" t="s">
        <v>1932</v>
      </c>
      <c r="B363" t="s">
        <v>1879</v>
      </c>
      <c r="C363" t="s">
        <v>1880</v>
      </c>
      <c r="D363" s="10" t="s">
        <v>1933</v>
      </c>
      <c r="E363" s="7">
        <v>44862</v>
      </c>
      <c r="F363" s="7">
        <v>45163</v>
      </c>
      <c r="G363" t="s">
        <v>1934</v>
      </c>
      <c r="H363" s="10" t="s">
        <v>1935</v>
      </c>
      <c r="I363" s="8">
        <v>45163.4571787847</v>
      </c>
      <c r="J363" t="s">
        <v>581</v>
      </c>
      <c r="K363" t="s">
        <v>582</v>
      </c>
      <c r="L363" s="7">
        <v>45163.4572802894</v>
      </c>
      <c r="M363" t="s">
        <v>581</v>
      </c>
      <c r="N363" t="s">
        <v>582</v>
      </c>
      <c r="O363" t="s">
        <v>25</v>
      </c>
      <c r="P363" t="s">
        <v>35</v>
      </c>
      <c r="Q363" t="s">
        <v>27</v>
      </c>
    </row>
    <row r="364" spans="1:17">
      <c r="A364" t="s">
        <v>1936</v>
      </c>
      <c r="B364" t="s">
        <v>1937</v>
      </c>
      <c r="C364" t="s">
        <v>1938</v>
      </c>
      <c r="D364">
        <v>20230311897</v>
      </c>
      <c r="E364" s="7">
        <v>44562</v>
      </c>
      <c r="F364" s="7">
        <v>44985</v>
      </c>
      <c r="G364" t="s">
        <v>1939</v>
      </c>
      <c r="H364" s="10" t="s">
        <v>1940</v>
      </c>
      <c r="I364" s="8">
        <v>44996.6431893519</v>
      </c>
      <c r="J364" t="s">
        <v>323</v>
      </c>
      <c r="K364" t="s">
        <v>324</v>
      </c>
      <c r="L364" s="7">
        <v>44996.6432236111</v>
      </c>
      <c r="M364" t="s">
        <v>323</v>
      </c>
      <c r="N364" t="s">
        <v>324</v>
      </c>
      <c r="O364" t="s">
        <v>25</v>
      </c>
      <c r="P364" t="s">
        <v>26</v>
      </c>
      <c r="Q364" t="s">
        <v>27</v>
      </c>
    </row>
    <row r="365" spans="1:17">
      <c r="A365" t="s">
        <v>1941</v>
      </c>
      <c r="B365" t="s">
        <v>1942</v>
      </c>
      <c r="C365" t="s">
        <v>1943</v>
      </c>
      <c r="D365">
        <v>20211216428</v>
      </c>
      <c r="E365" s="7">
        <v>44228</v>
      </c>
      <c r="F365" s="7">
        <v>44561</v>
      </c>
      <c r="G365" t="s">
        <v>1944</v>
      </c>
      <c r="H365" s="10" t="s">
        <v>1945</v>
      </c>
      <c r="I365" s="8">
        <v>44546.752371794</v>
      </c>
      <c r="J365" t="s">
        <v>315</v>
      </c>
      <c r="K365" t="s">
        <v>316</v>
      </c>
      <c r="L365" t="s">
        <v>27</v>
      </c>
      <c r="M365" t="s">
        <v>27</v>
      </c>
      <c r="N365" t="s">
        <v>27</v>
      </c>
      <c r="O365" t="s">
        <v>171</v>
      </c>
      <c r="P365" t="s">
        <v>35</v>
      </c>
      <c r="Q365" t="s">
        <v>27</v>
      </c>
    </row>
    <row r="366" spans="1:17">
      <c r="A366" t="s">
        <v>1946</v>
      </c>
      <c r="B366" t="s">
        <v>1947</v>
      </c>
      <c r="C366" t="s">
        <v>1948</v>
      </c>
      <c r="D366">
        <v>2021052588</v>
      </c>
      <c r="E366" s="7">
        <v>44317</v>
      </c>
      <c r="F366" s="7">
        <v>44347</v>
      </c>
      <c r="G366" t="s">
        <v>1949</v>
      </c>
      <c r="H366" s="10" t="s">
        <v>1950</v>
      </c>
      <c r="I366" s="8">
        <v>44341.7953728009</v>
      </c>
      <c r="J366" t="s">
        <v>1951</v>
      </c>
      <c r="K366" t="s">
        <v>1952</v>
      </c>
      <c r="L366" s="7">
        <v>44341.7960879282</v>
      </c>
      <c r="M366" t="s">
        <v>1951</v>
      </c>
      <c r="N366" t="s">
        <v>1952</v>
      </c>
      <c r="O366" t="s">
        <v>25</v>
      </c>
      <c r="P366" t="s">
        <v>35</v>
      </c>
      <c r="Q366" t="s">
        <v>27</v>
      </c>
    </row>
    <row r="367" spans="1:17">
      <c r="A367" t="s">
        <v>1953</v>
      </c>
      <c r="B367" t="s">
        <v>610</v>
      </c>
      <c r="C367" t="s">
        <v>611</v>
      </c>
      <c r="D367" s="10" t="s">
        <v>1954</v>
      </c>
      <c r="E367" s="7">
        <v>45566</v>
      </c>
      <c r="F367" s="7">
        <v>45623</v>
      </c>
      <c r="G367" t="s">
        <v>1955</v>
      </c>
      <c r="H367" s="10" t="s">
        <v>1956</v>
      </c>
      <c r="I367" s="8">
        <v>45623.7915244213</v>
      </c>
      <c r="J367" t="s">
        <v>615</v>
      </c>
      <c r="K367" t="s">
        <v>616</v>
      </c>
      <c r="L367" s="7">
        <v>45623.7921663542</v>
      </c>
      <c r="M367" t="s">
        <v>615</v>
      </c>
      <c r="N367" t="s">
        <v>616</v>
      </c>
      <c r="O367" t="s">
        <v>25</v>
      </c>
      <c r="P367" t="s">
        <v>35</v>
      </c>
      <c r="Q367" t="s">
        <v>27</v>
      </c>
    </row>
    <row r="368" spans="1:17">
      <c r="A368" t="s">
        <v>1957</v>
      </c>
      <c r="B368" t="s">
        <v>1958</v>
      </c>
      <c r="C368" t="s">
        <v>1959</v>
      </c>
      <c r="D368">
        <v>20210630176</v>
      </c>
      <c r="E368" s="7">
        <v>44348</v>
      </c>
      <c r="F368" s="7">
        <v>44377</v>
      </c>
      <c r="G368" t="s">
        <v>1960</v>
      </c>
      <c r="H368" s="10" t="s">
        <v>1961</v>
      </c>
      <c r="I368" s="8">
        <v>44377.9054864583</v>
      </c>
      <c r="J368" t="s">
        <v>1962</v>
      </c>
      <c r="K368" t="s">
        <v>1963</v>
      </c>
      <c r="L368" s="7">
        <v>44377.9094090278</v>
      </c>
      <c r="M368" t="s">
        <v>1962</v>
      </c>
      <c r="N368" t="s">
        <v>1963</v>
      </c>
      <c r="O368" t="s">
        <v>25</v>
      </c>
      <c r="P368" t="s">
        <v>35</v>
      </c>
      <c r="Q368" t="s">
        <v>27</v>
      </c>
    </row>
    <row r="369" spans="1:17">
      <c r="A369" t="s">
        <v>1964</v>
      </c>
      <c r="B369" t="s">
        <v>145</v>
      </c>
      <c r="C369" t="s">
        <v>146</v>
      </c>
      <c r="D369" s="10" t="s">
        <v>1965</v>
      </c>
      <c r="E369" s="7">
        <v>45658</v>
      </c>
      <c r="F369" s="7">
        <v>45822</v>
      </c>
      <c r="G369" t="s">
        <v>1966</v>
      </c>
      <c r="H369" s="10" t="s">
        <v>1967</v>
      </c>
      <c r="I369" s="8">
        <v>45822.7132472222</v>
      </c>
      <c r="J369" t="s">
        <v>60</v>
      </c>
      <c r="K369" t="s">
        <v>61</v>
      </c>
      <c r="L369" s="7">
        <v>45822.7133027431</v>
      </c>
      <c r="M369" t="s">
        <v>60</v>
      </c>
      <c r="N369" t="s">
        <v>61</v>
      </c>
      <c r="O369" t="s">
        <v>25</v>
      </c>
      <c r="P369" t="s">
        <v>35</v>
      </c>
      <c r="Q369" t="s">
        <v>27</v>
      </c>
    </row>
    <row r="370" spans="1:17">
      <c r="A370" t="s">
        <v>1968</v>
      </c>
      <c r="B370" t="s">
        <v>258</v>
      </c>
      <c r="C370" t="s">
        <v>259</v>
      </c>
      <c r="D370">
        <v>20230602938</v>
      </c>
      <c r="E370" s="7">
        <v>44866</v>
      </c>
      <c r="F370" s="7">
        <v>45077</v>
      </c>
      <c r="G370" t="s">
        <v>1969</v>
      </c>
      <c r="H370" s="10" t="s">
        <v>1970</v>
      </c>
      <c r="I370" s="8">
        <v>45079.6816971412</v>
      </c>
      <c r="J370" t="s">
        <v>67</v>
      </c>
      <c r="K370" t="s">
        <v>68</v>
      </c>
      <c r="L370" s="7">
        <v>45079.6817609607</v>
      </c>
      <c r="M370" t="s">
        <v>67</v>
      </c>
      <c r="N370" t="s">
        <v>68</v>
      </c>
      <c r="O370" t="s">
        <v>25</v>
      </c>
      <c r="P370" t="s">
        <v>35</v>
      </c>
      <c r="Q370" t="s">
        <v>27</v>
      </c>
    </row>
    <row r="371" spans="1:17">
      <c r="A371" t="s">
        <v>1971</v>
      </c>
      <c r="B371" t="s">
        <v>235</v>
      </c>
      <c r="C371" t="s">
        <v>236</v>
      </c>
      <c r="D371" s="10" t="s">
        <v>1972</v>
      </c>
      <c r="E371" s="7">
        <v>44562</v>
      </c>
      <c r="F371" s="7">
        <v>45535</v>
      </c>
      <c r="G371" t="s">
        <v>1973</v>
      </c>
      <c r="H371" s="10" t="s">
        <v>1974</v>
      </c>
      <c r="I371" s="8">
        <v>45541.3937142708</v>
      </c>
      <c r="J371" t="s">
        <v>240</v>
      </c>
      <c r="K371" t="s">
        <v>241</v>
      </c>
      <c r="L371" s="7">
        <v>45541.39375625</v>
      </c>
      <c r="M371" t="s">
        <v>240</v>
      </c>
      <c r="N371" t="s">
        <v>241</v>
      </c>
      <c r="O371" t="s">
        <v>25</v>
      </c>
      <c r="P371" t="s">
        <v>35</v>
      </c>
      <c r="Q371" t="s">
        <v>27</v>
      </c>
    </row>
    <row r="372" spans="1:17">
      <c r="A372" t="s">
        <v>1975</v>
      </c>
      <c r="B372" t="s">
        <v>1976</v>
      </c>
      <c r="C372" t="s">
        <v>1977</v>
      </c>
      <c r="D372">
        <v>20210921229</v>
      </c>
      <c r="E372" s="7">
        <v>44348</v>
      </c>
      <c r="F372" s="7">
        <v>44377</v>
      </c>
      <c r="G372" t="s">
        <v>1978</v>
      </c>
      <c r="H372" s="10" t="s">
        <v>1979</v>
      </c>
      <c r="I372" s="8">
        <v>44460.6162521181</v>
      </c>
      <c r="J372" t="s">
        <v>1980</v>
      </c>
      <c r="K372" t="s">
        <v>1981</v>
      </c>
      <c r="L372" s="7">
        <v>44460.6165162037</v>
      </c>
      <c r="M372" t="s">
        <v>1980</v>
      </c>
      <c r="N372" t="s">
        <v>1981</v>
      </c>
      <c r="O372" t="s">
        <v>25</v>
      </c>
      <c r="P372" t="s">
        <v>35</v>
      </c>
      <c r="Q372" t="s">
        <v>27</v>
      </c>
    </row>
    <row r="373" spans="1:17">
      <c r="A373" t="s">
        <v>1982</v>
      </c>
      <c r="B373" t="s">
        <v>539</v>
      </c>
      <c r="C373" t="s">
        <v>540</v>
      </c>
      <c r="D373">
        <v>20230616950</v>
      </c>
      <c r="E373" s="7">
        <v>44995</v>
      </c>
      <c r="F373" s="7">
        <v>45092</v>
      </c>
      <c r="G373" t="s">
        <v>1983</v>
      </c>
      <c r="H373" s="10" t="s">
        <v>1984</v>
      </c>
      <c r="I373" s="8">
        <v>45093.4819724537</v>
      </c>
      <c r="J373" t="s">
        <v>543</v>
      </c>
      <c r="K373" t="s">
        <v>544</v>
      </c>
      <c r="L373" s="7">
        <v>45093.4820460648</v>
      </c>
      <c r="M373" t="s">
        <v>543</v>
      </c>
      <c r="N373" t="s">
        <v>544</v>
      </c>
      <c r="O373" t="s">
        <v>25</v>
      </c>
      <c r="P373" t="s">
        <v>26</v>
      </c>
      <c r="Q373" t="s">
        <v>27</v>
      </c>
    </row>
    <row r="374" spans="1:17">
      <c r="A374" t="s">
        <v>1985</v>
      </c>
      <c r="B374" t="s">
        <v>899</v>
      </c>
      <c r="C374" t="s">
        <v>900</v>
      </c>
      <c r="D374">
        <v>20220923715</v>
      </c>
      <c r="E374" s="7">
        <v>44561</v>
      </c>
      <c r="F374" s="7">
        <v>44827</v>
      </c>
      <c r="G374" t="s">
        <v>1986</v>
      </c>
      <c r="H374" s="10" t="s">
        <v>1987</v>
      </c>
      <c r="I374" s="8">
        <v>44827.7375327546</v>
      </c>
      <c r="J374" t="s">
        <v>592</v>
      </c>
      <c r="K374" t="s">
        <v>593</v>
      </c>
      <c r="L374" s="7">
        <v>44827.7376828704</v>
      </c>
      <c r="M374" t="s">
        <v>592</v>
      </c>
      <c r="N374" t="s">
        <v>593</v>
      </c>
      <c r="O374" t="s">
        <v>25</v>
      </c>
      <c r="P374" t="s">
        <v>35</v>
      </c>
      <c r="Q374" t="s">
        <v>27</v>
      </c>
    </row>
    <row r="375" spans="1:17">
      <c r="A375" t="s">
        <v>1988</v>
      </c>
      <c r="B375" t="s">
        <v>1989</v>
      </c>
      <c r="C375" t="s">
        <v>1990</v>
      </c>
      <c r="D375">
        <v>20220918701</v>
      </c>
      <c r="E375" s="7">
        <v>44287</v>
      </c>
      <c r="F375" s="7">
        <v>44834</v>
      </c>
      <c r="G375" t="s">
        <v>1991</v>
      </c>
      <c r="H375" s="10" t="s">
        <v>1992</v>
      </c>
      <c r="I375" s="8">
        <v>44822.6931640856</v>
      </c>
      <c r="J375" t="s">
        <v>1052</v>
      </c>
      <c r="K375" t="s">
        <v>1053</v>
      </c>
      <c r="L375" s="7">
        <v>44823.6439741898</v>
      </c>
      <c r="M375" t="s">
        <v>1052</v>
      </c>
      <c r="N375" t="s">
        <v>1053</v>
      </c>
      <c r="O375" t="s">
        <v>25</v>
      </c>
      <c r="P375" t="s">
        <v>35</v>
      </c>
      <c r="Q375" t="s">
        <v>1993</v>
      </c>
    </row>
    <row r="376" spans="1:17">
      <c r="A376" t="s">
        <v>1994</v>
      </c>
      <c r="B376" t="s">
        <v>1995</v>
      </c>
      <c r="C376" t="s">
        <v>1996</v>
      </c>
      <c r="D376" s="10" t="s">
        <v>1997</v>
      </c>
      <c r="E376" s="7">
        <v>43466</v>
      </c>
      <c r="F376" s="7">
        <v>45192</v>
      </c>
      <c r="G376" t="s">
        <v>1998</v>
      </c>
      <c r="H376" s="10" t="s">
        <v>1999</v>
      </c>
      <c r="I376" s="8">
        <v>45192.7283048264</v>
      </c>
      <c r="J376" t="s">
        <v>374</v>
      </c>
      <c r="K376" t="s">
        <v>375</v>
      </c>
      <c r="L376" s="7">
        <v>45192.7283418634</v>
      </c>
      <c r="M376" t="s">
        <v>374</v>
      </c>
      <c r="N376" t="s">
        <v>375</v>
      </c>
      <c r="O376" t="s">
        <v>25</v>
      </c>
      <c r="P376" t="s">
        <v>35</v>
      </c>
      <c r="Q376" t="s">
        <v>27</v>
      </c>
    </row>
    <row r="377" spans="1:17">
      <c r="A377" t="s">
        <v>2000</v>
      </c>
      <c r="B377" t="s">
        <v>2001</v>
      </c>
      <c r="C377" t="s">
        <v>2002</v>
      </c>
      <c r="D377">
        <v>20220817659</v>
      </c>
      <c r="E377" s="7">
        <v>44774</v>
      </c>
      <c r="F377" s="7">
        <v>44790</v>
      </c>
      <c r="G377" t="s">
        <v>2003</v>
      </c>
      <c r="H377" s="10" t="s">
        <v>2004</v>
      </c>
      <c r="I377" s="8">
        <v>44790.7005505787</v>
      </c>
      <c r="J377" t="s">
        <v>2005</v>
      </c>
      <c r="K377" t="s">
        <v>2006</v>
      </c>
      <c r="L377" s="7">
        <v>44827.6189358449</v>
      </c>
      <c r="M377" t="s">
        <v>2005</v>
      </c>
      <c r="N377" t="s">
        <v>2006</v>
      </c>
      <c r="O377" t="s">
        <v>25</v>
      </c>
      <c r="P377" t="s">
        <v>35</v>
      </c>
      <c r="Q377" t="s">
        <v>27</v>
      </c>
    </row>
    <row r="378" spans="1:17">
      <c r="A378" t="s">
        <v>2007</v>
      </c>
      <c r="B378" t="s">
        <v>377</v>
      </c>
      <c r="C378" t="s">
        <v>378</v>
      </c>
      <c r="D378">
        <v>20220919702</v>
      </c>
      <c r="E378" s="7">
        <v>44733</v>
      </c>
      <c r="F378" s="7">
        <v>44823</v>
      </c>
      <c r="G378" t="s">
        <v>379</v>
      </c>
      <c r="H378" s="10" t="s">
        <v>380</v>
      </c>
      <c r="I378" s="8">
        <v>44823.8390530903</v>
      </c>
      <c r="J378" t="s">
        <v>74</v>
      </c>
      <c r="K378" t="s">
        <v>75</v>
      </c>
      <c r="L378" s="7">
        <v>44823.8392446412</v>
      </c>
      <c r="M378" t="s">
        <v>74</v>
      </c>
      <c r="N378" t="s">
        <v>75</v>
      </c>
      <c r="O378" t="s">
        <v>25</v>
      </c>
      <c r="P378" t="s">
        <v>35</v>
      </c>
      <c r="Q378" t="s">
        <v>27</v>
      </c>
    </row>
    <row r="379" spans="1:17">
      <c r="A379" t="s">
        <v>2008</v>
      </c>
      <c r="B379" t="s">
        <v>1488</v>
      </c>
      <c r="C379" t="s">
        <v>1489</v>
      </c>
      <c r="D379">
        <v>20220629637</v>
      </c>
      <c r="E379" s="7">
        <v>44558</v>
      </c>
      <c r="F379" s="7">
        <v>44741</v>
      </c>
      <c r="G379" t="s">
        <v>1490</v>
      </c>
      <c r="H379" s="10" t="s">
        <v>1491</v>
      </c>
      <c r="I379" s="8">
        <v>44741.4904991898</v>
      </c>
      <c r="J379" t="s">
        <v>2009</v>
      </c>
      <c r="K379" t="s">
        <v>2010</v>
      </c>
      <c r="L379" s="7">
        <v>44741.4906583333</v>
      </c>
      <c r="M379" t="s">
        <v>2011</v>
      </c>
      <c r="N379" t="s">
        <v>2012</v>
      </c>
      <c r="O379" t="s">
        <v>25</v>
      </c>
      <c r="P379" t="s">
        <v>35</v>
      </c>
      <c r="Q379" t="s">
        <v>27</v>
      </c>
    </row>
    <row r="380" spans="1:17">
      <c r="A380" t="s">
        <v>2013</v>
      </c>
      <c r="B380" t="s">
        <v>202</v>
      </c>
      <c r="C380" t="s">
        <v>203</v>
      </c>
      <c r="D380" s="10" t="s">
        <v>2014</v>
      </c>
      <c r="E380" s="7">
        <v>45722</v>
      </c>
      <c r="F380" s="7">
        <v>45824</v>
      </c>
      <c r="G380" t="s">
        <v>205</v>
      </c>
      <c r="H380" s="10" t="s">
        <v>206</v>
      </c>
      <c r="I380" s="8">
        <v>45824.4716460301</v>
      </c>
      <c r="J380" t="s">
        <v>123</v>
      </c>
      <c r="K380" t="s">
        <v>124</v>
      </c>
      <c r="L380" s="7">
        <v>45824.4716959838</v>
      </c>
      <c r="M380" t="s">
        <v>123</v>
      </c>
      <c r="N380" t="s">
        <v>124</v>
      </c>
      <c r="O380" t="s">
        <v>25</v>
      </c>
      <c r="P380" t="s">
        <v>26</v>
      </c>
      <c r="Q380">
        <v>0</v>
      </c>
    </row>
    <row r="381" spans="1:17">
      <c r="A381" t="s">
        <v>2015</v>
      </c>
      <c r="B381" t="s">
        <v>2001</v>
      </c>
      <c r="C381" t="s">
        <v>2002</v>
      </c>
      <c r="D381">
        <v>20220817658</v>
      </c>
      <c r="E381" s="7">
        <v>44774</v>
      </c>
      <c r="F381" s="7">
        <v>44790</v>
      </c>
      <c r="G381" t="s">
        <v>2003</v>
      </c>
      <c r="H381" s="10" t="s">
        <v>2004</v>
      </c>
      <c r="I381" s="8">
        <v>44790.7004927431</v>
      </c>
      <c r="J381" t="s">
        <v>2005</v>
      </c>
      <c r="K381" t="s">
        <v>2006</v>
      </c>
      <c r="L381" s="7">
        <v>44790.7011342245</v>
      </c>
      <c r="M381" t="s">
        <v>2005</v>
      </c>
      <c r="N381" t="s">
        <v>2006</v>
      </c>
      <c r="O381" t="s">
        <v>25</v>
      </c>
      <c r="P381" t="s">
        <v>35</v>
      </c>
      <c r="Q381" t="s">
        <v>27</v>
      </c>
    </row>
    <row r="382" spans="1:17">
      <c r="A382" t="s">
        <v>2016</v>
      </c>
      <c r="B382" t="s">
        <v>1200</v>
      </c>
      <c r="C382" t="s">
        <v>1201</v>
      </c>
      <c r="D382">
        <v>20211027306</v>
      </c>
      <c r="E382" s="7">
        <v>44498</v>
      </c>
      <c r="F382" s="7">
        <v>44498</v>
      </c>
      <c r="G382" t="s">
        <v>1202</v>
      </c>
      <c r="H382" s="10" t="s">
        <v>1203</v>
      </c>
      <c r="I382" s="8">
        <v>44496.7994522338</v>
      </c>
      <c r="J382" t="s">
        <v>1204</v>
      </c>
      <c r="K382" t="s">
        <v>1205</v>
      </c>
      <c r="L382" s="7">
        <v>44496.8027724537</v>
      </c>
      <c r="M382" t="s">
        <v>1204</v>
      </c>
      <c r="N382" t="s">
        <v>1205</v>
      </c>
      <c r="O382" t="s">
        <v>25</v>
      </c>
      <c r="P382" t="s">
        <v>35</v>
      </c>
      <c r="Q382" t="s">
        <v>1206</v>
      </c>
    </row>
    <row r="383" spans="1:17">
      <c r="A383" t="s">
        <v>2017</v>
      </c>
      <c r="B383" t="s">
        <v>1213</v>
      </c>
      <c r="C383" t="s">
        <v>1214</v>
      </c>
      <c r="D383" s="10" t="s">
        <v>2018</v>
      </c>
      <c r="E383" s="7">
        <v>45717</v>
      </c>
      <c r="F383" s="7">
        <v>45721</v>
      </c>
      <c r="G383" t="s">
        <v>2019</v>
      </c>
      <c r="H383" s="10" t="s">
        <v>2020</v>
      </c>
      <c r="I383" s="8">
        <v>45721.866377662</v>
      </c>
      <c r="J383" t="s">
        <v>123</v>
      </c>
      <c r="K383" t="s">
        <v>124</v>
      </c>
      <c r="L383" s="7">
        <v>45721.8664135417</v>
      </c>
      <c r="M383" t="s">
        <v>123</v>
      </c>
      <c r="N383" t="s">
        <v>124</v>
      </c>
      <c r="O383" t="s">
        <v>25</v>
      </c>
      <c r="P383" t="s">
        <v>26</v>
      </c>
      <c r="Q383" t="s">
        <v>27</v>
      </c>
    </row>
    <row r="384" spans="1:17">
      <c r="A384" t="s">
        <v>2021</v>
      </c>
      <c r="B384" t="s">
        <v>18</v>
      </c>
      <c r="C384" t="s">
        <v>1753</v>
      </c>
      <c r="D384">
        <v>20220309553</v>
      </c>
      <c r="E384" s="7">
        <v>44348</v>
      </c>
      <c r="F384" s="7">
        <v>44620</v>
      </c>
      <c r="G384" t="s">
        <v>1920</v>
      </c>
      <c r="H384" s="10" t="s">
        <v>1921</v>
      </c>
      <c r="I384" s="8">
        <v>44629.6374630787</v>
      </c>
      <c r="J384" t="s">
        <v>142</v>
      </c>
      <c r="K384" t="s">
        <v>143</v>
      </c>
      <c r="L384" s="7">
        <v>44629.6375159375</v>
      </c>
      <c r="M384" t="s">
        <v>142</v>
      </c>
      <c r="N384" t="s">
        <v>143</v>
      </c>
      <c r="O384" t="s">
        <v>25</v>
      </c>
      <c r="P384" t="s">
        <v>26</v>
      </c>
      <c r="Q384" t="s">
        <v>27</v>
      </c>
    </row>
    <row r="385" spans="1:17">
      <c r="A385" t="s">
        <v>2022</v>
      </c>
      <c r="B385" t="s">
        <v>133</v>
      </c>
      <c r="C385" t="s">
        <v>134</v>
      </c>
      <c r="D385">
        <v>20211111332</v>
      </c>
      <c r="E385" s="7">
        <v>44470</v>
      </c>
      <c r="F385" s="7">
        <v>44530</v>
      </c>
      <c r="G385" t="s">
        <v>135</v>
      </c>
      <c r="H385" s="10" t="s">
        <v>136</v>
      </c>
      <c r="I385" s="8">
        <v>44511.3908512732</v>
      </c>
      <c r="J385" t="s">
        <v>137</v>
      </c>
      <c r="K385" t="s">
        <v>138</v>
      </c>
      <c r="L385" s="7">
        <v>44511.3909127662</v>
      </c>
      <c r="M385" t="s">
        <v>137</v>
      </c>
      <c r="N385" t="s">
        <v>138</v>
      </c>
      <c r="O385" t="s">
        <v>25</v>
      </c>
      <c r="P385" t="s">
        <v>35</v>
      </c>
      <c r="Q385" t="s">
        <v>27</v>
      </c>
    </row>
    <row r="386" spans="1:17">
      <c r="A386" t="s">
        <v>2023</v>
      </c>
      <c r="B386" t="s">
        <v>1890</v>
      </c>
      <c r="C386" t="s">
        <v>1891</v>
      </c>
      <c r="D386">
        <v>20220914681</v>
      </c>
      <c r="E386" s="7">
        <v>44621</v>
      </c>
      <c r="F386" s="7">
        <v>44818</v>
      </c>
      <c r="G386" t="s">
        <v>2024</v>
      </c>
      <c r="H386" s="10" t="s">
        <v>2025</v>
      </c>
      <c r="I386" s="8">
        <v>44818.6394943634</v>
      </c>
      <c r="J386" t="s">
        <v>101</v>
      </c>
      <c r="K386" t="s">
        <v>102</v>
      </c>
      <c r="L386" s="7">
        <v>44818.6396068287</v>
      </c>
      <c r="M386" t="s">
        <v>101</v>
      </c>
      <c r="N386" t="s">
        <v>102</v>
      </c>
      <c r="O386" t="s">
        <v>25</v>
      </c>
      <c r="P386" t="s">
        <v>26</v>
      </c>
      <c r="Q386" t="s">
        <v>27</v>
      </c>
    </row>
    <row r="387" spans="1:17">
      <c r="A387" t="s">
        <v>2026</v>
      </c>
      <c r="B387" t="s">
        <v>112</v>
      </c>
      <c r="C387" t="s">
        <v>113</v>
      </c>
      <c r="D387">
        <v>20211018268</v>
      </c>
      <c r="E387" s="7">
        <v>44409</v>
      </c>
      <c r="F387" s="7">
        <v>44487</v>
      </c>
      <c r="G387" t="s">
        <v>2027</v>
      </c>
      <c r="H387" s="10" t="s">
        <v>2028</v>
      </c>
      <c r="I387" s="8">
        <v>44487.4615325231</v>
      </c>
      <c r="J387" t="s">
        <v>101</v>
      </c>
      <c r="K387" t="s">
        <v>102</v>
      </c>
      <c r="L387" s="7">
        <v>44487.4615764699</v>
      </c>
      <c r="M387" t="s">
        <v>101</v>
      </c>
      <c r="N387" t="s">
        <v>102</v>
      </c>
      <c r="O387" t="s">
        <v>25</v>
      </c>
      <c r="P387" t="s">
        <v>35</v>
      </c>
      <c r="Q387" t="s">
        <v>27</v>
      </c>
    </row>
    <row r="388" spans="1:17">
      <c r="A388" t="s">
        <v>2029</v>
      </c>
      <c r="B388" t="s">
        <v>2030</v>
      </c>
      <c r="C388" t="s">
        <v>2031</v>
      </c>
      <c r="D388">
        <v>20230417911</v>
      </c>
      <c r="E388" s="7">
        <v>45017</v>
      </c>
      <c r="F388" s="7">
        <v>45046</v>
      </c>
      <c r="G388" t="s">
        <v>2032</v>
      </c>
      <c r="H388" s="10" t="s">
        <v>2033</v>
      </c>
      <c r="I388" s="8">
        <v>45033.7813732639</v>
      </c>
      <c r="J388" t="s">
        <v>2034</v>
      </c>
      <c r="K388" t="s">
        <v>2035</v>
      </c>
      <c r="L388" t="s">
        <v>27</v>
      </c>
      <c r="M388" t="s">
        <v>27</v>
      </c>
      <c r="N388" t="s">
        <v>27</v>
      </c>
      <c r="O388" t="s">
        <v>171</v>
      </c>
      <c r="P388" t="s">
        <v>35</v>
      </c>
      <c r="Q388" t="s">
        <v>2036</v>
      </c>
    </row>
    <row r="389" spans="1:17">
      <c r="A389" t="s">
        <v>2037</v>
      </c>
      <c r="B389" t="s">
        <v>2038</v>
      </c>
      <c r="C389" t="s">
        <v>2039</v>
      </c>
      <c r="D389">
        <v>20221124782</v>
      </c>
      <c r="E389" s="7">
        <v>44889</v>
      </c>
      <c r="F389" s="7">
        <v>44895</v>
      </c>
      <c r="G389" t="s">
        <v>2040</v>
      </c>
      <c r="H389" s="10" t="s">
        <v>2041</v>
      </c>
      <c r="I389" s="8">
        <v>44889.7855564468</v>
      </c>
      <c r="J389" t="s">
        <v>918</v>
      </c>
      <c r="K389" t="s">
        <v>919</v>
      </c>
      <c r="L389" s="7">
        <v>44889.7867119213</v>
      </c>
      <c r="M389" t="s">
        <v>918</v>
      </c>
      <c r="N389" t="s">
        <v>919</v>
      </c>
      <c r="O389" t="s">
        <v>25</v>
      </c>
      <c r="P389" t="s">
        <v>35</v>
      </c>
      <c r="Q389" t="s">
        <v>27</v>
      </c>
    </row>
    <row r="390" spans="1:17">
      <c r="A390" t="s">
        <v>2042</v>
      </c>
      <c r="B390" t="s">
        <v>1048</v>
      </c>
      <c r="C390" t="s">
        <v>1049</v>
      </c>
      <c r="D390">
        <v>20230110876</v>
      </c>
      <c r="E390" s="7">
        <v>44835</v>
      </c>
      <c r="F390" s="7">
        <v>44957</v>
      </c>
      <c r="G390" t="s">
        <v>1050</v>
      </c>
      <c r="H390" s="10" t="s">
        <v>1051</v>
      </c>
      <c r="I390" s="8">
        <v>44936.8232914005</v>
      </c>
      <c r="J390" t="s">
        <v>1052</v>
      </c>
      <c r="K390" t="s">
        <v>1053</v>
      </c>
      <c r="L390" s="7">
        <v>44936.8236066782</v>
      </c>
      <c r="M390" t="s">
        <v>1052</v>
      </c>
      <c r="N390" t="s">
        <v>1053</v>
      </c>
      <c r="O390" t="s">
        <v>25</v>
      </c>
      <c r="P390" t="s">
        <v>35</v>
      </c>
      <c r="Q390" t="s">
        <v>27</v>
      </c>
    </row>
    <row r="391" spans="1:17">
      <c r="A391" t="s">
        <v>2043</v>
      </c>
      <c r="B391" t="s">
        <v>1133</v>
      </c>
      <c r="C391" t="s">
        <v>1134</v>
      </c>
      <c r="D391" s="10" t="s">
        <v>2044</v>
      </c>
      <c r="E391" s="7">
        <v>45633</v>
      </c>
      <c r="F391" s="7">
        <v>45634</v>
      </c>
      <c r="G391" t="s">
        <v>2045</v>
      </c>
      <c r="H391" s="10" t="s">
        <v>2046</v>
      </c>
      <c r="I391" s="8">
        <v>45634.5573633102</v>
      </c>
      <c r="J391" t="s">
        <v>33</v>
      </c>
      <c r="K391" t="s">
        <v>34</v>
      </c>
      <c r="L391" s="7">
        <v>45634.5574377662</v>
      </c>
      <c r="M391" t="s">
        <v>33</v>
      </c>
      <c r="N391" t="s">
        <v>34</v>
      </c>
      <c r="O391" t="s">
        <v>25</v>
      </c>
      <c r="P391" t="s">
        <v>35</v>
      </c>
      <c r="Q391" t="s">
        <v>27</v>
      </c>
    </row>
    <row r="392" spans="1:17">
      <c r="A392" t="s">
        <v>2047</v>
      </c>
      <c r="B392" t="s">
        <v>37</v>
      </c>
      <c r="C392" t="s">
        <v>38</v>
      </c>
      <c r="D392" s="10" t="s">
        <v>2048</v>
      </c>
      <c r="E392" s="7">
        <v>45622</v>
      </c>
      <c r="F392" s="7">
        <v>45632</v>
      </c>
      <c r="G392" t="s">
        <v>2049</v>
      </c>
      <c r="H392" s="10" t="s">
        <v>2050</v>
      </c>
      <c r="I392" s="8">
        <v>45632.8056873495</v>
      </c>
      <c r="J392" t="s">
        <v>33</v>
      </c>
      <c r="K392" t="s">
        <v>34</v>
      </c>
      <c r="L392" s="7">
        <v>45632.8057202199</v>
      </c>
      <c r="M392" t="s">
        <v>33</v>
      </c>
      <c r="N392" t="s">
        <v>34</v>
      </c>
      <c r="O392" t="s">
        <v>25</v>
      </c>
      <c r="P392" t="s">
        <v>35</v>
      </c>
      <c r="Q392" t="s">
        <v>27</v>
      </c>
    </row>
    <row r="393" spans="1:17">
      <c r="A393" t="s">
        <v>2051</v>
      </c>
      <c r="B393" t="s">
        <v>339</v>
      </c>
      <c r="C393" t="s">
        <v>340</v>
      </c>
      <c r="D393">
        <v>20220917695</v>
      </c>
      <c r="E393" s="7">
        <v>44621</v>
      </c>
      <c r="F393" s="7">
        <v>44804</v>
      </c>
      <c r="G393" t="s">
        <v>2052</v>
      </c>
      <c r="H393" s="10" t="s">
        <v>2053</v>
      </c>
      <c r="I393" s="8">
        <v>44821.6976975694</v>
      </c>
      <c r="J393" t="s">
        <v>154</v>
      </c>
      <c r="K393" t="s">
        <v>155</v>
      </c>
      <c r="L393" s="7">
        <v>44821.6977155903</v>
      </c>
      <c r="M393" t="s">
        <v>154</v>
      </c>
      <c r="N393" t="s">
        <v>155</v>
      </c>
      <c r="O393" t="s">
        <v>25</v>
      </c>
      <c r="P393" t="s">
        <v>26</v>
      </c>
      <c r="Q393" t="s">
        <v>27</v>
      </c>
    </row>
    <row r="394" spans="1:17">
      <c r="A394" t="s">
        <v>2054</v>
      </c>
      <c r="B394" t="s">
        <v>217</v>
      </c>
      <c r="C394" t="s">
        <v>218</v>
      </c>
      <c r="D394">
        <v>20211224473</v>
      </c>
      <c r="E394" s="7">
        <v>44470</v>
      </c>
      <c r="F394" s="7">
        <v>44500</v>
      </c>
      <c r="G394" t="s">
        <v>219</v>
      </c>
      <c r="H394" s="10" t="s">
        <v>220</v>
      </c>
      <c r="I394" s="8">
        <v>44554.8094100694</v>
      </c>
      <c r="J394" t="s">
        <v>221</v>
      </c>
      <c r="K394" t="s">
        <v>222</v>
      </c>
      <c r="L394" s="7">
        <v>44554.8101144676</v>
      </c>
      <c r="M394" t="s">
        <v>221</v>
      </c>
      <c r="N394" t="s">
        <v>222</v>
      </c>
      <c r="O394" t="s">
        <v>25</v>
      </c>
      <c r="P394" t="s">
        <v>26</v>
      </c>
      <c r="Q394" t="s">
        <v>2055</v>
      </c>
    </row>
    <row r="395" spans="1:17">
      <c r="A395" t="s">
        <v>2056</v>
      </c>
      <c r="B395" t="s">
        <v>133</v>
      </c>
      <c r="C395" t="s">
        <v>134</v>
      </c>
      <c r="D395">
        <v>20211209415</v>
      </c>
      <c r="E395" s="7">
        <v>44531</v>
      </c>
      <c r="F395" s="7">
        <v>44539</v>
      </c>
      <c r="G395" t="s">
        <v>135</v>
      </c>
      <c r="H395" s="10" t="s">
        <v>136</v>
      </c>
      <c r="I395" s="8">
        <v>44539.3186292824</v>
      </c>
      <c r="J395" t="s">
        <v>137</v>
      </c>
      <c r="K395" t="s">
        <v>138</v>
      </c>
      <c r="L395" s="7">
        <v>44539.318649537</v>
      </c>
      <c r="M395" t="s">
        <v>137</v>
      </c>
      <c r="N395" t="s">
        <v>138</v>
      </c>
      <c r="O395" t="s">
        <v>25</v>
      </c>
      <c r="P395" t="s">
        <v>35</v>
      </c>
      <c r="Q395" t="s">
        <v>27</v>
      </c>
    </row>
    <row r="396" spans="1:17">
      <c r="A396" t="s">
        <v>2057</v>
      </c>
      <c r="B396" t="s">
        <v>1663</v>
      </c>
      <c r="C396" t="s">
        <v>1664</v>
      </c>
      <c r="D396">
        <v>20220924716</v>
      </c>
      <c r="E396" s="7">
        <v>44743</v>
      </c>
      <c r="F396" s="7">
        <v>44773</v>
      </c>
      <c r="G396" t="s">
        <v>1665</v>
      </c>
      <c r="H396" s="10" t="s">
        <v>1666</v>
      </c>
      <c r="I396" s="8">
        <v>44828.4875878472</v>
      </c>
      <c r="J396" t="s">
        <v>467</v>
      </c>
      <c r="K396" t="s">
        <v>468</v>
      </c>
      <c r="L396" s="7">
        <v>44828.4877904282</v>
      </c>
      <c r="M396" t="s">
        <v>467</v>
      </c>
      <c r="N396" t="s">
        <v>468</v>
      </c>
      <c r="O396" t="s">
        <v>25</v>
      </c>
      <c r="P396" t="s">
        <v>35</v>
      </c>
      <c r="Q396" t="s">
        <v>27</v>
      </c>
    </row>
    <row r="397" spans="1:17">
      <c r="A397" t="s">
        <v>2058</v>
      </c>
      <c r="B397" t="s">
        <v>2059</v>
      </c>
      <c r="C397" t="s">
        <v>2060</v>
      </c>
      <c r="D397">
        <v>20211012258</v>
      </c>
      <c r="E397" s="7">
        <v>44197</v>
      </c>
      <c r="F397" s="7">
        <v>44481</v>
      </c>
      <c r="G397" t="s">
        <v>2061</v>
      </c>
      <c r="H397" s="10" t="s">
        <v>2062</v>
      </c>
      <c r="I397" s="8">
        <v>44481.6302564005</v>
      </c>
      <c r="J397" t="s">
        <v>101</v>
      </c>
      <c r="K397" t="s">
        <v>102</v>
      </c>
      <c r="L397" s="7">
        <v>44481.6302638079</v>
      </c>
      <c r="M397" t="s">
        <v>101</v>
      </c>
      <c r="N397" t="s">
        <v>102</v>
      </c>
      <c r="O397" t="s">
        <v>25</v>
      </c>
      <c r="P397" t="s">
        <v>26</v>
      </c>
      <c r="Q397" t="s">
        <v>27</v>
      </c>
    </row>
    <row r="398" spans="1:17">
      <c r="A398" t="s">
        <v>2063</v>
      </c>
      <c r="B398" t="s">
        <v>721</v>
      </c>
      <c r="C398" t="s">
        <v>722</v>
      </c>
      <c r="D398">
        <v>20230809996</v>
      </c>
      <c r="E398" s="7">
        <v>45062</v>
      </c>
      <c r="F398" s="7">
        <v>45147</v>
      </c>
      <c r="G398" t="s">
        <v>2064</v>
      </c>
      <c r="H398" s="10" t="s">
        <v>2065</v>
      </c>
      <c r="I398" s="8">
        <v>45147.4043519329</v>
      </c>
      <c r="J398" t="s">
        <v>581</v>
      </c>
      <c r="K398" t="s">
        <v>582</v>
      </c>
      <c r="L398" s="7">
        <v>45147.4044154282</v>
      </c>
      <c r="M398" t="s">
        <v>581</v>
      </c>
      <c r="N398" t="s">
        <v>582</v>
      </c>
      <c r="O398" t="s">
        <v>25</v>
      </c>
      <c r="P398" t="s">
        <v>35</v>
      </c>
      <c r="Q398" t="s">
        <v>27</v>
      </c>
    </row>
    <row r="399" spans="1:17">
      <c r="A399" t="s">
        <v>2066</v>
      </c>
      <c r="B399" t="s">
        <v>2067</v>
      </c>
      <c r="C399" t="s">
        <v>2068</v>
      </c>
      <c r="D399">
        <v>20211027309</v>
      </c>
      <c r="E399" s="7">
        <v>44470</v>
      </c>
      <c r="F399" s="7">
        <v>44496</v>
      </c>
      <c r="G399" t="s">
        <v>2069</v>
      </c>
      <c r="H399" s="10" t="s">
        <v>2070</v>
      </c>
      <c r="I399" s="8">
        <v>44496.8155949884</v>
      </c>
      <c r="J399" t="s">
        <v>562</v>
      </c>
      <c r="K399" t="s">
        <v>563</v>
      </c>
      <c r="L399" s="7">
        <v>44496.8156912037</v>
      </c>
      <c r="M399" t="s">
        <v>562</v>
      </c>
      <c r="N399" t="s">
        <v>563</v>
      </c>
      <c r="O399" t="s">
        <v>25</v>
      </c>
      <c r="P399" t="s">
        <v>35</v>
      </c>
      <c r="Q399" t="s">
        <v>27</v>
      </c>
    </row>
    <row r="400" spans="1:17">
      <c r="A400" t="s">
        <v>2071</v>
      </c>
      <c r="B400" t="s">
        <v>1595</v>
      </c>
      <c r="C400" t="s">
        <v>1596</v>
      </c>
      <c r="D400">
        <v>20221111751</v>
      </c>
      <c r="E400" s="7">
        <v>44621</v>
      </c>
      <c r="F400" s="7">
        <v>44865</v>
      </c>
      <c r="G400" t="s">
        <v>2072</v>
      </c>
      <c r="H400" s="10" t="s">
        <v>2073</v>
      </c>
      <c r="I400" s="8">
        <v>44876.4113426736</v>
      </c>
      <c r="J400" t="s">
        <v>2074</v>
      </c>
      <c r="K400" t="s">
        <v>2075</v>
      </c>
      <c r="L400" s="7">
        <v>44876.4127661227</v>
      </c>
      <c r="M400" t="s">
        <v>101</v>
      </c>
      <c r="N400" t="s">
        <v>102</v>
      </c>
      <c r="O400" t="s">
        <v>25</v>
      </c>
      <c r="P400" t="s">
        <v>35</v>
      </c>
      <c r="Q400" t="s">
        <v>27</v>
      </c>
    </row>
    <row r="401" spans="1:17">
      <c r="A401" t="s">
        <v>2076</v>
      </c>
      <c r="B401" t="s">
        <v>397</v>
      </c>
      <c r="C401" t="s">
        <v>398</v>
      </c>
      <c r="D401">
        <v>20211222455</v>
      </c>
      <c r="E401" s="7">
        <v>44417</v>
      </c>
      <c r="F401" s="7">
        <v>44448</v>
      </c>
      <c r="G401" t="s">
        <v>399</v>
      </c>
      <c r="H401" s="10" t="s">
        <v>400</v>
      </c>
      <c r="I401" s="8">
        <v>44552.4657068634</v>
      </c>
      <c r="J401" t="s">
        <v>401</v>
      </c>
      <c r="K401" t="s">
        <v>402</v>
      </c>
      <c r="L401" s="7">
        <v>44552.4657868403</v>
      </c>
      <c r="M401" t="s">
        <v>401</v>
      </c>
      <c r="N401" t="s">
        <v>402</v>
      </c>
      <c r="O401" t="s">
        <v>25</v>
      </c>
      <c r="P401" t="s">
        <v>26</v>
      </c>
      <c r="Q401" t="s">
        <v>27</v>
      </c>
    </row>
    <row r="402" spans="1:17">
      <c r="A402" t="s">
        <v>2077</v>
      </c>
      <c r="B402" t="s">
        <v>2078</v>
      </c>
      <c r="C402" t="s">
        <v>2079</v>
      </c>
      <c r="D402">
        <v>20221110748</v>
      </c>
      <c r="E402" s="7">
        <v>44805</v>
      </c>
      <c r="F402" s="7">
        <v>44865</v>
      </c>
      <c r="G402" t="s">
        <v>2080</v>
      </c>
      <c r="H402" s="10" t="s">
        <v>2081</v>
      </c>
      <c r="I402" s="8">
        <v>44875.4696701042</v>
      </c>
      <c r="J402" t="s">
        <v>23</v>
      </c>
      <c r="K402" t="s">
        <v>24</v>
      </c>
      <c r="L402" s="7">
        <v>44875.4696897338</v>
      </c>
      <c r="M402" t="s">
        <v>23</v>
      </c>
      <c r="N402" t="s">
        <v>24</v>
      </c>
      <c r="O402" t="s">
        <v>25</v>
      </c>
      <c r="P402" t="s">
        <v>26</v>
      </c>
      <c r="Q402">
        <v>1</v>
      </c>
    </row>
    <row r="403" spans="1:17">
      <c r="A403" t="s">
        <v>2082</v>
      </c>
      <c r="B403" t="s">
        <v>2083</v>
      </c>
      <c r="C403" t="s">
        <v>2084</v>
      </c>
      <c r="D403">
        <v>20210928249</v>
      </c>
      <c r="E403" s="7">
        <v>44440</v>
      </c>
      <c r="F403" s="7">
        <v>44469</v>
      </c>
      <c r="G403" t="s">
        <v>2085</v>
      </c>
      <c r="H403" s="10" t="s">
        <v>2086</v>
      </c>
      <c r="I403" s="8">
        <v>44467.776440162</v>
      </c>
      <c r="J403" t="s">
        <v>2087</v>
      </c>
      <c r="K403" t="s">
        <v>2088</v>
      </c>
      <c r="L403" s="7">
        <v>44467.7772863773</v>
      </c>
      <c r="M403" t="s">
        <v>2087</v>
      </c>
      <c r="N403" t="s">
        <v>2088</v>
      </c>
      <c r="O403" t="s">
        <v>25</v>
      </c>
      <c r="P403" t="s">
        <v>35</v>
      </c>
      <c r="Q403" t="s">
        <v>27</v>
      </c>
    </row>
    <row r="404" spans="1:17">
      <c r="A404" t="s">
        <v>2089</v>
      </c>
      <c r="B404" t="s">
        <v>2090</v>
      </c>
      <c r="C404" t="s">
        <v>2091</v>
      </c>
      <c r="D404">
        <v>20211030325</v>
      </c>
      <c r="E404" s="7">
        <v>44463</v>
      </c>
      <c r="F404" s="7">
        <v>44499</v>
      </c>
      <c r="G404" t="s">
        <v>2092</v>
      </c>
      <c r="H404" s="10" t="s">
        <v>2093</v>
      </c>
      <c r="I404" s="8">
        <v>44499.4931360301</v>
      </c>
      <c r="J404" t="s">
        <v>592</v>
      </c>
      <c r="K404" t="s">
        <v>593</v>
      </c>
      <c r="L404" s="7">
        <v>44499.493159375</v>
      </c>
      <c r="M404" t="s">
        <v>592</v>
      </c>
      <c r="N404" t="s">
        <v>593</v>
      </c>
      <c r="O404" t="s">
        <v>25</v>
      </c>
      <c r="P404" t="s">
        <v>35</v>
      </c>
      <c r="Q404" t="s">
        <v>27</v>
      </c>
    </row>
    <row r="405" spans="1:17">
      <c r="A405" t="s">
        <v>2094</v>
      </c>
      <c r="B405" t="s">
        <v>2059</v>
      </c>
      <c r="C405" t="s">
        <v>2060</v>
      </c>
      <c r="D405" s="10" t="s">
        <v>2095</v>
      </c>
      <c r="E405" s="7">
        <v>44482</v>
      </c>
      <c r="F405" s="7">
        <v>45588</v>
      </c>
      <c r="G405" t="s">
        <v>2096</v>
      </c>
      <c r="H405" s="10" t="s">
        <v>2097</v>
      </c>
      <c r="I405" s="8">
        <v>45588.4205976505</v>
      </c>
      <c r="J405" t="s">
        <v>23</v>
      </c>
      <c r="K405" t="s">
        <v>24</v>
      </c>
      <c r="L405" s="7">
        <v>45588.4206565625</v>
      </c>
      <c r="M405" t="s">
        <v>23</v>
      </c>
      <c r="N405" t="s">
        <v>24</v>
      </c>
      <c r="O405" t="s">
        <v>25</v>
      </c>
      <c r="P405" t="s">
        <v>26</v>
      </c>
      <c r="Q405">
        <v>1</v>
      </c>
    </row>
    <row r="406" spans="1:17">
      <c r="A406" t="s">
        <v>2098</v>
      </c>
      <c r="B406" t="s">
        <v>1341</v>
      </c>
      <c r="C406" t="s">
        <v>1342</v>
      </c>
      <c r="D406">
        <v>20210721185</v>
      </c>
      <c r="E406" s="7">
        <v>44372</v>
      </c>
      <c r="F406" s="7">
        <v>44398</v>
      </c>
      <c r="G406" t="s">
        <v>1343</v>
      </c>
      <c r="H406" s="10" t="s">
        <v>1344</v>
      </c>
      <c r="I406" s="8">
        <v>44398.5969697569</v>
      </c>
      <c r="J406" t="s">
        <v>229</v>
      </c>
      <c r="K406" t="s">
        <v>230</v>
      </c>
      <c r="L406" s="7">
        <v>44398.5969890394</v>
      </c>
      <c r="M406" t="s">
        <v>229</v>
      </c>
      <c r="N406" t="s">
        <v>230</v>
      </c>
      <c r="O406" t="s">
        <v>25</v>
      </c>
      <c r="P406" t="s">
        <v>35</v>
      </c>
      <c r="Q406" t="s">
        <v>27</v>
      </c>
    </row>
    <row r="407" spans="1:17">
      <c r="A407" t="s">
        <v>2099</v>
      </c>
      <c r="B407" t="s">
        <v>2100</v>
      </c>
      <c r="C407" t="s">
        <v>2101</v>
      </c>
      <c r="D407">
        <v>20221228851</v>
      </c>
      <c r="E407" s="7">
        <v>44923</v>
      </c>
      <c r="F407" s="7">
        <v>44924</v>
      </c>
      <c r="G407" t="s">
        <v>2102</v>
      </c>
      <c r="H407" s="10" t="s">
        <v>2103</v>
      </c>
      <c r="I407" s="8">
        <v>44923.6058233449</v>
      </c>
      <c r="J407" t="s">
        <v>1589</v>
      </c>
      <c r="K407" t="s">
        <v>1590</v>
      </c>
      <c r="L407" s="7">
        <v>44923.6060006134</v>
      </c>
      <c r="M407" t="s">
        <v>1589</v>
      </c>
      <c r="N407" t="s">
        <v>1590</v>
      </c>
      <c r="O407" t="s">
        <v>25</v>
      </c>
      <c r="P407" t="s">
        <v>35</v>
      </c>
      <c r="Q407" t="s">
        <v>27</v>
      </c>
    </row>
    <row r="408" spans="1:17">
      <c r="A408" t="s">
        <v>2104</v>
      </c>
      <c r="B408" t="s">
        <v>1995</v>
      </c>
      <c r="C408" t="s">
        <v>1996</v>
      </c>
      <c r="D408" s="10" t="s">
        <v>2105</v>
      </c>
      <c r="E408" s="7">
        <v>45193</v>
      </c>
      <c r="F408" s="7">
        <v>45378</v>
      </c>
      <c r="G408" t="s">
        <v>2106</v>
      </c>
      <c r="H408" s="10" t="s">
        <v>2107</v>
      </c>
      <c r="I408" s="8">
        <v>45378.7386799769</v>
      </c>
      <c r="J408" t="s">
        <v>374</v>
      </c>
      <c r="K408" t="s">
        <v>375</v>
      </c>
      <c r="L408" s="7">
        <v>45378.7387116551</v>
      </c>
      <c r="M408" t="s">
        <v>374</v>
      </c>
      <c r="N408" t="s">
        <v>375</v>
      </c>
      <c r="O408" t="s">
        <v>25</v>
      </c>
      <c r="P408" t="s">
        <v>35</v>
      </c>
      <c r="Q408" t="s">
        <v>27</v>
      </c>
    </row>
    <row r="409" spans="1:17">
      <c r="A409" t="s">
        <v>2108</v>
      </c>
      <c r="B409" t="s">
        <v>202</v>
      </c>
      <c r="C409" t="s">
        <v>203</v>
      </c>
      <c r="D409">
        <v>20220327570</v>
      </c>
      <c r="E409" s="7">
        <v>44482</v>
      </c>
      <c r="F409" s="7">
        <v>44620</v>
      </c>
      <c r="G409" t="s">
        <v>2109</v>
      </c>
      <c r="H409" s="10" t="s">
        <v>2110</v>
      </c>
      <c r="I409" s="8">
        <v>44647.5434748032</v>
      </c>
      <c r="J409" t="s">
        <v>101</v>
      </c>
      <c r="K409" t="s">
        <v>102</v>
      </c>
      <c r="L409" s="7">
        <v>44647.5438224884</v>
      </c>
      <c r="M409" t="s">
        <v>101</v>
      </c>
      <c r="N409" t="s">
        <v>102</v>
      </c>
      <c r="O409" t="s">
        <v>25</v>
      </c>
      <c r="P409" t="s">
        <v>26</v>
      </c>
      <c r="Q409" t="s">
        <v>27</v>
      </c>
    </row>
    <row r="410" spans="1:17">
      <c r="A410" t="s">
        <v>2111</v>
      </c>
      <c r="B410" t="s">
        <v>1861</v>
      </c>
      <c r="C410" t="s">
        <v>1862</v>
      </c>
      <c r="D410" s="10" t="s">
        <v>2112</v>
      </c>
      <c r="E410" s="7">
        <v>45292</v>
      </c>
      <c r="F410" s="7">
        <v>45322</v>
      </c>
      <c r="G410" t="s">
        <v>2113</v>
      </c>
      <c r="H410" s="10" t="s">
        <v>2114</v>
      </c>
      <c r="I410" s="8">
        <v>45405.6440497685</v>
      </c>
      <c r="J410" t="s">
        <v>896</v>
      </c>
      <c r="K410" t="s">
        <v>897</v>
      </c>
      <c r="L410" s="7">
        <v>45405.6456053588</v>
      </c>
      <c r="M410" t="s">
        <v>896</v>
      </c>
      <c r="N410" t="s">
        <v>897</v>
      </c>
      <c r="O410" t="s">
        <v>25</v>
      </c>
      <c r="P410" t="s">
        <v>35</v>
      </c>
      <c r="Q410" t="s">
        <v>27</v>
      </c>
    </row>
    <row r="411" spans="1:17">
      <c r="A411" t="s">
        <v>2115</v>
      </c>
      <c r="B411" t="s">
        <v>1428</v>
      </c>
      <c r="C411" t="s">
        <v>1429</v>
      </c>
      <c r="D411">
        <v>20221026734</v>
      </c>
      <c r="E411" s="7">
        <v>43831</v>
      </c>
      <c r="F411" s="7">
        <v>44860</v>
      </c>
      <c r="G411" t="s">
        <v>2116</v>
      </c>
      <c r="H411" s="10" t="s">
        <v>2117</v>
      </c>
      <c r="I411" s="8">
        <v>44860.4830810185</v>
      </c>
      <c r="J411" t="s">
        <v>615</v>
      </c>
      <c r="K411" t="s">
        <v>616</v>
      </c>
      <c r="L411" s="7">
        <v>44860.4831212963</v>
      </c>
      <c r="M411" t="s">
        <v>615</v>
      </c>
      <c r="N411" t="s">
        <v>616</v>
      </c>
      <c r="O411" t="s">
        <v>25</v>
      </c>
      <c r="P411" t="s">
        <v>35</v>
      </c>
      <c r="Q411" t="s">
        <v>27</v>
      </c>
    </row>
    <row r="412" spans="1:17">
      <c r="A412" t="s">
        <v>2118</v>
      </c>
      <c r="B412" t="s">
        <v>1355</v>
      </c>
      <c r="C412" t="s">
        <v>2119</v>
      </c>
      <c r="D412">
        <v>20230309882</v>
      </c>
      <c r="E412" s="7">
        <v>44927</v>
      </c>
      <c r="F412" s="7">
        <v>44985</v>
      </c>
      <c r="G412" t="s">
        <v>2120</v>
      </c>
      <c r="H412" s="10" t="s">
        <v>2121</v>
      </c>
      <c r="I412" s="8">
        <v>44994.6932484954</v>
      </c>
      <c r="J412" t="s">
        <v>67</v>
      </c>
      <c r="K412" t="s">
        <v>68</v>
      </c>
      <c r="L412" s="7">
        <v>44994.6932951389</v>
      </c>
      <c r="M412" t="s">
        <v>67</v>
      </c>
      <c r="N412" t="s">
        <v>68</v>
      </c>
      <c r="O412" t="s">
        <v>25</v>
      </c>
      <c r="P412" t="s">
        <v>35</v>
      </c>
      <c r="Q412" t="s">
        <v>27</v>
      </c>
    </row>
    <row r="413" spans="1:17">
      <c r="A413" t="s">
        <v>2122</v>
      </c>
      <c r="B413" t="s">
        <v>377</v>
      </c>
      <c r="C413" t="s">
        <v>378</v>
      </c>
      <c r="D413">
        <v>20230423915</v>
      </c>
      <c r="E413" s="7">
        <v>44985</v>
      </c>
      <c r="F413" s="7">
        <v>45039</v>
      </c>
      <c r="G413" t="s">
        <v>1227</v>
      </c>
      <c r="H413" s="10" t="s">
        <v>1228</v>
      </c>
      <c r="I413" s="8">
        <v>45039.781625544</v>
      </c>
      <c r="J413" t="s">
        <v>74</v>
      </c>
      <c r="K413" t="s">
        <v>75</v>
      </c>
      <c r="L413" s="7">
        <v>45039.7816837963</v>
      </c>
      <c r="M413" t="s">
        <v>74</v>
      </c>
      <c r="N413" t="s">
        <v>75</v>
      </c>
      <c r="O413" t="s">
        <v>25</v>
      </c>
      <c r="P413" t="s">
        <v>35</v>
      </c>
      <c r="Q413" t="s">
        <v>27</v>
      </c>
    </row>
    <row r="414" spans="1:17">
      <c r="A414" t="s">
        <v>2123</v>
      </c>
      <c r="B414" t="s">
        <v>2124</v>
      </c>
      <c r="C414" t="s">
        <v>2125</v>
      </c>
      <c r="D414">
        <v>20210727195</v>
      </c>
      <c r="E414" s="7">
        <v>44378</v>
      </c>
      <c r="F414" s="7">
        <v>44408</v>
      </c>
      <c r="G414" t="s">
        <v>2126</v>
      </c>
      <c r="H414" s="10" t="s">
        <v>2127</v>
      </c>
      <c r="I414" s="8">
        <v>44404.7080010417</v>
      </c>
      <c r="J414" t="s">
        <v>2128</v>
      </c>
      <c r="K414" t="s">
        <v>2129</v>
      </c>
      <c r="L414" s="7">
        <v>44404.7080230671</v>
      </c>
      <c r="M414" t="s">
        <v>2128</v>
      </c>
      <c r="N414" t="s">
        <v>2129</v>
      </c>
      <c r="O414" t="s">
        <v>25</v>
      </c>
      <c r="P414" t="s">
        <v>35</v>
      </c>
      <c r="Q414" t="s">
        <v>27</v>
      </c>
    </row>
    <row r="415" spans="1:17">
      <c r="A415" t="s">
        <v>2130</v>
      </c>
      <c r="B415" t="s">
        <v>1010</v>
      </c>
      <c r="C415" t="s">
        <v>1011</v>
      </c>
      <c r="D415">
        <v>20230227880</v>
      </c>
      <c r="E415" s="7">
        <v>44562</v>
      </c>
      <c r="F415" s="7">
        <v>44985</v>
      </c>
      <c r="G415" t="s">
        <v>2131</v>
      </c>
      <c r="H415" s="10" t="s">
        <v>2132</v>
      </c>
      <c r="I415" s="8">
        <v>44984.6982440972</v>
      </c>
      <c r="J415" t="s">
        <v>1014</v>
      </c>
      <c r="K415" t="s">
        <v>1015</v>
      </c>
      <c r="L415" s="7">
        <v>44984.6985806713</v>
      </c>
      <c r="M415" t="s">
        <v>1014</v>
      </c>
      <c r="N415" t="s">
        <v>1015</v>
      </c>
      <c r="O415" t="s">
        <v>25</v>
      </c>
      <c r="P415" t="s">
        <v>35</v>
      </c>
      <c r="Q415" t="s">
        <v>2133</v>
      </c>
    </row>
    <row r="416" spans="1:17">
      <c r="A416" t="s">
        <v>2134</v>
      </c>
      <c r="B416" t="s">
        <v>363</v>
      </c>
      <c r="C416" t="s">
        <v>364</v>
      </c>
      <c r="D416" s="10" t="s">
        <v>2135</v>
      </c>
      <c r="E416" s="7">
        <v>45448</v>
      </c>
      <c r="F416" s="7">
        <v>45607</v>
      </c>
      <c r="G416" t="s">
        <v>2136</v>
      </c>
      <c r="H416" s="10" t="s">
        <v>2137</v>
      </c>
      <c r="I416" s="8">
        <v>45607.6935336458</v>
      </c>
      <c r="J416" t="s">
        <v>60</v>
      </c>
      <c r="K416" t="s">
        <v>61</v>
      </c>
      <c r="L416" s="7">
        <v>45607.693600463</v>
      </c>
      <c r="M416" t="s">
        <v>60</v>
      </c>
      <c r="N416" t="s">
        <v>61</v>
      </c>
      <c r="O416" t="s">
        <v>25</v>
      </c>
      <c r="P416" t="s">
        <v>35</v>
      </c>
      <c r="Q416" t="s">
        <v>27</v>
      </c>
    </row>
    <row r="417" spans="1:17">
      <c r="A417" t="s">
        <v>2138</v>
      </c>
      <c r="B417" t="s">
        <v>1170</v>
      </c>
      <c r="C417" t="s">
        <v>1171</v>
      </c>
      <c r="D417" s="10" t="s">
        <v>2139</v>
      </c>
      <c r="E417" s="7">
        <v>45722</v>
      </c>
      <c r="F417" s="7">
        <v>45825</v>
      </c>
      <c r="G417" t="s">
        <v>2140</v>
      </c>
      <c r="H417" s="10" t="s">
        <v>2141</v>
      </c>
      <c r="I417" s="8">
        <v>45825.7270377315</v>
      </c>
      <c r="J417" t="s">
        <v>60</v>
      </c>
      <c r="K417" t="s">
        <v>61</v>
      </c>
      <c r="L417" s="7">
        <v>45825.7270729514</v>
      </c>
      <c r="M417" t="s">
        <v>60</v>
      </c>
      <c r="N417" t="s">
        <v>61</v>
      </c>
      <c r="O417" t="s">
        <v>25</v>
      </c>
      <c r="P417" t="s">
        <v>35</v>
      </c>
      <c r="Q417" t="s">
        <v>27</v>
      </c>
    </row>
    <row r="418" spans="1:17">
      <c r="A418" t="s">
        <v>2142</v>
      </c>
      <c r="B418" t="s">
        <v>899</v>
      </c>
      <c r="C418" t="s">
        <v>900</v>
      </c>
      <c r="D418">
        <v>20210625136</v>
      </c>
      <c r="E418" s="7">
        <v>44371</v>
      </c>
      <c r="F418" s="7">
        <v>44371</v>
      </c>
      <c r="G418" t="s">
        <v>2143</v>
      </c>
      <c r="H418" s="10" t="s">
        <v>2144</v>
      </c>
      <c r="I418" s="8">
        <v>44372.6385613426</v>
      </c>
      <c r="J418" t="s">
        <v>592</v>
      </c>
      <c r="K418" t="s">
        <v>593</v>
      </c>
      <c r="L418" s="7">
        <v>44372.6385825231</v>
      </c>
      <c r="M418" t="s">
        <v>592</v>
      </c>
      <c r="N418" t="s">
        <v>593</v>
      </c>
      <c r="O418" t="s">
        <v>25</v>
      </c>
      <c r="P418" t="s">
        <v>35</v>
      </c>
      <c r="Q418" t="s">
        <v>27</v>
      </c>
    </row>
    <row r="419" spans="1:17">
      <c r="A419" t="s">
        <v>2145</v>
      </c>
      <c r="B419" t="s">
        <v>676</v>
      </c>
      <c r="C419" t="s">
        <v>677</v>
      </c>
      <c r="D419">
        <v>20211012254</v>
      </c>
      <c r="E419" s="7">
        <v>44228</v>
      </c>
      <c r="F419" s="7">
        <v>44481</v>
      </c>
      <c r="G419" t="s">
        <v>2146</v>
      </c>
      <c r="H419" s="10" t="s">
        <v>2147</v>
      </c>
      <c r="I419" s="8">
        <v>44481.4207609143</v>
      </c>
      <c r="J419" t="s">
        <v>101</v>
      </c>
      <c r="K419" t="s">
        <v>102</v>
      </c>
      <c r="L419" s="7">
        <v>44481.4207911227</v>
      </c>
      <c r="M419" t="s">
        <v>101</v>
      </c>
      <c r="N419" t="s">
        <v>102</v>
      </c>
      <c r="O419" t="s">
        <v>25</v>
      </c>
      <c r="P419" t="s">
        <v>26</v>
      </c>
      <c r="Q419" t="s">
        <v>27</v>
      </c>
    </row>
    <row r="420" spans="1:17">
      <c r="A420" t="s">
        <v>2148</v>
      </c>
      <c r="B420" t="s">
        <v>509</v>
      </c>
      <c r="C420" t="s">
        <v>510</v>
      </c>
      <c r="D420">
        <v>20210614111</v>
      </c>
      <c r="E420" s="7">
        <v>44197</v>
      </c>
      <c r="F420" s="7">
        <v>44347</v>
      </c>
      <c r="G420" t="s">
        <v>2149</v>
      </c>
      <c r="H420" s="10" t="s">
        <v>2150</v>
      </c>
      <c r="I420" s="8">
        <v>44361.9034240741</v>
      </c>
      <c r="J420" t="s">
        <v>154</v>
      </c>
      <c r="K420" t="s">
        <v>155</v>
      </c>
      <c r="L420" s="7">
        <v>44361.9034628819</v>
      </c>
      <c r="M420" t="s">
        <v>154</v>
      </c>
      <c r="N420" t="s">
        <v>155</v>
      </c>
      <c r="O420" t="s">
        <v>25</v>
      </c>
      <c r="P420" t="s">
        <v>35</v>
      </c>
      <c r="Q420" t="s">
        <v>27</v>
      </c>
    </row>
    <row r="421" spans="1:17">
      <c r="A421" t="s">
        <v>2151</v>
      </c>
      <c r="B421" t="s">
        <v>550</v>
      </c>
      <c r="C421" t="s">
        <v>551</v>
      </c>
      <c r="D421">
        <v>20230424916</v>
      </c>
      <c r="E421" s="7">
        <v>44940</v>
      </c>
      <c r="F421" s="7">
        <v>45040</v>
      </c>
      <c r="G421" t="s">
        <v>2152</v>
      </c>
      <c r="H421" s="10" t="s">
        <v>2153</v>
      </c>
      <c r="I421" s="8">
        <v>45040.4262370718</v>
      </c>
      <c r="J421" t="s">
        <v>554</v>
      </c>
      <c r="K421" t="s">
        <v>555</v>
      </c>
      <c r="L421" s="7">
        <v>45040.4358297801</v>
      </c>
      <c r="M421" t="s">
        <v>554</v>
      </c>
      <c r="N421" t="s">
        <v>555</v>
      </c>
      <c r="O421" t="s">
        <v>25</v>
      </c>
      <c r="P421" t="s">
        <v>35</v>
      </c>
      <c r="Q421" t="s">
        <v>2154</v>
      </c>
    </row>
    <row r="422" spans="1:17">
      <c r="A422" t="s">
        <v>2155</v>
      </c>
      <c r="B422" t="s">
        <v>1081</v>
      </c>
      <c r="C422" t="s">
        <v>1082</v>
      </c>
      <c r="D422">
        <v>20211227490</v>
      </c>
      <c r="E422" s="7">
        <v>44501</v>
      </c>
      <c r="F422" s="7">
        <v>44561</v>
      </c>
      <c r="G422" t="s">
        <v>1930</v>
      </c>
      <c r="H422" s="10" t="s">
        <v>1931</v>
      </c>
      <c r="I422" s="8">
        <v>44557.4445399306</v>
      </c>
      <c r="J422" t="s">
        <v>453</v>
      </c>
      <c r="K422" t="s">
        <v>454</v>
      </c>
      <c r="L422" s="7">
        <v>44557.4446477199</v>
      </c>
      <c r="M422" t="s">
        <v>453</v>
      </c>
      <c r="N422" t="s">
        <v>454</v>
      </c>
      <c r="O422" t="s">
        <v>25</v>
      </c>
      <c r="P422" t="s">
        <v>35</v>
      </c>
      <c r="Q422" t="s">
        <v>27</v>
      </c>
    </row>
    <row r="423" spans="1:17">
      <c r="A423" t="s">
        <v>2156</v>
      </c>
      <c r="B423" t="s">
        <v>1133</v>
      </c>
      <c r="C423" t="s">
        <v>1134</v>
      </c>
      <c r="D423" s="10" t="s">
        <v>2157</v>
      </c>
      <c r="E423" s="7">
        <v>45622</v>
      </c>
      <c r="F423" s="7">
        <v>45632</v>
      </c>
      <c r="G423" t="s">
        <v>2158</v>
      </c>
      <c r="H423" s="10" t="s">
        <v>2159</v>
      </c>
      <c r="I423" s="8">
        <v>45632.8076816319</v>
      </c>
      <c r="J423" t="s">
        <v>33</v>
      </c>
      <c r="K423" t="s">
        <v>34</v>
      </c>
      <c r="L423" s="7">
        <v>45632.8077170949</v>
      </c>
      <c r="M423" t="s">
        <v>33</v>
      </c>
      <c r="N423" t="s">
        <v>34</v>
      </c>
      <c r="O423" t="s">
        <v>25</v>
      </c>
      <c r="P423" t="s">
        <v>35</v>
      </c>
      <c r="Q423" t="s">
        <v>27</v>
      </c>
    </row>
    <row r="424" spans="1:17">
      <c r="A424" t="s">
        <v>2160</v>
      </c>
      <c r="B424" t="s">
        <v>63</v>
      </c>
      <c r="C424" t="s">
        <v>64</v>
      </c>
      <c r="D424">
        <v>20220124526</v>
      </c>
      <c r="E424" s="7">
        <v>44501</v>
      </c>
      <c r="F424" s="7">
        <v>44561</v>
      </c>
      <c r="G424" t="s">
        <v>2161</v>
      </c>
      <c r="H424" s="10" t="s">
        <v>2162</v>
      </c>
      <c r="I424" s="8">
        <v>44585.6412226852</v>
      </c>
      <c r="J424" t="s">
        <v>67</v>
      </c>
      <c r="K424" t="s">
        <v>68</v>
      </c>
      <c r="L424" s="7">
        <v>44585.6412972222</v>
      </c>
      <c r="M424" t="s">
        <v>67</v>
      </c>
      <c r="N424" t="s">
        <v>68</v>
      </c>
      <c r="O424" t="s">
        <v>25</v>
      </c>
      <c r="P424" t="s">
        <v>35</v>
      </c>
      <c r="Q424" t="s">
        <v>27</v>
      </c>
    </row>
    <row r="425" spans="1:17">
      <c r="A425" t="s">
        <v>2163</v>
      </c>
      <c r="B425" t="s">
        <v>1319</v>
      </c>
      <c r="C425" t="s">
        <v>1320</v>
      </c>
      <c r="D425" s="10" t="s">
        <v>2164</v>
      </c>
      <c r="E425" s="7">
        <v>45038</v>
      </c>
      <c r="F425" s="7">
        <v>45351</v>
      </c>
      <c r="G425" t="s">
        <v>2165</v>
      </c>
      <c r="H425" s="10" t="s">
        <v>2166</v>
      </c>
      <c r="I425" s="8">
        <v>45362.6348898148</v>
      </c>
      <c r="J425" t="s">
        <v>581</v>
      </c>
      <c r="K425" t="s">
        <v>582</v>
      </c>
      <c r="L425" s="7">
        <v>45362.6349276273</v>
      </c>
      <c r="M425" t="s">
        <v>581</v>
      </c>
      <c r="N425" t="s">
        <v>582</v>
      </c>
      <c r="O425" t="s">
        <v>25</v>
      </c>
      <c r="P425" t="s">
        <v>35</v>
      </c>
      <c r="Q425" t="s">
        <v>27</v>
      </c>
    </row>
    <row r="426" spans="1:17">
      <c r="A426" t="s">
        <v>2167</v>
      </c>
      <c r="B426" t="s">
        <v>1193</v>
      </c>
      <c r="C426" t="s">
        <v>1194</v>
      </c>
      <c r="D426">
        <v>2021040156</v>
      </c>
      <c r="E426" s="7">
        <v>44228</v>
      </c>
      <c r="F426" s="7">
        <v>44286</v>
      </c>
      <c r="G426" t="s">
        <v>1195</v>
      </c>
      <c r="H426" s="10" t="s">
        <v>1196</v>
      </c>
      <c r="I426" s="8">
        <v>44287.7747679051</v>
      </c>
      <c r="J426" t="s">
        <v>1197</v>
      </c>
      <c r="K426" t="s">
        <v>1198</v>
      </c>
      <c r="L426" s="7">
        <v>44287.774768669</v>
      </c>
      <c r="M426" t="s">
        <v>1197</v>
      </c>
      <c r="N426" t="s">
        <v>1198</v>
      </c>
      <c r="O426" t="s">
        <v>25</v>
      </c>
      <c r="P426" t="s">
        <v>35</v>
      </c>
      <c r="Q426" t="s">
        <v>27</v>
      </c>
    </row>
    <row r="427" spans="1:17">
      <c r="A427" t="s">
        <v>2168</v>
      </c>
      <c r="B427" t="s">
        <v>1638</v>
      </c>
      <c r="C427" t="s">
        <v>1639</v>
      </c>
      <c r="D427" s="10" t="s">
        <v>2169</v>
      </c>
      <c r="E427" s="7">
        <v>45224</v>
      </c>
      <c r="F427" s="7">
        <v>45224</v>
      </c>
      <c r="G427" t="s">
        <v>2170</v>
      </c>
      <c r="H427" s="10" t="s">
        <v>2171</v>
      </c>
      <c r="I427" s="8">
        <v>45224.7525763889</v>
      </c>
      <c r="J427" t="s">
        <v>956</v>
      </c>
      <c r="K427" t="s">
        <v>957</v>
      </c>
      <c r="L427" s="7">
        <v>45224.7526961806</v>
      </c>
      <c r="M427" t="s">
        <v>956</v>
      </c>
      <c r="N427" t="s">
        <v>957</v>
      </c>
      <c r="O427" t="s">
        <v>25</v>
      </c>
      <c r="P427" t="s">
        <v>35</v>
      </c>
      <c r="Q427" t="s">
        <v>27</v>
      </c>
    </row>
    <row r="428" spans="1:17">
      <c r="A428" t="s">
        <v>2172</v>
      </c>
      <c r="B428" t="s">
        <v>2173</v>
      </c>
      <c r="C428" t="s">
        <v>2174</v>
      </c>
      <c r="D428" s="10" t="s">
        <v>2175</v>
      </c>
      <c r="E428" s="7">
        <v>45189</v>
      </c>
      <c r="F428" s="7">
        <v>45189</v>
      </c>
      <c r="G428" t="s">
        <v>2176</v>
      </c>
      <c r="H428" s="10" t="s">
        <v>2177</v>
      </c>
      <c r="I428" s="8">
        <v>45189.9196582986</v>
      </c>
      <c r="J428" t="s">
        <v>506</v>
      </c>
      <c r="K428" t="s">
        <v>507</v>
      </c>
      <c r="L428" s="7">
        <v>45189.9197858449</v>
      </c>
      <c r="M428" t="s">
        <v>506</v>
      </c>
      <c r="N428" t="s">
        <v>507</v>
      </c>
      <c r="O428" t="s">
        <v>25</v>
      </c>
      <c r="P428" t="s">
        <v>35</v>
      </c>
      <c r="Q428" t="s">
        <v>27</v>
      </c>
    </row>
    <row r="429" spans="1:17">
      <c r="A429" t="s">
        <v>2178</v>
      </c>
      <c r="B429" t="s">
        <v>2179</v>
      </c>
      <c r="C429" t="s">
        <v>2180</v>
      </c>
      <c r="D429">
        <v>20220725654</v>
      </c>
      <c r="E429" s="7">
        <v>44743</v>
      </c>
      <c r="F429" s="7">
        <v>44767</v>
      </c>
      <c r="G429" t="s">
        <v>2181</v>
      </c>
      <c r="H429" s="10" t="s">
        <v>2182</v>
      </c>
      <c r="I429" s="8">
        <v>44767.6840585301</v>
      </c>
      <c r="J429" t="s">
        <v>986</v>
      </c>
      <c r="K429" t="s">
        <v>987</v>
      </c>
      <c r="L429" s="7">
        <v>44767.684196412</v>
      </c>
      <c r="M429" t="s">
        <v>986</v>
      </c>
      <c r="N429" t="s">
        <v>987</v>
      </c>
      <c r="O429" t="s">
        <v>25</v>
      </c>
      <c r="P429" t="s">
        <v>35</v>
      </c>
      <c r="Q429" t="s">
        <v>27</v>
      </c>
    </row>
    <row r="430" spans="1:17">
      <c r="A430" t="s">
        <v>2183</v>
      </c>
      <c r="B430" t="s">
        <v>363</v>
      </c>
      <c r="C430" t="s">
        <v>364</v>
      </c>
      <c r="D430" s="10" t="s">
        <v>2184</v>
      </c>
      <c r="E430" s="7">
        <v>45307</v>
      </c>
      <c r="F430" s="7">
        <v>45447</v>
      </c>
      <c r="G430" t="s">
        <v>2185</v>
      </c>
      <c r="H430" s="10" t="s">
        <v>2186</v>
      </c>
      <c r="I430" s="8">
        <v>45447.6215274306</v>
      </c>
      <c r="J430" t="s">
        <v>60</v>
      </c>
      <c r="K430" t="s">
        <v>61</v>
      </c>
      <c r="L430" s="7">
        <v>45447.6215513079</v>
      </c>
      <c r="M430" t="s">
        <v>60</v>
      </c>
      <c r="N430" t="s">
        <v>61</v>
      </c>
      <c r="O430" t="s">
        <v>25</v>
      </c>
      <c r="P430" t="s">
        <v>35</v>
      </c>
      <c r="Q430" t="s">
        <v>27</v>
      </c>
    </row>
    <row r="431" spans="1:17">
      <c r="A431" t="s">
        <v>2187</v>
      </c>
      <c r="B431" t="s">
        <v>377</v>
      </c>
      <c r="C431" t="s">
        <v>378</v>
      </c>
      <c r="D431">
        <v>20211225480</v>
      </c>
      <c r="E431" s="7">
        <v>44520</v>
      </c>
      <c r="F431" s="7">
        <v>44555</v>
      </c>
      <c r="G431" t="s">
        <v>1496</v>
      </c>
      <c r="H431" s="10" t="s">
        <v>1497</v>
      </c>
      <c r="I431" s="8">
        <v>44555.4781960648</v>
      </c>
      <c r="J431" t="s">
        <v>74</v>
      </c>
      <c r="K431" t="s">
        <v>75</v>
      </c>
      <c r="L431" s="7">
        <v>44555.4782383912</v>
      </c>
      <c r="M431" t="s">
        <v>74</v>
      </c>
      <c r="N431" t="s">
        <v>75</v>
      </c>
      <c r="O431" t="s">
        <v>25</v>
      </c>
      <c r="P431" t="s">
        <v>35</v>
      </c>
      <c r="Q431" t="s">
        <v>27</v>
      </c>
    </row>
    <row r="432" spans="1:17">
      <c r="A432" t="s">
        <v>2188</v>
      </c>
      <c r="B432" t="s">
        <v>837</v>
      </c>
      <c r="C432" t="s">
        <v>838</v>
      </c>
      <c r="D432">
        <v>20230517924</v>
      </c>
      <c r="E432" s="7">
        <v>44927</v>
      </c>
      <c r="F432" s="7">
        <v>45047</v>
      </c>
      <c r="G432" t="s">
        <v>2189</v>
      </c>
      <c r="H432" s="10" t="s">
        <v>2190</v>
      </c>
      <c r="I432" s="8">
        <v>45063.4456784722</v>
      </c>
      <c r="J432" t="s">
        <v>2191</v>
      </c>
      <c r="K432" t="s">
        <v>2192</v>
      </c>
      <c r="L432" s="7">
        <v>45063.4469499653</v>
      </c>
      <c r="M432" t="s">
        <v>2191</v>
      </c>
      <c r="N432" t="s">
        <v>2192</v>
      </c>
      <c r="O432" t="s">
        <v>25</v>
      </c>
      <c r="P432" t="s">
        <v>35</v>
      </c>
      <c r="Q432" t="s">
        <v>27</v>
      </c>
    </row>
    <row r="433" spans="1:17">
      <c r="A433" t="s">
        <v>2193</v>
      </c>
      <c r="B433" t="s">
        <v>2194</v>
      </c>
      <c r="C433" t="s">
        <v>2195</v>
      </c>
      <c r="D433">
        <v>20210629166</v>
      </c>
      <c r="E433" s="7">
        <v>44348</v>
      </c>
      <c r="F433" s="7">
        <v>44377</v>
      </c>
      <c r="G433" t="s">
        <v>2196</v>
      </c>
      <c r="H433" s="10" t="s">
        <v>2197</v>
      </c>
      <c r="I433" s="8">
        <v>44376.8076322106</v>
      </c>
      <c r="J433" t="s">
        <v>1445</v>
      </c>
      <c r="K433" t="s">
        <v>1446</v>
      </c>
      <c r="L433" s="7">
        <v>44376.8076681366</v>
      </c>
      <c r="M433" t="s">
        <v>1445</v>
      </c>
      <c r="N433" t="s">
        <v>1446</v>
      </c>
      <c r="O433" t="s">
        <v>25</v>
      </c>
      <c r="P433" t="s">
        <v>35</v>
      </c>
      <c r="Q433" t="s">
        <v>27</v>
      </c>
    </row>
    <row r="434" spans="1:17">
      <c r="A434" t="s">
        <v>2198</v>
      </c>
      <c r="B434" t="s">
        <v>2199</v>
      </c>
      <c r="C434" t="s">
        <v>2200</v>
      </c>
      <c r="D434">
        <v>20220608596</v>
      </c>
      <c r="E434" s="7">
        <v>44554</v>
      </c>
      <c r="F434" s="7">
        <v>44561</v>
      </c>
      <c r="G434" t="s">
        <v>2201</v>
      </c>
      <c r="H434" s="10" t="s">
        <v>2202</v>
      </c>
      <c r="I434" s="8">
        <v>44720.4647756597</v>
      </c>
      <c r="J434" t="s">
        <v>2203</v>
      </c>
      <c r="K434" t="s">
        <v>2204</v>
      </c>
      <c r="L434" t="s">
        <v>27</v>
      </c>
      <c r="M434" t="s">
        <v>27</v>
      </c>
      <c r="N434" t="s">
        <v>27</v>
      </c>
      <c r="O434" t="s">
        <v>171</v>
      </c>
      <c r="P434" t="s">
        <v>35</v>
      </c>
      <c r="Q434" t="s">
        <v>27</v>
      </c>
    </row>
    <row r="435" spans="1:17">
      <c r="A435" t="s">
        <v>2205</v>
      </c>
      <c r="B435" t="s">
        <v>618</v>
      </c>
      <c r="C435" t="s">
        <v>619</v>
      </c>
      <c r="D435">
        <v>20220929723</v>
      </c>
      <c r="E435" s="7">
        <v>44833</v>
      </c>
      <c r="F435" s="7">
        <v>44833</v>
      </c>
      <c r="G435" t="s">
        <v>1382</v>
      </c>
      <c r="H435" s="10" t="s">
        <v>1383</v>
      </c>
      <c r="I435" s="8">
        <v>44833.8449470718</v>
      </c>
      <c r="J435" t="s">
        <v>622</v>
      </c>
      <c r="K435" t="s">
        <v>623</v>
      </c>
      <c r="L435" s="7">
        <v>44833.8449722569</v>
      </c>
      <c r="M435" t="s">
        <v>622</v>
      </c>
      <c r="N435" t="s">
        <v>623</v>
      </c>
      <c r="O435" t="s">
        <v>25</v>
      </c>
      <c r="P435" t="s">
        <v>35</v>
      </c>
      <c r="Q435" t="s">
        <v>27</v>
      </c>
    </row>
    <row r="436" spans="1:17">
      <c r="A436" t="s">
        <v>2206</v>
      </c>
      <c r="B436" t="s">
        <v>816</v>
      </c>
      <c r="C436" t="s">
        <v>817</v>
      </c>
      <c r="D436">
        <v>20220323565</v>
      </c>
      <c r="E436" s="7">
        <v>44497</v>
      </c>
      <c r="F436" s="7">
        <v>44621</v>
      </c>
      <c r="G436" t="s">
        <v>2207</v>
      </c>
      <c r="H436" s="10" t="s">
        <v>2208</v>
      </c>
      <c r="I436" s="8">
        <v>44643.4884852199</v>
      </c>
      <c r="J436" t="s">
        <v>285</v>
      </c>
      <c r="K436" t="s">
        <v>286</v>
      </c>
      <c r="L436" s="7">
        <v>44643.4887672454</v>
      </c>
      <c r="M436" t="s">
        <v>285</v>
      </c>
      <c r="N436" t="s">
        <v>286</v>
      </c>
      <c r="O436" t="s">
        <v>25</v>
      </c>
      <c r="P436" t="s">
        <v>35</v>
      </c>
      <c r="Q436" t="s">
        <v>27</v>
      </c>
    </row>
    <row r="437" spans="1:17">
      <c r="A437" t="s">
        <v>2209</v>
      </c>
      <c r="B437" t="s">
        <v>2210</v>
      </c>
      <c r="C437" t="s">
        <v>2211</v>
      </c>
      <c r="D437" s="10" t="s">
        <v>2212</v>
      </c>
      <c r="E437" s="7">
        <v>45250</v>
      </c>
      <c r="F437" s="7">
        <v>45260</v>
      </c>
      <c r="G437" t="s">
        <v>2213</v>
      </c>
      <c r="H437" s="10" t="s">
        <v>2214</v>
      </c>
      <c r="I437" s="8">
        <v>45250.4295842593</v>
      </c>
      <c r="J437" t="s">
        <v>986</v>
      </c>
      <c r="K437" t="s">
        <v>987</v>
      </c>
      <c r="L437" s="7">
        <v>45250.4296385417</v>
      </c>
      <c r="M437" t="s">
        <v>986</v>
      </c>
      <c r="N437" t="s">
        <v>987</v>
      </c>
      <c r="O437" t="s">
        <v>25</v>
      </c>
      <c r="P437" t="s">
        <v>35</v>
      </c>
      <c r="Q437" t="s">
        <v>27</v>
      </c>
    </row>
    <row r="438" spans="1:17">
      <c r="A438" t="s">
        <v>2215</v>
      </c>
      <c r="B438" t="s">
        <v>173</v>
      </c>
      <c r="C438" t="s">
        <v>174</v>
      </c>
      <c r="D438">
        <v>20210923237</v>
      </c>
      <c r="E438" s="7">
        <v>44378</v>
      </c>
      <c r="F438" s="7">
        <v>44469</v>
      </c>
      <c r="G438" t="s">
        <v>175</v>
      </c>
      <c r="H438" s="10" t="s">
        <v>176</v>
      </c>
      <c r="I438" s="8">
        <v>44462.8768453704</v>
      </c>
      <c r="J438" t="s">
        <v>177</v>
      </c>
      <c r="K438" t="s">
        <v>178</v>
      </c>
      <c r="L438" s="7">
        <v>44462.8769359954</v>
      </c>
      <c r="M438" t="s">
        <v>177</v>
      </c>
      <c r="N438" t="s">
        <v>178</v>
      </c>
      <c r="O438" t="s">
        <v>25</v>
      </c>
      <c r="P438" t="s">
        <v>35</v>
      </c>
      <c r="Q438">
        <v>20210923</v>
      </c>
    </row>
    <row r="439" spans="1:17">
      <c r="A439" t="s">
        <v>2216</v>
      </c>
      <c r="B439" t="s">
        <v>145</v>
      </c>
      <c r="C439" t="s">
        <v>146</v>
      </c>
      <c r="D439">
        <v>20210926246</v>
      </c>
      <c r="E439" s="7">
        <v>44348</v>
      </c>
      <c r="F439" s="7">
        <v>44465</v>
      </c>
      <c r="G439" t="s">
        <v>2217</v>
      </c>
      <c r="H439" s="10" t="s">
        <v>2218</v>
      </c>
      <c r="I439" s="8">
        <v>44465.5887802083</v>
      </c>
      <c r="J439" t="s">
        <v>101</v>
      </c>
      <c r="K439" t="s">
        <v>102</v>
      </c>
      <c r="L439" s="7">
        <v>44481.3613870718</v>
      </c>
      <c r="M439" t="s">
        <v>101</v>
      </c>
      <c r="N439" t="s">
        <v>102</v>
      </c>
      <c r="O439" t="s">
        <v>25</v>
      </c>
      <c r="P439" t="s">
        <v>35</v>
      </c>
      <c r="Q439" t="s">
        <v>27</v>
      </c>
    </row>
    <row r="440" spans="1:17">
      <c r="A440" t="s">
        <v>2219</v>
      </c>
      <c r="B440" t="s">
        <v>2220</v>
      </c>
      <c r="C440" t="s">
        <v>2221</v>
      </c>
      <c r="D440">
        <v>20221222832</v>
      </c>
      <c r="E440" s="7">
        <v>44914</v>
      </c>
      <c r="F440" s="7">
        <v>44917</v>
      </c>
      <c r="G440" t="s">
        <v>2222</v>
      </c>
      <c r="H440" s="10" t="s">
        <v>2223</v>
      </c>
      <c r="I440" s="8">
        <v>44917.9827987616</v>
      </c>
      <c r="J440" t="s">
        <v>248</v>
      </c>
      <c r="K440" t="s">
        <v>249</v>
      </c>
      <c r="L440" s="7">
        <v>44917.9829110301</v>
      </c>
      <c r="M440" t="s">
        <v>248</v>
      </c>
      <c r="N440" t="s">
        <v>249</v>
      </c>
      <c r="O440" t="s">
        <v>25</v>
      </c>
      <c r="P440" t="s">
        <v>35</v>
      </c>
      <c r="Q440" t="s">
        <v>1583</v>
      </c>
    </row>
    <row r="441" spans="1:17">
      <c r="A441" t="s">
        <v>2224</v>
      </c>
      <c r="B441" t="s">
        <v>692</v>
      </c>
      <c r="C441" t="s">
        <v>693</v>
      </c>
      <c r="D441">
        <v>20221111756</v>
      </c>
      <c r="E441" s="7">
        <v>44805</v>
      </c>
      <c r="F441" s="7">
        <v>44865</v>
      </c>
      <c r="G441" t="s">
        <v>2225</v>
      </c>
      <c r="H441" s="10" t="s">
        <v>2226</v>
      </c>
      <c r="I441" s="8">
        <v>44876.6463268171</v>
      </c>
      <c r="J441" t="s">
        <v>154</v>
      </c>
      <c r="K441" t="s">
        <v>155</v>
      </c>
      <c r="L441" s="7">
        <v>44876.646374537</v>
      </c>
      <c r="M441" t="s">
        <v>154</v>
      </c>
      <c r="N441" t="s">
        <v>155</v>
      </c>
      <c r="O441" t="s">
        <v>25</v>
      </c>
      <c r="P441" t="s">
        <v>26</v>
      </c>
      <c r="Q441" t="s">
        <v>27</v>
      </c>
    </row>
    <row r="442" spans="1:17">
      <c r="A442" t="s">
        <v>2227</v>
      </c>
      <c r="B442" t="s">
        <v>417</v>
      </c>
      <c r="C442" t="s">
        <v>418</v>
      </c>
      <c r="D442" s="10" t="s">
        <v>2228</v>
      </c>
      <c r="E442" s="7">
        <v>45591</v>
      </c>
      <c r="F442" s="7">
        <v>45591</v>
      </c>
      <c r="G442" t="s">
        <v>2229</v>
      </c>
      <c r="H442" s="10" t="s">
        <v>2230</v>
      </c>
      <c r="I442" s="8">
        <v>45590.6313322569</v>
      </c>
      <c r="J442" t="s">
        <v>422</v>
      </c>
      <c r="K442" t="s">
        <v>423</v>
      </c>
      <c r="L442" s="7">
        <v>45590.6316792014</v>
      </c>
      <c r="M442" t="s">
        <v>422</v>
      </c>
      <c r="N442" t="s">
        <v>423</v>
      </c>
      <c r="O442" t="s">
        <v>25</v>
      </c>
      <c r="P442" t="s">
        <v>35</v>
      </c>
      <c r="Q442" t="s">
        <v>2231</v>
      </c>
    </row>
    <row r="443" spans="1:17">
      <c r="A443" t="s">
        <v>2232</v>
      </c>
      <c r="B443" t="s">
        <v>18</v>
      </c>
      <c r="C443" t="s">
        <v>19</v>
      </c>
      <c r="D443">
        <v>20230615947</v>
      </c>
      <c r="E443" s="7">
        <v>44986</v>
      </c>
      <c r="F443" s="7">
        <v>45092</v>
      </c>
      <c r="G443" t="s">
        <v>21</v>
      </c>
      <c r="H443" s="10" t="s">
        <v>22</v>
      </c>
      <c r="I443" s="8">
        <v>45092.6422052083</v>
      </c>
      <c r="J443" t="s">
        <v>23</v>
      </c>
      <c r="K443" t="s">
        <v>24</v>
      </c>
      <c r="L443" s="7">
        <v>45092.6422418171</v>
      </c>
      <c r="M443" t="s">
        <v>23</v>
      </c>
      <c r="N443" t="s">
        <v>24</v>
      </c>
      <c r="O443" t="s">
        <v>25</v>
      </c>
      <c r="P443" t="s">
        <v>26</v>
      </c>
      <c r="Q443" t="s">
        <v>27</v>
      </c>
    </row>
    <row r="444" spans="1:17">
      <c r="A444" t="s">
        <v>2233</v>
      </c>
      <c r="B444" t="s">
        <v>2234</v>
      </c>
      <c r="C444" t="s">
        <v>2235</v>
      </c>
      <c r="D444" s="10" t="s">
        <v>2236</v>
      </c>
      <c r="E444" s="7">
        <v>45231</v>
      </c>
      <c r="F444" s="7">
        <v>45291</v>
      </c>
      <c r="G444" t="s">
        <v>2237</v>
      </c>
      <c r="H444" s="10" t="s">
        <v>2238</v>
      </c>
      <c r="I444" s="8">
        <v>45303.6022357986</v>
      </c>
      <c r="J444" t="s">
        <v>292</v>
      </c>
      <c r="K444" t="s">
        <v>293</v>
      </c>
      <c r="L444" s="7">
        <v>45303.6022960301</v>
      </c>
      <c r="M444" t="s">
        <v>292</v>
      </c>
      <c r="N444" t="s">
        <v>293</v>
      </c>
      <c r="O444" t="s">
        <v>25</v>
      </c>
      <c r="P444" t="s">
        <v>35</v>
      </c>
      <c r="Q444" t="s">
        <v>27</v>
      </c>
    </row>
    <row r="445" spans="1:17">
      <c r="A445" t="s">
        <v>2239</v>
      </c>
      <c r="B445" t="s">
        <v>2240</v>
      </c>
      <c r="C445" t="s">
        <v>2241</v>
      </c>
      <c r="D445">
        <v>20220616605</v>
      </c>
      <c r="E445" s="7">
        <v>44682</v>
      </c>
      <c r="F445" s="7">
        <v>44712</v>
      </c>
      <c r="G445" t="s">
        <v>2242</v>
      </c>
      <c r="H445" s="10" t="s">
        <v>2243</v>
      </c>
      <c r="I445" s="8">
        <v>44728.6106363773</v>
      </c>
      <c r="J445" t="s">
        <v>1658</v>
      </c>
      <c r="K445" t="s">
        <v>1659</v>
      </c>
      <c r="L445" s="7">
        <v>44728.6107511227</v>
      </c>
      <c r="M445" t="s">
        <v>1658</v>
      </c>
      <c r="N445" t="s">
        <v>1659</v>
      </c>
      <c r="O445" t="s">
        <v>25</v>
      </c>
      <c r="P445" t="s">
        <v>35</v>
      </c>
      <c r="Q445" t="s">
        <v>27</v>
      </c>
    </row>
    <row r="446" spans="1:17">
      <c r="A446" t="s">
        <v>2244</v>
      </c>
      <c r="B446" t="s">
        <v>2245</v>
      </c>
      <c r="C446" t="s">
        <v>2246</v>
      </c>
      <c r="D446" s="10" t="s">
        <v>2247</v>
      </c>
      <c r="E446" s="7">
        <v>45474</v>
      </c>
      <c r="F446" s="7">
        <v>45657</v>
      </c>
      <c r="G446" t="s">
        <v>2248</v>
      </c>
      <c r="H446" s="10" t="s">
        <v>2249</v>
      </c>
      <c r="I446" s="8">
        <v>45652.93430625</v>
      </c>
      <c r="J446" t="s">
        <v>506</v>
      </c>
      <c r="K446" t="s">
        <v>507</v>
      </c>
      <c r="L446" s="7">
        <v>45652.9343825231</v>
      </c>
      <c r="M446" t="s">
        <v>506</v>
      </c>
      <c r="N446" t="s">
        <v>507</v>
      </c>
      <c r="O446" t="s">
        <v>25</v>
      </c>
      <c r="P446" t="s">
        <v>35</v>
      </c>
      <c r="Q446" t="s">
        <v>27</v>
      </c>
    </row>
    <row r="447" spans="1:17">
      <c r="A447" t="s">
        <v>2250</v>
      </c>
      <c r="B447" t="s">
        <v>1674</v>
      </c>
      <c r="C447" t="s">
        <v>1675</v>
      </c>
      <c r="D447" s="10" t="s">
        <v>2251</v>
      </c>
      <c r="E447" s="7">
        <v>43952</v>
      </c>
      <c r="F447" s="7">
        <v>45230</v>
      </c>
      <c r="G447" t="s">
        <v>2252</v>
      </c>
      <c r="H447" s="10" t="s">
        <v>2253</v>
      </c>
      <c r="I447" s="8">
        <v>45251.6112477662</v>
      </c>
      <c r="J447" t="s">
        <v>387</v>
      </c>
      <c r="K447" t="s">
        <v>388</v>
      </c>
      <c r="L447" s="7">
        <v>45251.6130848032</v>
      </c>
      <c r="M447" t="s">
        <v>387</v>
      </c>
      <c r="N447" t="s">
        <v>388</v>
      </c>
      <c r="O447" t="s">
        <v>25</v>
      </c>
      <c r="P447" t="s">
        <v>35</v>
      </c>
      <c r="Q447" t="s">
        <v>27</v>
      </c>
    </row>
    <row r="448" spans="1:17">
      <c r="A448" t="s">
        <v>2254</v>
      </c>
      <c r="B448" t="s">
        <v>1200</v>
      </c>
      <c r="C448" t="s">
        <v>1201</v>
      </c>
      <c r="D448">
        <v>20211027304</v>
      </c>
      <c r="E448" s="7">
        <v>44497</v>
      </c>
      <c r="F448" s="7">
        <v>44497</v>
      </c>
      <c r="G448" t="s">
        <v>1202</v>
      </c>
      <c r="H448" s="10" t="s">
        <v>1203</v>
      </c>
      <c r="I448" s="8">
        <v>44496.7306478356</v>
      </c>
      <c r="J448" t="s">
        <v>1204</v>
      </c>
      <c r="K448" t="s">
        <v>1205</v>
      </c>
      <c r="L448" s="7">
        <v>44496.7306597569</v>
      </c>
      <c r="M448" t="s">
        <v>1204</v>
      </c>
      <c r="N448" t="s">
        <v>1205</v>
      </c>
      <c r="O448" t="s">
        <v>25</v>
      </c>
      <c r="P448" t="s">
        <v>35</v>
      </c>
      <c r="Q448" t="s">
        <v>27</v>
      </c>
    </row>
    <row r="449" spans="1:17">
      <c r="A449" t="s">
        <v>2255</v>
      </c>
      <c r="B449" t="s">
        <v>1757</v>
      </c>
      <c r="C449" t="s">
        <v>1758</v>
      </c>
      <c r="D449">
        <v>20221216805</v>
      </c>
      <c r="E449" s="7">
        <v>44532</v>
      </c>
      <c r="F449" s="7">
        <v>44911</v>
      </c>
      <c r="G449" t="s">
        <v>2256</v>
      </c>
      <c r="H449" s="10" t="s">
        <v>2257</v>
      </c>
      <c r="I449" s="8">
        <v>44911.4140431366</v>
      </c>
      <c r="J449" t="s">
        <v>2258</v>
      </c>
      <c r="K449" t="s">
        <v>2259</v>
      </c>
      <c r="L449" s="7">
        <v>44911.414222338</v>
      </c>
      <c r="M449" t="s">
        <v>2258</v>
      </c>
      <c r="N449" t="s">
        <v>2259</v>
      </c>
      <c r="O449" t="s">
        <v>25</v>
      </c>
      <c r="P449" t="s">
        <v>35</v>
      </c>
      <c r="Q449" t="s">
        <v>2260</v>
      </c>
    </row>
    <row r="450" spans="1:17">
      <c r="A450" t="s">
        <v>2261</v>
      </c>
      <c r="B450" t="s">
        <v>164</v>
      </c>
      <c r="C450" t="s">
        <v>165</v>
      </c>
      <c r="D450" s="10" t="s">
        <v>2262</v>
      </c>
      <c r="E450" s="7">
        <v>45559</v>
      </c>
      <c r="F450" s="7">
        <v>45624</v>
      </c>
      <c r="G450" t="s">
        <v>2263</v>
      </c>
      <c r="H450" s="10" t="s">
        <v>2264</v>
      </c>
      <c r="I450" s="8">
        <v>45624.6493548611</v>
      </c>
      <c r="J450" t="s">
        <v>169</v>
      </c>
      <c r="K450" t="s">
        <v>170</v>
      </c>
      <c r="L450" s="7">
        <v>45624.6495266551</v>
      </c>
      <c r="M450" t="s">
        <v>169</v>
      </c>
      <c r="N450" t="s">
        <v>170</v>
      </c>
      <c r="O450" t="s">
        <v>25</v>
      </c>
      <c r="P450" t="s">
        <v>35</v>
      </c>
      <c r="Q450" t="s">
        <v>27</v>
      </c>
    </row>
    <row r="451" spans="1:17">
      <c r="A451" t="s">
        <v>2265</v>
      </c>
      <c r="B451" t="s">
        <v>2266</v>
      </c>
      <c r="C451" t="s">
        <v>2267</v>
      </c>
      <c r="D451" s="10" t="s">
        <v>2268</v>
      </c>
      <c r="E451" s="7">
        <v>44197</v>
      </c>
      <c r="F451" s="7">
        <v>45230</v>
      </c>
      <c r="G451" t="s">
        <v>2269</v>
      </c>
      <c r="H451" s="10" t="s">
        <v>2270</v>
      </c>
      <c r="I451" s="8">
        <v>45222.6191296644</v>
      </c>
      <c r="J451" t="s">
        <v>285</v>
      </c>
      <c r="K451" t="s">
        <v>286</v>
      </c>
      <c r="L451" s="7">
        <v>45222.6193233796</v>
      </c>
      <c r="M451" t="s">
        <v>285</v>
      </c>
      <c r="N451" t="s">
        <v>286</v>
      </c>
      <c r="O451" t="s">
        <v>25</v>
      </c>
      <c r="P451" t="s">
        <v>35</v>
      </c>
      <c r="Q451" t="s">
        <v>2271</v>
      </c>
    </row>
    <row r="452" spans="1:17">
      <c r="A452" t="s">
        <v>2272</v>
      </c>
      <c r="B452" t="s">
        <v>1280</v>
      </c>
      <c r="C452" t="s">
        <v>1281</v>
      </c>
      <c r="D452" s="10" t="s">
        <v>2273</v>
      </c>
      <c r="E452" s="7">
        <v>43586</v>
      </c>
      <c r="F452" s="7">
        <v>45188</v>
      </c>
      <c r="G452" t="s">
        <v>2274</v>
      </c>
      <c r="H452" s="10" t="s">
        <v>2275</v>
      </c>
      <c r="I452" s="8">
        <v>45188.6665408218</v>
      </c>
      <c r="J452" t="s">
        <v>387</v>
      </c>
      <c r="K452" t="s">
        <v>388</v>
      </c>
      <c r="L452" s="7">
        <v>45188.6666728819</v>
      </c>
      <c r="M452" t="s">
        <v>387</v>
      </c>
      <c r="N452" t="s">
        <v>388</v>
      </c>
      <c r="O452" t="s">
        <v>25</v>
      </c>
      <c r="P452" t="s">
        <v>35</v>
      </c>
      <c r="Q452" t="s">
        <v>27</v>
      </c>
    </row>
    <row r="453" spans="1:17">
      <c r="A453" t="s">
        <v>2276</v>
      </c>
      <c r="B453" t="s">
        <v>70</v>
      </c>
      <c r="C453" t="s">
        <v>71</v>
      </c>
      <c r="D453">
        <v>2021052792</v>
      </c>
      <c r="E453" s="7">
        <v>44287</v>
      </c>
      <c r="F453" s="7">
        <v>44347</v>
      </c>
      <c r="G453" t="s">
        <v>2277</v>
      </c>
      <c r="H453" s="10" t="s">
        <v>2278</v>
      </c>
      <c r="I453" s="8">
        <v>44343.9006758449</v>
      </c>
      <c r="J453" t="s">
        <v>1014</v>
      </c>
      <c r="K453" t="s">
        <v>1015</v>
      </c>
      <c r="L453" s="7">
        <v>44375.4107127662</v>
      </c>
      <c r="M453" t="s">
        <v>1014</v>
      </c>
      <c r="N453" t="s">
        <v>1015</v>
      </c>
      <c r="O453" t="s">
        <v>25</v>
      </c>
      <c r="P453" t="s">
        <v>35</v>
      </c>
      <c r="Q453" t="s">
        <v>27</v>
      </c>
    </row>
    <row r="454" spans="1:17">
      <c r="A454" t="s">
        <v>2279</v>
      </c>
      <c r="B454" t="s">
        <v>463</v>
      </c>
      <c r="C454" t="s">
        <v>464</v>
      </c>
      <c r="D454">
        <v>20230724989</v>
      </c>
      <c r="E454" s="7">
        <v>45108</v>
      </c>
      <c r="F454" s="7">
        <v>45138</v>
      </c>
      <c r="G454" t="s">
        <v>465</v>
      </c>
      <c r="H454" s="10" t="s">
        <v>466</v>
      </c>
      <c r="I454" s="8">
        <v>45131.4762930556</v>
      </c>
      <c r="J454" t="s">
        <v>467</v>
      </c>
      <c r="K454" t="s">
        <v>468</v>
      </c>
      <c r="L454" s="7">
        <v>45131.4763511574</v>
      </c>
      <c r="M454" t="s">
        <v>467</v>
      </c>
      <c r="N454" t="s">
        <v>468</v>
      </c>
      <c r="O454" t="s">
        <v>25</v>
      </c>
      <c r="P454" t="s">
        <v>35</v>
      </c>
      <c r="Q454" t="s">
        <v>27</v>
      </c>
    </row>
    <row r="455" spans="1:17">
      <c r="A455" t="s">
        <v>2280</v>
      </c>
      <c r="B455" t="s">
        <v>2281</v>
      </c>
      <c r="C455" t="s">
        <v>2282</v>
      </c>
      <c r="D455">
        <v>20211231512</v>
      </c>
      <c r="E455" s="7">
        <v>44531</v>
      </c>
      <c r="F455" s="7">
        <v>44554</v>
      </c>
      <c r="G455" t="s">
        <v>2283</v>
      </c>
      <c r="H455" s="10" t="s">
        <v>2284</v>
      </c>
      <c r="I455" s="8">
        <v>44561.6071605671</v>
      </c>
      <c r="J455" t="s">
        <v>323</v>
      </c>
      <c r="K455" t="s">
        <v>324</v>
      </c>
      <c r="L455" t="s">
        <v>27</v>
      </c>
      <c r="M455" t="s">
        <v>27</v>
      </c>
      <c r="N455" t="s">
        <v>27</v>
      </c>
      <c r="O455" t="s">
        <v>171</v>
      </c>
      <c r="P455" t="s">
        <v>26</v>
      </c>
      <c r="Q455" t="s">
        <v>27</v>
      </c>
    </row>
    <row r="456" spans="1:17">
      <c r="A456" t="s">
        <v>2285</v>
      </c>
      <c r="B456" t="s">
        <v>577</v>
      </c>
      <c r="C456" t="s">
        <v>578</v>
      </c>
      <c r="D456">
        <v>20220714644</v>
      </c>
      <c r="E456" s="7">
        <v>44613</v>
      </c>
      <c r="F456" s="7">
        <v>44756</v>
      </c>
      <c r="G456" t="s">
        <v>2286</v>
      </c>
      <c r="H456" s="10" t="s">
        <v>2287</v>
      </c>
      <c r="I456" s="8">
        <v>44756.4566951736</v>
      </c>
      <c r="J456" t="s">
        <v>581</v>
      </c>
      <c r="K456" t="s">
        <v>582</v>
      </c>
      <c r="L456" s="7">
        <v>44756.4567879282</v>
      </c>
      <c r="M456" t="s">
        <v>581</v>
      </c>
      <c r="N456" t="s">
        <v>582</v>
      </c>
      <c r="O456" t="s">
        <v>25</v>
      </c>
      <c r="P456" t="s">
        <v>35</v>
      </c>
      <c r="Q456" t="s">
        <v>27</v>
      </c>
    </row>
    <row r="457" spans="1:17">
      <c r="A457" t="s">
        <v>2288</v>
      </c>
      <c r="B457" t="s">
        <v>2289</v>
      </c>
      <c r="C457" t="s">
        <v>2290</v>
      </c>
      <c r="D457">
        <v>20220627627</v>
      </c>
      <c r="E457" s="7">
        <v>44562</v>
      </c>
      <c r="F457" s="7">
        <v>44713</v>
      </c>
      <c r="G457" t="s">
        <v>2291</v>
      </c>
      <c r="H457" s="10" t="s">
        <v>2292</v>
      </c>
      <c r="I457" s="8">
        <v>44739.6819970718</v>
      </c>
      <c r="J457" t="s">
        <v>778</v>
      </c>
      <c r="K457" t="s">
        <v>779</v>
      </c>
      <c r="L457" s="7">
        <v>44739.6820296296</v>
      </c>
      <c r="M457" t="s">
        <v>778</v>
      </c>
      <c r="N457" t="s">
        <v>779</v>
      </c>
      <c r="O457" t="s">
        <v>25</v>
      </c>
      <c r="P457" t="s">
        <v>35</v>
      </c>
      <c r="Q457" t="s">
        <v>27</v>
      </c>
    </row>
    <row r="458" spans="1:17">
      <c r="A458" t="s">
        <v>2293</v>
      </c>
      <c r="B458" t="s">
        <v>2294</v>
      </c>
      <c r="C458" t="s">
        <v>2295</v>
      </c>
      <c r="D458">
        <v>20220122523</v>
      </c>
      <c r="E458" s="7">
        <v>44562</v>
      </c>
      <c r="F458" s="7">
        <v>44592</v>
      </c>
      <c r="G458" t="s">
        <v>2296</v>
      </c>
      <c r="H458" s="10" t="s">
        <v>2297</v>
      </c>
      <c r="I458" s="8">
        <v>44583.6437701389</v>
      </c>
      <c r="J458" t="s">
        <v>2298</v>
      </c>
      <c r="K458" t="s">
        <v>2299</v>
      </c>
      <c r="L458" s="7">
        <v>44606.6687973727</v>
      </c>
      <c r="M458" t="s">
        <v>2298</v>
      </c>
      <c r="N458" t="s">
        <v>2299</v>
      </c>
      <c r="O458" t="s">
        <v>25</v>
      </c>
      <c r="P458" t="s">
        <v>35</v>
      </c>
      <c r="Q458" t="s">
        <v>2300</v>
      </c>
    </row>
    <row r="459" spans="1:17">
      <c r="A459" t="s">
        <v>2301</v>
      </c>
      <c r="B459" t="s">
        <v>70</v>
      </c>
      <c r="C459" t="s">
        <v>71</v>
      </c>
      <c r="D459">
        <v>20220618608</v>
      </c>
      <c r="E459" s="7">
        <v>44644</v>
      </c>
      <c r="F459" s="7">
        <v>44730</v>
      </c>
      <c r="G459" t="s">
        <v>72</v>
      </c>
      <c r="H459" s="10" t="s">
        <v>73</v>
      </c>
      <c r="I459" s="8">
        <v>44730.6973117708</v>
      </c>
      <c r="J459" t="s">
        <v>74</v>
      </c>
      <c r="K459" t="s">
        <v>75</v>
      </c>
      <c r="L459" s="7">
        <v>44730.6985777778</v>
      </c>
      <c r="M459" t="s">
        <v>74</v>
      </c>
      <c r="N459" t="s">
        <v>75</v>
      </c>
      <c r="O459" t="s">
        <v>25</v>
      </c>
      <c r="P459" t="s">
        <v>35</v>
      </c>
      <c r="Q459" t="s">
        <v>27</v>
      </c>
    </row>
    <row r="460" spans="1:17">
      <c r="A460" t="s">
        <v>2302</v>
      </c>
      <c r="B460" t="s">
        <v>417</v>
      </c>
      <c r="C460" t="s">
        <v>418</v>
      </c>
      <c r="D460" s="10" t="s">
        <v>2303</v>
      </c>
      <c r="E460" s="7">
        <v>45592</v>
      </c>
      <c r="F460" s="7">
        <v>45622</v>
      </c>
      <c r="G460" t="s">
        <v>2304</v>
      </c>
      <c r="H460" s="10" t="s">
        <v>2305</v>
      </c>
      <c r="I460" s="8">
        <v>45622.6009319444</v>
      </c>
      <c r="J460" t="s">
        <v>422</v>
      </c>
      <c r="K460" t="s">
        <v>423</v>
      </c>
      <c r="L460" s="7">
        <v>45622.6068405093</v>
      </c>
      <c r="M460" t="s">
        <v>422</v>
      </c>
      <c r="N460" t="s">
        <v>423</v>
      </c>
      <c r="O460" t="s">
        <v>25</v>
      </c>
      <c r="P460" t="s">
        <v>35</v>
      </c>
      <c r="Q460" t="s">
        <v>2306</v>
      </c>
    </row>
    <row r="461" spans="1:17">
      <c r="A461" t="s">
        <v>2307</v>
      </c>
      <c r="B461" t="s">
        <v>1105</v>
      </c>
      <c r="C461" t="s">
        <v>1106</v>
      </c>
      <c r="D461" s="10" t="s">
        <v>2308</v>
      </c>
      <c r="E461" s="7">
        <v>45809</v>
      </c>
      <c r="F461" s="7">
        <v>45838</v>
      </c>
      <c r="G461" t="s">
        <v>1108</v>
      </c>
      <c r="H461" s="10" t="s">
        <v>1109</v>
      </c>
      <c r="I461" s="8">
        <v>45831.6245091782</v>
      </c>
      <c r="J461" t="s">
        <v>1110</v>
      </c>
      <c r="K461" t="s">
        <v>1111</v>
      </c>
      <c r="L461" t="s">
        <v>27</v>
      </c>
      <c r="M461" t="s">
        <v>27</v>
      </c>
      <c r="N461" t="s">
        <v>27</v>
      </c>
      <c r="O461" t="s">
        <v>171</v>
      </c>
      <c r="P461" t="s">
        <v>35</v>
      </c>
      <c r="Q461" t="s">
        <v>1112</v>
      </c>
    </row>
    <row r="462" spans="1:17">
      <c r="A462" t="s">
        <v>2309</v>
      </c>
      <c r="B462" t="s">
        <v>774</v>
      </c>
      <c r="C462" t="s">
        <v>775</v>
      </c>
      <c r="D462" s="10" t="s">
        <v>2310</v>
      </c>
      <c r="E462" s="7">
        <v>44714</v>
      </c>
      <c r="F462" s="7">
        <v>45188</v>
      </c>
      <c r="G462" t="s">
        <v>2311</v>
      </c>
      <c r="H462" s="10" t="s">
        <v>2312</v>
      </c>
      <c r="I462" s="8">
        <v>45188.8533397801</v>
      </c>
      <c r="J462" t="s">
        <v>778</v>
      </c>
      <c r="K462" t="s">
        <v>779</v>
      </c>
      <c r="L462" s="7">
        <v>45188.8534030903</v>
      </c>
      <c r="M462" t="s">
        <v>778</v>
      </c>
      <c r="N462" t="s">
        <v>779</v>
      </c>
      <c r="O462" t="s">
        <v>25</v>
      </c>
      <c r="P462" t="s">
        <v>35</v>
      </c>
      <c r="Q462">
        <v>2023.07</v>
      </c>
    </row>
    <row r="463" spans="1:17">
      <c r="A463" t="s">
        <v>2313</v>
      </c>
      <c r="B463" t="s">
        <v>618</v>
      </c>
      <c r="C463" t="s">
        <v>829</v>
      </c>
      <c r="D463" s="10" t="s">
        <v>2314</v>
      </c>
      <c r="E463" s="7">
        <v>44927</v>
      </c>
      <c r="F463" s="7">
        <v>45657</v>
      </c>
      <c r="G463" t="s">
        <v>831</v>
      </c>
      <c r="H463" s="10" t="s">
        <v>832</v>
      </c>
      <c r="I463" s="8">
        <v>45663.46936875</v>
      </c>
      <c r="J463" t="s">
        <v>622</v>
      </c>
      <c r="K463" t="s">
        <v>623</v>
      </c>
      <c r="L463" s="7">
        <v>45663.469465162</v>
      </c>
      <c r="M463" t="s">
        <v>622</v>
      </c>
      <c r="N463" t="s">
        <v>623</v>
      </c>
      <c r="O463" t="s">
        <v>25</v>
      </c>
      <c r="P463" t="s">
        <v>35</v>
      </c>
      <c r="Q463">
        <v>1</v>
      </c>
    </row>
    <row r="464" spans="1:17">
      <c r="A464" t="s">
        <v>2315</v>
      </c>
      <c r="B464" t="s">
        <v>2240</v>
      </c>
      <c r="C464" t="s">
        <v>2241</v>
      </c>
      <c r="D464">
        <v>20221230861</v>
      </c>
      <c r="E464" s="7">
        <v>44729</v>
      </c>
      <c r="F464" s="7">
        <v>44926</v>
      </c>
      <c r="G464" t="s">
        <v>2316</v>
      </c>
      <c r="H464" s="10" t="s">
        <v>2317</v>
      </c>
      <c r="I464" s="8">
        <v>44925.4674408565</v>
      </c>
      <c r="J464" t="s">
        <v>1658</v>
      </c>
      <c r="K464" t="s">
        <v>1659</v>
      </c>
      <c r="L464" s="7">
        <v>44925.4675576389</v>
      </c>
      <c r="M464" t="s">
        <v>1658</v>
      </c>
      <c r="N464" t="s">
        <v>1659</v>
      </c>
      <c r="O464" t="s">
        <v>25</v>
      </c>
      <c r="P464" t="s">
        <v>35</v>
      </c>
      <c r="Q464" t="s">
        <v>27</v>
      </c>
    </row>
    <row r="465" spans="1:17">
      <c r="A465" t="s">
        <v>2318</v>
      </c>
      <c r="B465" t="s">
        <v>676</v>
      </c>
      <c r="C465" t="s">
        <v>677</v>
      </c>
      <c r="D465">
        <v>20220307541</v>
      </c>
      <c r="E465" s="7">
        <v>44482</v>
      </c>
      <c r="F465" s="7">
        <v>44620</v>
      </c>
      <c r="G465" t="s">
        <v>2146</v>
      </c>
      <c r="H465" s="10" t="s">
        <v>2147</v>
      </c>
      <c r="I465" s="8">
        <v>44627.6069167824</v>
      </c>
      <c r="J465" t="s">
        <v>101</v>
      </c>
      <c r="K465" t="s">
        <v>102</v>
      </c>
      <c r="L465" s="7">
        <v>44627.6069579051</v>
      </c>
      <c r="M465" t="s">
        <v>101</v>
      </c>
      <c r="N465" t="s">
        <v>102</v>
      </c>
      <c r="O465" t="s">
        <v>25</v>
      </c>
      <c r="P465" t="s">
        <v>26</v>
      </c>
      <c r="Q465" t="s">
        <v>27</v>
      </c>
    </row>
    <row r="466" spans="1:17">
      <c r="A466" t="s">
        <v>2319</v>
      </c>
      <c r="B466" t="s">
        <v>2078</v>
      </c>
      <c r="C466" t="s">
        <v>2320</v>
      </c>
      <c r="D466" s="10" t="s">
        <v>2321</v>
      </c>
      <c r="E466" s="7">
        <v>45093</v>
      </c>
      <c r="F466" s="7">
        <v>45302</v>
      </c>
      <c r="G466" t="s">
        <v>2322</v>
      </c>
      <c r="H466" s="10" t="s">
        <v>2323</v>
      </c>
      <c r="I466" s="8">
        <v>45302.4294571759</v>
      </c>
      <c r="J466" t="s">
        <v>23</v>
      </c>
      <c r="K466" t="s">
        <v>24</v>
      </c>
      <c r="L466" s="7">
        <v>45302.429486956</v>
      </c>
      <c r="M466" t="s">
        <v>23</v>
      </c>
      <c r="N466" t="s">
        <v>24</v>
      </c>
      <c r="O466" t="s">
        <v>25</v>
      </c>
      <c r="P466" t="s">
        <v>26</v>
      </c>
      <c r="Q466" t="s">
        <v>27</v>
      </c>
    </row>
    <row r="467" spans="1:17">
      <c r="A467" t="s">
        <v>2324</v>
      </c>
      <c r="B467" t="s">
        <v>339</v>
      </c>
      <c r="C467" t="s">
        <v>340</v>
      </c>
      <c r="D467">
        <v>20211014263</v>
      </c>
      <c r="E467" s="7">
        <v>43221</v>
      </c>
      <c r="F467" s="7">
        <v>44469</v>
      </c>
      <c r="G467" t="s">
        <v>995</v>
      </c>
      <c r="H467" s="10" t="s">
        <v>996</v>
      </c>
      <c r="I467" s="8">
        <v>44483.3101679745</v>
      </c>
      <c r="J467" t="s">
        <v>154</v>
      </c>
      <c r="K467" t="s">
        <v>155</v>
      </c>
      <c r="L467" s="7">
        <v>44483.3102103009</v>
      </c>
      <c r="M467" t="s">
        <v>154</v>
      </c>
      <c r="N467" t="s">
        <v>155</v>
      </c>
      <c r="O467" t="s">
        <v>25</v>
      </c>
      <c r="P467" t="s">
        <v>26</v>
      </c>
      <c r="Q467" t="s">
        <v>27</v>
      </c>
    </row>
    <row r="468" spans="1:17">
      <c r="A468" t="s">
        <v>2325</v>
      </c>
      <c r="B468" t="s">
        <v>2326</v>
      </c>
      <c r="C468" t="s">
        <v>2327</v>
      </c>
      <c r="D468" s="10" t="s">
        <v>2328</v>
      </c>
      <c r="E468" s="7">
        <v>45047</v>
      </c>
      <c r="F468" s="7">
        <v>45230</v>
      </c>
      <c r="G468" t="s">
        <v>2329</v>
      </c>
      <c r="H468" s="10" t="s">
        <v>2330</v>
      </c>
      <c r="I468" s="8">
        <v>45229.7080230671</v>
      </c>
      <c r="J468" t="s">
        <v>353</v>
      </c>
      <c r="K468" t="s">
        <v>354</v>
      </c>
      <c r="L468" s="7">
        <v>45229.7091498843</v>
      </c>
      <c r="M468" t="s">
        <v>353</v>
      </c>
      <c r="N468" t="s">
        <v>354</v>
      </c>
      <c r="O468" t="s">
        <v>25</v>
      </c>
      <c r="P468" t="s">
        <v>35</v>
      </c>
      <c r="Q468" t="s">
        <v>27</v>
      </c>
    </row>
    <row r="469" spans="1:17">
      <c r="A469" t="s">
        <v>2331</v>
      </c>
      <c r="B469" t="s">
        <v>530</v>
      </c>
      <c r="C469" t="s">
        <v>531</v>
      </c>
      <c r="D469" s="10" t="s">
        <v>2332</v>
      </c>
      <c r="E469" s="7">
        <v>45307</v>
      </c>
      <c r="F469" s="7">
        <v>45447</v>
      </c>
      <c r="G469" t="s">
        <v>2333</v>
      </c>
      <c r="H469" s="10" t="s">
        <v>2334</v>
      </c>
      <c r="I469" s="8">
        <v>45447.6061359606</v>
      </c>
      <c r="J469" t="s">
        <v>60</v>
      </c>
      <c r="K469" t="s">
        <v>61</v>
      </c>
      <c r="L469" s="7">
        <v>45447.6062012384</v>
      </c>
      <c r="M469" t="s">
        <v>60</v>
      </c>
      <c r="N469" t="s">
        <v>61</v>
      </c>
      <c r="O469" t="s">
        <v>25</v>
      </c>
      <c r="P469" t="s">
        <v>35</v>
      </c>
      <c r="Q469" t="s">
        <v>27</v>
      </c>
    </row>
    <row r="470" spans="1:17">
      <c r="A470" t="s">
        <v>2335</v>
      </c>
      <c r="B470" t="s">
        <v>876</v>
      </c>
      <c r="C470" t="s">
        <v>877</v>
      </c>
      <c r="D470" s="10" t="s">
        <v>2336</v>
      </c>
      <c r="E470" s="7">
        <v>44197</v>
      </c>
      <c r="F470" s="7">
        <v>45291</v>
      </c>
      <c r="G470" t="s">
        <v>879</v>
      </c>
      <c r="H470" s="10" t="s">
        <v>880</v>
      </c>
      <c r="I470" s="8">
        <v>45288.4864905093</v>
      </c>
      <c r="J470" t="s">
        <v>881</v>
      </c>
      <c r="K470" t="s">
        <v>882</v>
      </c>
      <c r="L470" s="7">
        <v>45288.4865318634</v>
      </c>
      <c r="M470" t="s">
        <v>881</v>
      </c>
      <c r="N470" t="s">
        <v>882</v>
      </c>
      <c r="O470" t="s">
        <v>25</v>
      </c>
      <c r="P470" t="s">
        <v>35</v>
      </c>
      <c r="Q470" t="s">
        <v>27</v>
      </c>
    </row>
    <row r="471" spans="1:17">
      <c r="A471" t="s">
        <v>2337</v>
      </c>
      <c r="B471" t="s">
        <v>91</v>
      </c>
      <c r="C471" t="s">
        <v>92</v>
      </c>
      <c r="D471">
        <v>20230311893</v>
      </c>
      <c r="E471" s="7">
        <v>44866</v>
      </c>
      <c r="F471" s="7">
        <v>44996</v>
      </c>
      <c r="G471" t="s">
        <v>2338</v>
      </c>
      <c r="H471" s="10" t="s">
        <v>2339</v>
      </c>
      <c r="I471" s="8">
        <v>44996.6109381134</v>
      </c>
      <c r="J471" t="s">
        <v>60</v>
      </c>
      <c r="K471" t="s">
        <v>61</v>
      </c>
      <c r="L471" s="7">
        <v>44996.6109978009</v>
      </c>
      <c r="M471" t="s">
        <v>60</v>
      </c>
      <c r="N471" t="s">
        <v>61</v>
      </c>
      <c r="O471" t="s">
        <v>25</v>
      </c>
      <c r="P471" t="s">
        <v>35</v>
      </c>
      <c r="Q471" t="s">
        <v>27</v>
      </c>
    </row>
    <row r="472" spans="1:17">
      <c r="A472" t="s">
        <v>2340</v>
      </c>
      <c r="B472" t="s">
        <v>565</v>
      </c>
      <c r="C472" t="s">
        <v>2341</v>
      </c>
      <c r="D472">
        <v>20220826663</v>
      </c>
      <c r="E472" s="7">
        <v>44525</v>
      </c>
      <c r="F472" s="7">
        <v>44799</v>
      </c>
      <c r="G472" t="s">
        <v>2342</v>
      </c>
      <c r="H472" s="10" t="s">
        <v>2343</v>
      </c>
      <c r="I472" s="8">
        <v>44799.6512859954</v>
      </c>
      <c r="J472" t="s">
        <v>569</v>
      </c>
      <c r="K472" t="s">
        <v>570</v>
      </c>
      <c r="L472" s="7">
        <v>44799.6520289005</v>
      </c>
      <c r="M472" t="s">
        <v>569</v>
      </c>
      <c r="N472" t="s">
        <v>570</v>
      </c>
      <c r="O472" t="s">
        <v>25</v>
      </c>
      <c r="P472" t="s">
        <v>35</v>
      </c>
      <c r="Q472" t="s">
        <v>2344</v>
      </c>
    </row>
    <row r="473" spans="1:17">
      <c r="A473" t="s">
        <v>2345</v>
      </c>
      <c r="B473" t="s">
        <v>2346</v>
      </c>
      <c r="C473" t="s">
        <v>2347</v>
      </c>
      <c r="D473">
        <v>20211027296</v>
      </c>
      <c r="E473" s="7">
        <v>44470</v>
      </c>
      <c r="F473" s="7">
        <v>44496</v>
      </c>
      <c r="G473" t="s">
        <v>2348</v>
      </c>
      <c r="H473" s="10" t="s">
        <v>2349</v>
      </c>
      <c r="I473" s="8">
        <v>44496.4840644676</v>
      </c>
      <c r="J473" t="s">
        <v>374</v>
      </c>
      <c r="K473" t="s">
        <v>375</v>
      </c>
      <c r="L473" s="7">
        <v>44496.4958730671</v>
      </c>
      <c r="M473" t="s">
        <v>374</v>
      </c>
      <c r="N473" t="s">
        <v>375</v>
      </c>
      <c r="O473" t="s">
        <v>25</v>
      </c>
      <c r="P473" t="s">
        <v>35</v>
      </c>
      <c r="Q473" t="s">
        <v>27</v>
      </c>
    </row>
    <row r="474" spans="1:17">
      <c r="A474" t="s">
        <v>2350</v>
      </c>
      <c r="B474" t="s">
        <v>2351</v>
      </c>
      <c r="C474" t="s">
        <v>2352</v>
      </c>
      <c r="D474" s="10" t="s">
        <v>2353</v>
      </c>
      <c r="E474" s="7">
        <v>45292</v>
      </c>
      <c r="F474" s="7">
        <v>45412</v>
      </c>
      <c r="G474" t="s">
        <v>2354</v>
      </c>
      <c r="H474" s="10" t="s">
        <v>2355</v>
      </c>
      <c r="I474" s="8">
        <v>45440.4434856481</v>
      </c>
      <c r="J474" t="s">
        <v>67</v>
      </c>
      <c r="K474" t="s">
        <v>68</v>
      </c>
      <c r="L474" t="s">
        <v>27</v>
      </c>
      <c r="M474" t="s">
        <v>27</v>
      </c>
      <c r="N474" t="s">
        <v>27</v>
      </c>
      <c r="O474" t="s">
        <v>171</v>
      </c>
      <c r="P474" t="s">
        <v>35</v>
      </c>
      <c r="Q474" t="s">
        <v>27</v>
      </c>
    </row>
    <row r="475" spans="1:17">
      <c r="A475" t="s">
        <v>2356</v>
      </c>
      <c r="B475" t="s">
        <v>1410</v>
      </c>
      <c r="C475" t="s">
        <v>1411</v>
      </c>
      <c r="D475">
        <v>20211119359</v>
      </c>
      <c r="E475" s="7">
        <v>44492</v>
      </c>
      <c r="F475" s="7">
        <v>44519</v>
      </c>
      <c r="G475" t="s">
        <v>1412</v>
      </c>
      <c r="H475" s="10" t="s">
        <v>1413</v>
      </c>
      <c r="I475" s="8">
        <v>44519.5958680556</v>
      </c>
      <c r="J475" t="s">
        <v>1414</v>
      </c>
      <c r="K475" t="s">
        <v>1415</v>
      </c>
      <c r="L475" s="7">
        <v>44519.5959049768</v>
      </c>
      <c r="M475" t="s">
        <v>1414</v>
      </c>
      <c r="N475" t="s">
        <v>1415</v>
      </c>
      <c r="O475" t="s">
        <v>25</v>
      </c>
      <c r="P475" t="s">
        <v>35</v>
      </c>
      <c r="Q475" t="s">
        <v>27</v>
      </c>
    </row>
    <row r="476" spans="1:17">
      <c r="A476" t="s">
        <v>2357</v>
      </c>
      <c r="B476" t="s">
        <v>1385</v>
      </c>
      <c r="C476" t="s">
        <v>1386</v>
      </c>
      <c r="D476">
        <v>20221218810</v>
      </c>
      <c r="E476" s="7">
        <v>44734</v>
      </c>
      <c r="F476" s="7">
        <v>44913</v>
      </c>
      <c r="G476" t="s">
        <v>2358</v>
      </c>
      <c r="H476" s="10" t="s">
        <v>2359</v>
      </c>
      <c r="I476" s="8">
        <v>44913.8401958333</v>
      </c>
      <c r="J476" t="s">
        <v>1365</v>
      </c>
      <c r="K476" t="s">
        <v>1366</v>
      </c>
      <c r="L476" s="7">
        <v>44913.8476024653</v>
      </c>
      <c r="M476" t="s">
        <v>1365</v>
      </c>
      <c r="N476" t="s">
        <v>1366</v>
      </c>
      <c r="O476" t="s">
        <v>25</v>
      </c>
      <c r="P476" t="s">
        <v>35</v>
      </c>
      <c r="Q476">
        <v>1</v>
      </c>
    </row>
    <row r="477" spans="1:17">
      <c r="A477" t="s">
        <v>2360</v>
      </c>
      <c r="B477" t="s">
        <v>2361</v>
      </c>
      <c r="C477" t="s">
        <v>2362</v>
      </c>
      <c r="D477">
        <v>20211125385</v>
      </c>
      <c r="E477" s="7">
        <v>44300</v>
      </c>
      <c r="F477" s="7">
        <v>44530</v>
      </c>
      <c r="G477" t="s">
        <v>2363</v>
      </c>
      <c r="H477" s="10" t="s">
        <v>2364</v>
      </c>
      <c r="I477" s="8">
        <v>44525.4226540509</v>
      </c>
      <c r="J477" t="s">
        <v>1577</v>
      </c>
      <c r="K477" t="s">
        <v>1578</v>
      </c>
      <c r="L477" s="7">
        <v>44525.4235423611</v>
      </c>
      <c r="M477" t="s">
        <v>1577</v>
      </c>
      <c r="N477" t="s">
        <v>1578</v>
      </c>
      <c r="O477" t="s">
        <v>25</v>
      </c>
      <c r="P477" t="s">
        <v>35</v>
      </c>
      <c r="Q477" t="s">
        <v>27</v>
      </c>
    </row>
    <row r="478" spans="1:17">
      <c r="A478" t="s">
        <v>2365</v>
      </c>
      <c r="B478" t="s">
        <v>145</v>
      </c>
      <c r="C478" t="s">
        <v>146</v>
      </c>
      <c r="D478" s="10" t="s">
        <v>2366</v>
      </c>
      <c r="E478" s="7">
        <v>44866</v>
      </c>
      <c r="F478" s="7">
        <v>45657</v>
      </c>
      <c r="G478" t="s">
        <v>2367</v>
      </c>
      <c r="H478" s="10" t="s">
        <v>2368</v>
      </c>
      <c r="I478" s="8">
        <v>45666.6013907755</v>
      </c>
      <c r="J478" t="s">
        <v>60</v>
      </c>
      <c r="K478" t="s">
        <v>61</v>
      </c>
      <c r="L478" s="7">
        <v>45666.6014506944</v>
      </c>
      <c r="M478" t="s">
        <v>60</v>
      </c>
      <c r="N478" t="s">
        <v>61</v>
      </c>
      <c r="O478" t="s">
        <v>25</v>
      </c>
      <c r="P478" t="s">
        <v>35</v>
      </c>
      <c r="Q478" t="s">
        <v>27</v>
      </c>
    </row>
    <row r="479" spans="1:17">
      <c r="A479" t="s">
        <v>2369</v>
      </c>
      <c r="B479" t="s">
        <v>55</v>
      </c>
      <c r="C479" t="s">
        <v>56</v>
      </c>
      <c r="D479" s="10" t="s">
        <v>2370</v>
      </c>
      <c r="E479" s="7">
        <v>45094</v>
      </c>
      <c r="F479" s="7">
        <v>45306</v>
      </c>
      <c r="G479" t="s">
        <v>2371</v>
      </c>
      <c r="H479" s="10" t="s">
        <v>2372</v>
      </c>
      <c r="I479" s="8">
        <v>45306.6688922106</v>
      </c>
      <c r="J479" t="s">
        <v>60</v>
      </c>
      <c r="K479" t="s">
        <v>61</v>
      </c>
      <c r="L479" s="7">
        <v>45306.6689868056</v>
      </c>
      <c r="M479" t="s">
        <v>60</v>
      </c>
      <c r="N479" t="s">
        <v>61</v>
      </c>
      <c r="O479" t="s">
        <v>25</v>
      </c>
      <c r="P479" t="s">
        <v>35</v>
      </c>
      <c r="Q479" t="s">
        <v>27</v>
      </c>
    </row>
    <row r="480" spans="1:17">
      <c r="A480" t="s">
        <v>2373</v>
      </c>
      <c r="B480" t="s">
        <v>2374</v>
      </c>
      <c r="C480" t="s">
        <v>2375</v>
      </c>
      <c r="D480">
        <v>20210926248</v>
      </c>
      <c r="E480" s="7">
        <v>44461</v>
      </c>
      <c r="F480" s="7">
        <v>44469</v>
      </c>
      <c r="G480" t="s">
        <v>2376</v>
      </c>
      <c r="H480" s="10" t="s">
        <v>2377</v>
      </c>
      <c r="I480" s="8">
        <v>44465.7055527778</v>
      </c>
      <c r="J480" t="s">
        <v>2378</v>
      </c>
      <c r="K480" t="s">
        <v>2379</v>
      </c>
      <c r="L480" s="7">
        <v>44465.7055889699</v>
      </c>
      <c r="M480" t="s">
        <v>2378</v>
      </c>
      <c r="N480" t="s">
        <v>2379</v>
      </c>
      <c r="O480" t="s">
        <v>25</v>
      </c>
      <c r="P480" t="s">
        <v>35</v>
      </c>
      <c r="Q480" t="s">
        <v>27</v>
      </c>
    </row>
    <row r="481" spans="1:17">
      <c r="A481" t="s">
        <v>2380</v>
      </c>
      <c r="B481" t="s">
        <v>2381</v>
      </c>
      <c r="C481" t="s">
        <v>2382</v>
      </c>
      <c r="D481" s="10" t="s">
        <v>2383</v>
      </c>
      <c r="E481" s="7">
        <v>45261</v>
      </c>
      <c r="F481" s="7">
        <v>45657</v>
      </c>
      <c r="G481" t="s">
        <v>2384</v>
      </c>
      <c r="H481" s="10" t="s">
        <v>2385</v>
      </c>
      <c r="I481" s="8">
        <v>45652.6311945602</v>
      </c>
      <c r="J481" t="s">
        <v>1365</v>
      </c>
      <c r="K481" t="s">
        <v>1366</v>
      </c>
      <c r="L481" s="7">
        <v>45652.6456479514</v>
      </c>
      <c r="M481" t="s">
        <v>1365</v>
      </c>
      <c r="N481" t="s">
        <v>1366</v>
      </c>
      <c r="O481" t="s">
        <v>25</v>
      </c>
      <c r="P481" t="s">
        <v>35</v>
      </c>
      <c r="Q481">
        <v>11</v>
      </c>
    </row>
    <row r="482" spans="1:17">
      <c r="A482" t="s">
        <v>2386</v>
      </c>
      <c r="B482" t="s">
        <v>1861</v>
      </c>
      <c r="C482" t="s">
        <v>1862</v>
      </c>
      <c r="D482" s="10" t="s">
        <v>2387</v>
      </c>
      <c r="E482" s="7">
        <v>45323</v>
      </c>
      <c r="F482" s="7">
        <v>45412</v>
      </c>
      <c r="G482" t="s">
        <v>2113</v>
      </c>
      <c r="H482" s="10" t="s">
        <v>2114</v>
      </c>
      <c r="I482" s="8">
        <v>45405.6451236458</v>
      </c>
      <c r="J482" t="s">
        <v>896</v>
      </c>
      <c r="K482" t="s">
        <v>897</v>
      </c>
      <c r="L482" s="7">
        <v>45405.6451506134</v>
      </c>
      <c r="M482" t="s">
        <v>896</v>
      </c>
      <c r="N482" t="s">
        <v>897</v>
      </c>
      <c r="O482" t="s">
        <v>25</v>
      </c>
      <c r="P482" t="s">
        <v>35</v>
      </c>
      <c r="Q482" t="s">
        <v>27</v>
      </c>
    </row>
    <row r="483" spans="1:17">
      <c r="A483" t="s">
        <v>2388</v>
      </c>
      <c r="B483" t="s">
        <v>2389</v>
      </c>
      <c r="C483" t="s">
        <v>2390</v>
      </c>
      <c r="D483">
        <v>20220630641</v>
      </c>
      <c r="E483" s="7">
        <v>43466</v>
      </c>
      <c r="F483" s="7">
        <v>44742</v>
      </c>
      <c r="G483" t="s">
        <v>2391</v>
      </c>
      <c r="H483" s="10" t="s">
        <v>2392</v>
      </c>
      <c r="I483" s="8">
        <v>44742.8609856134</v>
      </c>
      <c r="J483" t="s">
        <v>1238</v>
      </c>
      <c r="K483" t="s">
        <v>1239</v>
      </c>
      <c r="L483" s="7">
        <v>44742.8611951389</v>
      </c>
      <c r="M483" t="s">
        <v>1238</v>
      </c>
      <c r="N483" t="s">
        <v>1239</v>
      </c>
      <c r="O483" t="s">
        <v>25</v>
      </c>
      <c r="P483" t="s">
        <v>35</v>
      </c>
      <c r="Q483" t="s">
        <v>27</v>
      </c>
    </row>
    <row r="484" spans="1:17">
      <c r="A484" t="s">
        <v>2393</v>
      </c>
      <c r="B484" t="s">
        <v>1702</v>
      </c>
      <c r="C484" t="s">
        <v>1703</v>
      </c>
      <c r="D484" s="10" t="s">
        <v>2394</v>
      </c>
      <c r="E484" s="7">
        <v>45627</v>
      </c>
      <c r="F484" s="7">
        <v>45657</v>
      </c>
      <c r="G484" t="s">
        <v>1705</v>
      </c>
      <c r="H484" s="10" t="s">
        <v>1706</v>
      </c>
      <c r="I484" s="8">
        <v>45673.6317075231</v>
      </c>
      <c r="J484" t="s">
        <v>101</v>
      </c>
      <c r="K484" t="s">
        <v>102</v>
      </c>
      <c r="L484" s="7">
        <v>45673.6317882755</v>
      </c>
      <c r="M484" t="s">
        <v>101</v>
      </c>
      <c r="N484" t="s">
        <v>102</v>
      </c>
      <c r="O484" t="s">
        <v>25</v>
      </c>
      <c r="P484" t="s">
        <v>35</v>
      </c>
      <c r="Q484" t="s">
        <v>27</v>
      </c>
    </row>
    <row r="485" spans="1:17">
      <c r="A485" t="s">
        <v>2395</v>
      </c>
      <c r="B485" t="s">
        <v>509</v>
      </c>
      <c r="C485" t="s">
        <v>510</v>
      </c>
      <c r="D485" s="10" t="s">
        <v>2396</v>
      </c>
      <c r="E485" s="7">
        <v>45658</v>
      </c>
      <c r="F485" s="7">
        <v>45709</v>
      </c>
      <c r="G485" t="s">
        <v>2397</v>
      </c>
      <c r="H485" s="10" t="s">
        <v>2398</v>
      </c>
      <c r="I485" s="8">
        <v>45709.5886790856</v>
      </c>
      <c r="J485" t="s">
        <v>60</v>
      </c>
      <c r="K485" t="s">
        <v>61</v>
      </c>
      <c r="L485" s="7">
        <v>45709.5887040856</v>
      </c>
      <c r="M485" t="s">
        <v>60</v>
      </c>
      <c r="N485" t="s">
        <v>61</v>
      </c>
      <c r="O485" t="s">
        <v>25</v>
      </c>
      <c r="P485" t="s">
        <v>35</v>
      </c>
      <c r="Q485" t="s">
        <v>27</v>
      </c>
    </row>
    <row r="486" spans="1:17">
      <c r="A486" t="s">
        <v>2399</v>
      </c>
      <c r="B486" t="s">
        <v>489</v>
      </c>
      <c r="C486" t="s">
        <v>490</v>
      </c>
      <c r="D486" s="10" t="s">
        <v>2400</v>
      </c>
      <c r="E486" s="7">
        <v>45292</v>
      </c>
      <c r="F486" s="7">
        <v>45565</v>
      </c>
      <c r="G486" t="s">
        <v>2401</v>
      </c>
      <c r="H486" s="10" t="s">
        <v>2402</v>
      </c>
      <c r="I486" s="8">
        <v>45587.6472856829</v>
      </c>
      <c r="J486" t="s">
        <v>1162</v>
      </c>
      <c r="K486" t="s">
        <v>1163</v>
      </c>
      <c r="L486" s="7">
        <v>45587.649352581</v>
      </c>
      <c r="M486" t="s">
        <v>60</v>
      </c>
      <c r="N486" t="s">
        <v>61</v>
      </c>
      <c r="O486" t="s">
        <v>25</v>
      </c>
      <c r="P486" t="s">
        <v>35</v>
      </c>
      <c r="Q486" t="s">
        <v>27</v>
      </c>
    </row>
    <row r="487" spans="1:17">
      <c r="A487" t="s">
        <v>2403</v>
      </c>
      <c r="B487" t="s">
        <v>1638</v>
      </c>
      <c r="C487" t="s">
        <v>1639</v>
      </c>
      <c r="D487" s="10" t="s">
        <v>2404</v>
      </c>
      <c r="E487" s="7">
        <v>45225</v>
      </c>
      <c r="F487" s="7">
        <v>45289</v>
      </c>
      <c r="G487" t="s">
        <v>2170</v>
      </c>
      <c r="H487" s="10" t="s">
        <v>2171</v>
      </c>
      <c r="I487" s="8">
        <v>45289.883243831</v>
      </c>
      <c r="J487" t="s">
        <v>956</v>
      </c>
      <c r="K487" t="s">
        <v>957</v>
      </c>
      <c r="L487" s="7">
        <v>45289.8834003125</v>
      </c>
      <c r="M487" t="s">
        <v>956</v>
      </c>
      <c r="N487" t="s">
        <v>957</v>
      </c>
      <c r="O487" t="s">
        <v>25</v>
      </c>
      <c r="P487" t="s">
        <v>35</v>
      </c>
      <c r="Q487" t="s">
        <v>27</v>
      </c>
    </row>
    <row r="488" spans="1:17">
      <c r="A488" t="s">
        <v>2405</v>
      </c>
      <c r="B488" t="s">
        <v>326</v>
      </c>
      <c r="C488" t="s">
        <v>327</v>
      </c>
      <c r="D488" s="10" t="s">
        <v>2406</v>
      </c>
      <c r="E488" s="7">
        <v>45609</v>
      </c>
      <c r="F488" s="7">
        <v>45721</v>
      </c>
      <c r="G488" t="s">
        <v>2407</v>
      </c>
      <c r="H488" s="10" t="s">
        <v>2408</v>
      </c>
      <c r="I488" s="8">
        <v>45721.6217989583</v>
      </c>
      <c r="J488" t="s">
        <v>60</v>
      </c>
      <c r="K488" t="s">
        <v>61</v>
      </c>
      <c r="L488" s="7">
        <v>45721.6218481134</v>
      </c>
      <c r="M488" t="s">
        <v>60</v>
      </c>
      <c r="N488" t="s">
        <v>61</v>
      </c>
      <c r="O488" t="s">
        <v>25</v>
      </c>
      <c r="P488" t="s">
        <v>35</v>
      </c>
      <c r="Q488" t="s">
        <v>27</v>
      </c>
    </row>
    <row r="489" spans="1:17">
      <c r="A489" t="s">
        <v>2409</v>
      </c>
      <c r="B489" t="s">
        <v>91</v>
      </c>
      <c r="C489" t="s">
        <v>92</v>
      </c>
      <c r="D489">
        <v>20211018267</v>
      </c>
      <c r="E489" s="7">
        <v>44409</v>
      </c>
      <c r="F489" s="7">
        <v>44487</v>
      </c>
      <c r="G489" t="s">
        <v>726</v>
      </c>
      <c r="H489" s="10" t="s">
        <v>727</v>
      </c>
      <c r="I489" s="8">
        <v>44487.4609911227</v>
      </c>
      <c r="J489" t="s">
        <v>101</v>
      </c>
      <c r="K489" t="s">
        <v>102</v>
      </c>
      <c r="L489" s="7">
        <v>44487.4610962153</v>
      </c>
      <c r="M489" t="s">
        <v>101</v>
      </c>
      <c r="N489" t="s">
        <v>102</v>
      </c>
      <c r="O489" t="s">
        <v>25</v>
      </c>
      <c r="P489" t="s">
        <v>35</v>
      </c>
      <c r="Q489" t="s">
        <v>27</v>
      </c>
    </row>
    <row r="490" spans="1:17">
      <c r="A490" t="s">
        <v>2410</v>
      </c>
      <c r="B490" t="s">
        <v>397</v>
      </c>
      <c r="C490" t="s">
        <v>398</v>
      </c>
      <c r="D490">
        <v>20211222457</v>
      </c>
      <c r="E490" s="7">
        <v>44480</v>
      </c>
      <c r="F490" s="7">
        <v>44511</v>
      </c>
      <c r="G490" t="s">
        <v>399</v>
      </c>
      <c r="H490" s="10" t="s">
        <v>400</v>
      </c>
      <c r="I490" s="8">
        <v>44552.4671946759</v>
      </c>
      <c r="J490" t="s">
        <v>401</v>
      </c>
      <c r="K490" t="s">
        <v>402</v>
      </c>
      <c r="L490" s="7">
        <v>44552.4674150116</v>
      </c>
      <c r="M490" t="s">
        <v>401</v>
      </c>
      <c r="N490" t="s">
        <v>402</v>
      </c>
      <c r="O490" t="s">
        <v>25</v>
      </c>
      <c r="P490" t="s">
        <v>26</v>
      </c>
      <c r="Q490" t="s">
        <v>27</v>
      </c>
    </row>
    <row r="491" spans="1:17">
      <c r="A491" t="s">
        <v>2411</v>
      </c>
      <c r="B491" t="s">
        <v>70</v>
      </c>
      <c r="C491" t="s">
        <v>71</v>
      </c>
      <c r="D491">
        <v>20220919704</v>
      </c>
      <c r="E491" s="7">
        <v>44731</v>
      </c>
      <c r="F491" s="7">
        <v>44823</v>
      </c>
      <c r="G491" t="s">
        <v>72</v>
      </c>
      <c r="H491" s="10" t="s">
        <v>73</v>
      </c>
      <c r="I491" s="8">
        <v>44823.8845966435</v>
      </c>
      <c r="J491" t="s">
        <v>74</v>
      </c>
      <c r="K491" t="s">
        <v>75</v>
      </c>
      <c r="L491" s="7">
        <v>44823.8846140046</v>
      </c>
      <c r="M491" t="s">
        <v>74</v>
      </c>
      <c r="N491" t="s">
        <v>75</v>
      </c>
      <c r="O491" t="s">
        <v>25</v>
      </c>
      <c r="P491" t="s">
        <v>35</v>
      </c>
      <c r="Q491" t="s">
        <v>27</v>
      </c>
    </row>
    <row r="492" spans="1:17">
      <c r="A492" t="s">
        <v>2412</v>
      </c>
      <c r="B492" t="s">
        <v>426</v>
      </c>
      <c r="C492" t="s">
        <v>515</v>
      </c>
      <c r="D492">
        <v>20221110750</v>
      </c>
      <c r="E492" s="7">
        <v>44867</v>
      </c>
      <c r="F492" s="7">
        <v>44867</v>
      </c>
      <c r="G492" t="s">
        <v>516</v>
      </c>
      <c r="H492" s="10" t="s">
        <v>517</v>
      </c>
      <c r="I492" s="8">
        <v>44875.4917504977</v>
      </c>
      <c r="J492" t="s">
        <v>518</v>
      </c>
      <c r="K492" t="s">
        <v>519</v>
      </c>
      <c r="L492" s="7">
        <v>44875.4917821412</v>
      </c>
      <c r="M492" t="s">
        <v>518</v>
      </c>
      <c r="N492" t="s">
        <v>519</v>
      </c>
      <c r="O492" t="s">
        <v>25</v>
      </c>
      <c r="P492" t="s">
        <v>35</v>
      </c>
      <c r="Q492" t="s">
        <v>27</v>
      </c>
    </row>
    <row r="493" spans="1:17">
      <c r="A493" t="s">
        <v>2413</v>
      </c>
      <c r="B493" t="s">
        <v>2414</v>
      </c>
      <c r="C493" t="s">
        <v>2415</v>
      </c>
      <c r="D493">
        <v>20211125387</v>
      </c>
      <c r="E493" s="7">
        <v>44404</v>
      </c>
      <c r="F493" s="7">
        <v>44525</v>
      </c>
      <c r="G493" t="s">
        <v>2416</v>
      </c>
      <c r="H493" s="10" t="s">
        <v>2417</v>
      </c>
      <c r="I493" s="8">
        <v>44525.6243657407</v>
      </c>
      <c r="J493" t="s">
        <v>269</v>
      </c>
      <c r="K493" t="s">
        <v>270</v>
      </c>
      <c r="L493" s="7">
        <v>44525.6243908565</v>
      </c>
      <c r="M493" t="s">
        <v>269</v>
      </c>
      <c r="N493" t="s">
        <v>270</v>
      </c>
      <c r="O493" t="s">
        <v>25</v>
      </c>
      <c r="P493" t="s">
        <v>35</v>
      </c>
      <c r="Q493" t="s">
        <v>27</v>
      </c>
    </row>
    <row r="494" spans="1:17">
      <c r="A494" t="s">
        <v>2418</v>
      </c>
      <c r="B494" t="s">
        <v>2419</v>
      </c>
      <c r="C494" t="s">
        <v>2420</v>
      </c>
      <c r="D494" s="10" t="s">
        <v>2421</v>
      </c>
      <c r="E494" s="7">
        <v>45791</v>
      </c>
      <c r="F494" s="7">
        <v>45791</v>
      </c>
      <c r="G494" t="s">
        <v>2422</v>
      </c>
      <c r="H494" s="10" t="s">
        <v>2423</v>
      </c>
      <c r="I494" s="8">
        <v>45818.7509023495</v>
      </c>
      <c r="J494" t="s">
        <v>2424</v>
      </c>
      <c r="K494" t="s">
        <v>2425</v>
      </c>
      <c r="L494" s="7">
        <v>45824.4308246875</v>
      </c>
      <c r="M494" t="s">
        <v>2424</v>
      </c>
      <c r="N494" t="s">
        <v>2425</v>
      </c>
      <c r="O494" t="s">
        <v>25</v>
      </c>
      <c r="P494" t="s">
        <v>35</v>
      </c>
      <c r="Q494" t="s">
        <v>1558</v>
      </c>
    </row>
    <row r="495" spans="1:17">
      <c r="A495" t="s">
        <v>2426</v>
      </c>
      <c r="B495" t="s">
        <v>2427</v>
      </c>
      <c r="C495" t="s">
        <v>2428</v>
      </c>
      <c r="D495">
        <v>20220307535</v>
      </c>
      <c r="E495" s="7">
        <v>43435</v>
      </c>
      <c r="F495" s="7">
        <v>44627</v>
      </c>
      <c r="G495" t="s">
        <v>2429</v>
      </c>
      <c r="H495" s="10" t="s">
        <v>2430</v>
      </c>
      <c r="I495" s="8">
        <v>44627.3994743056</v>
      </c>
      <c r="J495" t="s">
        <v>292</v>
      </c>
      <c r="K495" t="s">
        <v>293</v>
      </c>
      <c r="L495" s="7">
        <v>44627.3995215625</v>
      </c>
      <c r="M495" t="s">
        <v>292</v>
      </c>
      <c r="N495" t="s">
        <v>293</v>
      </c>
      <c r="O495" t="s">
        <v>25</v>
      </c>
      <c r="P495" t="s">
        <v>26</v>
      </c>
      <c r="Q495" t="s">
        <v>27</v>
      </c>
    </row>
    <row r="496" spans="1:17">
      <c r="A496" t="s">
        <v>2431</v>
      </c>
      <c r="B496" t="s">
        <v>2432</v>
      </c>
      <c r="C496" t="s">
        <v>2433</v>
      </c>
      <c r="D496">
        <v>20210618117</v>
      </c>
      <c r="E496" s="7">
        <v>43191</v>
      </c>
      <c r="F496" s="7">
        <v>44364</v>
      </c>
      <c r="G496" t="s">
        <v>2434</v>
      </c>
      <c r="H496" s="10" t="s">
        <v>2435</v>
      </c>
      <c r="I496" s="8">
        <v>44365.7317787037</v>
      </c>
      <c r="J496" t="s">
        <v>920</v>
      </c>
      <c r="K496" t="s">
        <v>921</v>
      </c>
      <c r="L496" s="7">
        <v>44426.4271760764</v>
      </c>
      <c r="M496" t="s">
        <v>920</v>
      </c>
      <c r="N496" t="s">
        <v>921</v>
      </c>
      <c r="O496" t="s">
        <v>25</v>
      </c>
      <c r="P496" t="s">
        <v>26</v>
      </c>
      <c r="Q496">
        <v>111</v>
      </c>
    </row>
    <row r="497" spans="1:17">
      <c r="A497" t="s">
        <v>2436</v>
      </c>
      <c r="B497" t="s">
        <v>721</v>
      </c>
      <c r="C497" t="s">
        <v>722</v>
      </c>
      <c r="D497">
        <v>20220907667</v>
      </c>
      <c r="E497" s="7">
        <v>44562</v>
      </c>
      <c r="F497" s="7">
        <v>44804</v>
      </c>
      <c r="G497" t="s">
        <v>2437</v>
      </c>
      <c r="H497" s="10" t="s">
        <v>2438</v>
      </c>
      <c r="I497" s="8">
        <v>44811.7089433681</v>
      </c>
      <c r="J497" t="s">
        <v>581</v>
      </c>
      <c r="K497" t="s">
        <v>582</v>
      </c>
      <c r="L497" s="7">
        <v>44811.7089708333</v>
      </c>
      <c r="M497" t="s">
        <v>581</v>
      </c>
      <c r="N497" t="s">
        <v>582</v>
      </c>
      <c r="O497" t="s">
        <v>25</v>
      </c>
      <c r="P497" t="s">
        <v>35</v>
      </c>
      <c r="Q497" t="s">
        <v>27</v>
      </c>
    </row>
    <row r="498" spans="1:17">
      <c r="A498" t="s">
        <v>2439</v>
      </c>
      <c r="B498" t="s">
        <v>50</v>
      </c>
      <c r="C498" t="s">
        <v>1827</v>
      </c>
      <c r="D498" s="10" t="s">
        <v>2440</v>
      </c>
      <c r="E498" s="7">
        <v>45093</v>
      </c>
      <c r="F498" s="7">
        <v>45302</v>
      </c>
      <c r="G498" t="s">
        <v>1828</v>
      </c>
      <c r="H498" s="10" t="s">
        <v>1829</v>
      </c>
      <c r="I498" s="8">
        <v>45302.4284291319</v>
      </c>
      <c r="J498" t="s">
        <v>23</v>
      </c>
      <c r="K498" t="s">
        <v>24</v>
      </c>
      <c r="L498" s="7">
        <v>45302.4284992245</v>
      </c>
      <c r="M498" t="s">
        <v>23</v>
      </c>
      <c r="N498" t="s">
        <v>24</v>
      </c>
      <c r="O498" t="s">
        <v>25</v>
      </c>
      <c r="P498" t="s">
        <v>26</v>
      </c>
      <c r="Q498">
        <v>1</v>
      </c>
    </row>
    <row r="499" spans="1:17">
      <c r="A499" t="s">
        <v>2441</v>
      </c>
      <c r="B499" t="s">
        <v>441</v>
      </c>
      <c r="C499" t="s">
        <v>442</v>
      </c>
      <c r="D499">
        <v>20220308547</v>
      </c>
      <c r="E499" s="7">
        <v>44562</v>
      </c>
      <c r="F499" s="7">
        <v>44620</v>
      </c>
      <c r="G499" t="s">
        <v>2442</v>
      </c>
      <c r="H499" s="10" t="s">
        <v>2443</v>
      </c>
      <c r="I499" s="8">
        <v>44628.4336854167</v>
      </c>
      <c r="J499" t="s">
        <v>154</v>
      </c>
      <c r="K499" t="s">
        <v>155</v>
      </c>
      <c r="L499" s="7">
        <v>44628.4337185185</v>
      </c>
      <c r="M499" t="s">
        <v>154</v>
      </c>
      <c r="N499" t="s">
        <v>155</v>
      </c>
      <c r="O499" t="s">
        <v>25</v>
      </c>
      <c r="P499" t="s">
        <v>26</v>
      </c>
      <c r="Q499" t="s">
        <v>27</v>
      </c>
    </row>
    <row r="500" spans="1:17">
      <c r="A500" t="s">
        <v>2444</v>
      </c>
      <c r="B500" t="s">
        <v>1890</v>
      </c>
      <c r="C500" t="s">
        <v>1891</v>
      </c>
      <c r="D500">
        <v>20220328572</v>
      </c>
      <c r="E500" s="7">
        <v>44482</v>
      </c>
      <c r="F500" s="7">
        <v>44620</v>
      </c>
      <c r="G500" t="s">
        <v>2445</v>
      </c>
      <c r="H500" s="10" t="s">
        <v>2446</v>
      </c>
      <c r="I500" s="8">
        <v>44648.5795945949</v>
      </c>
      <c r="J500" t="s">
        <v>101</v>
      </c>
      <c r="K500" t="s">
        <v>102</v>
      </c>
      <c r="L500" s="7">
        <v>44648.5796492708</v>
      </c>
      <c r="M500" t="s">
        <v>101</v>
      </c>
      <c r="N500" t="s">
        <v>102</v>
      </c>
      <c r="O500" t="s">
        <v>25</v>
      </c>
      <c r="P500" t="s">
        <v>26</v>
      </c>
      <c r="Q500" t="s">
        <v>27</v>
      </c>
    </row>
    <row r="501" spans="1:17">
      <c r="A501" t="s">
        <v>2447</v>
      </c>
      <c r="B501" t="s">
        <v>2448</v>
      </c>
      <c r="C501" t="s">
        <v>2449</v>
      </c>
      <c r="D501">
        <v>20211212419</v>
      </c>
      <c r="E501" s="7">
        <v>44531</v>
      </c>
      <c r="F501" s="7">
        <v>44561</v>
      </c>
      <c r="G501" t="s">
        <v>2450</v>
      </c>
      <c r="H501" s="10" t="s">
        <v>2451</v>
      </c>
      <c r="I501" s="8">
        <v>44542.8659251157</v>
      </c>
      <c r="J501" t="s">
        <v>1577</v>
      </c>
      <c r="K501" t="s">
        <v>1578</v>
      </c>
      <c r="L501" s="7">
        <v>44542.9870319792</v>
      </c>
      <c r="M501" t="s">
        <v>1577</v>
      </c>
      <c r="N501" t="s">
        <v>1578</v>
      </c>
      <c r="O501" t="s">
        <v>25</v>
      </c>
      <c r="P501" t="s">
        <v>35</v>
      </c>
      <c r="Q501" t="s">
        <v>27</v>
      </c>
    </row>
    <row r="502" spans="1:17">
      <c r="A502" t="s">
        <v>2452</v>
      </c>
      <c r="B502" t="s">
        <v>2453</v>
      </c>
      <c r="C502" t="s">
        <v>2454</v>
      </c>
      <c r="D502">
        <v>20230525932</v>
      </c>
      <c r="E502" s="7">
        <v>44197</v>
      </c>
      <c r="F502" s="7">
        <v>45077</v>
      </c>
      <c r="G502" t="s">
        <v>2455</v>
      </c>
      <c r="H502" s="10" t="s">
        <v>2456</v>
      </c>
      <c r="I502" s="8">
        <v>45071.696522338</v>
      </c>
      <c r="J502" t="s">
        <v>1024</v>
      </c>
      <c r="K502" t="s">
        <v>1025</v>
      </c>
      <c r="L502" s="7">
        <v>45072.454687581</v>
      </c>
      <c r="M502" t="s">
        <v>1024</v>
      </c>
      <c r="N502" t="s">
        <v>1025</v>
      </c>
      <c r="O502" t="s">
        <v>25</v>
      </c>
      <c r="P502" t="s">
        <v>35</v>
      </c>
      <c r="Q502">
        <v>20230525</v>
      </c>
    </row>
    <row r="503" spans="1:17">
      <c r="A503" t="s">
        <v>2457</v>
      </c>
      <c r="B503" t="s">
        <v>2078</v>
      </c>
      <c r="C503" t="s">
        <v>2079</v>
      </c>
      <c r="D503">
        <v>20220909674</v>
      </c>
      <c r="E503" s="7">
        <v>44621</v>
      </c>
      <c r="F503" s="7">
        <v>44804</v>
      </c>
      <c r="G503" t="s">
        <v>2458</v>
      </c>
      <c r="H503" s="10" t="s">
        <v>2459</v>
      </c>
      <c r="I503" s="8">
        <v>44813.6598232986</v>
      </c>
      <c r="J503" t="s">
        <v>23</v>
      </c>
      <c r="K503" t="s">
        <v>24</v>
      </c>
      <c r="L503" s="7">
        <v>44813.6600418634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>
      <c r="A504" t="s">
        <v>2460</v>
      </c>
      <c r="B504" t="s">
        <v>1200</v>
      </c>
      <c r="C504" t="s">
        <v>1201</v>
      </c>
      <c r="D504">
        <v>20211027299</v>
      </c>
      <c r="E504" s="7">
        <v>44470</v>
      </c>
      <c r="F504" s="7">
        <v>44496</v>
      </c>
      <c r="G504" t="s">
        <v>1202</v>
      </c>
      <c r="H504" s="10" t="s">
        <v>1203</v>
      </c>
      <c r="I504" s="8">
        <v>44496.5109514699</v>
      </c>
      <c r="J504" t="s">
        <v>1204</v>
      </c>
      <c r="K504" t="s">
        <v>1205</v>
      </c>
      <c r="L504" s="7">
        <v>44496.7293405903</v>
      </c>
      <c r="M504" t="s">
        <v>1204</v>
      </c>
      <c r="N504" t="s">
        <v>1205</v>
      </c>
      <c r="O504" t="s">
        <v>25</v>
      </c>
      <c r="P504" t="s">
        <v>35</v>
      </c>
      <c r="Q504" t="s">
        <v>2461</v>
      </c>
    </row>
    <row r="505" spans="1:17">
      <c r="A505" t="s">
        <v>2462</v>
      </c>
      <c r="B505" t="s">
        <v>2463</v>
      </c>
      <c r="C505" t="s">
        <v>2464</v>
      </c>
      <c r="D505">
        <v>20210630172</v>
      </c>
      <c r="E505" s="7">
        <v>44228</v>
      </c>
      <c r="F505" s="7">
        <v>44377</v>
      </c>
      <c r="G505" t="s">
        <v>2465</v>
      </c>
      <c r="H505" s="10" t="s">
        <v>2466</v>
      </c>
      <c r="I505" s="8">
        <v>44377.7382478356</v>
      </c>
      <c r="J505" t="s">
        <v>2467</v>
      </c>
      <c r="K505" t="s">
        <v>2468</v>
      </c>
      <c r="L505" s="7">
        <v>44377.7398117245</v>
      </c>
      <c r="M505" t="s">
        <v>2467</v>
      </c>
      <c r="N505" t="s">
        <v>2468</v>
      </c>
      <c r="O505" t="s">
        <v>25</v>
      </c>
      <c r="P505" t="s">
        <v>35</v>
      </c>
      <c r="Q505" t="s">
        <v>27</v>
      </c>
    </row>
    <row r="506" spans="1:17">
      <c r="A506" t="s">
        <v>2469</v>
      </c>
      <c r="B506" t="s">
        <v>2001</v>
      </c>
      <c r="C506" t="s">
        <v>2002</v>
      </c>
      <c r="D506">
        <v>20220923712</v>
      </c>
      <c r="E506" s="7">
        <v>44791</v>
      </c>
      <c r="F506" s="7">
        <v>44827</v>
      </c>
      <c r="G506" t="s">
        <v>2470</v>
      </c>
      <c r="H506" s="10" t="s">
        <v>2471</v>
      </c>
      <c r="I506" s="8">
        <v>44827.6800164005</v>
      </c>
      <c r="J506" t="s">
        <v>2005</v>
      </c>
      <c r="K506" t="s">
        <v>2006</v>
      </c>
      <c r="L506" s="7">
        <v>44827.6800437153</v>
      </c>
      <c r="M506" t="s">
        <v>2005</v>
      </c>
      <c r="N506" t="s">
        <v>2006</v>
      </c>
      <c r="O506" t="s">
        <v>25</v>
      </c>
      <c r="P506" t="s">
        <v>35</v>
      </c>
      <c r="Q506" t="s">
        <v>27</v>
      </c>
    </row>
    <row r="507" spans="1:17">
      <c r="A507" t="s">
        <v>2472</v>
      </c>
      <c r="B507" t="s">
        <v>885</v>
      </c>
      <c r="C507" t="s">
        <v>886</v>
      </c>
      <c r="D507">
        <v>20221111753</v>
      </c>
      <c r="E507" s="7">
        <v>44562</v>
      </c>
      <c r="F507" s="7">
        <v>44865</v>
      </c>
      <c r="G507" t="s">
        <v>2473</v>
      </c>
      <c r="H507" s="10" t="s">
        <v>2474</v>
      </c>
      <c r="I507" s="8">
        <v>44876.4150117245</v>
      </c>
      <c r="J507" t="s">
        <v>101</v>
      </c>
      <c r="K507" t="s">
        <v>102</v>
      </c>
      <c r="L507" s="7">
        <v>44876.4151492708</v>
      </c>
      <c r="M507" t="s">
        <v>101</v>
      </c>
      <c r="N507" t="s">
        <v>102</v>
      </c>
      <c r="O507" t="s">
        <v>25</v>
      </c>
      <c r="P507" t="s">
        <v>35</v>
      </c>
      <c r="Q507" t="s">
        <v>27</v>
      </c>
    </row>
    <row r="508" spans="1:17">
      <c r="A508" t="s">
        <v>2475</v>
      </c>
      <c r="B508" t="s">
        <v>208</v>
      </c>
      <c r="C508" t="s">
        <v>209</v>
      </c>
      <c r="D508" s="10" t="s">
        <v>2476</v>
      </c>
      <c r="E508" s="7">
        <v>45406</v>
      </c>
      <c r="F508" s="7">
        <v>45527</v>
      </c>
      <c r="G508" t="s">
        <v>1267</v>
      </c>
      <c r="H508" s="10" t="s">
        <v>1268</v>
      </c>
      <c r="I508" s="8">
        <v>45527.404652662</v>
      </c>
      <c r="J508" t="s">
        <v>213</v>
      </c>
      <c r="K508" t="s">
        <v>214</v>
      </c>
      <c r="L508" s="7">
        <v>45527.4052561343</v>
      </c>
      <c r="M508" t="s">
        <v>213</v>
      </c>
      <c r="N508" t="s">
        <v>214</v>
      </c>
      <c r="O508" t="s">
        <v>25</v>
      </c>
      <c r="P508" t="s">
        <v>35</v>
      </c>
      <c r="Q508" t="s">
        <v>2477</v>
      </c>
    </row>
    <row r="509" spans="1:17">
      <c r="A509" t="s">
        <v>2478</v>
      </c>
      <c r="B509" t="s">
        <v>1848</v>
      </c>
      <c r="C509" t="s">
        <v>1849</v>
      </c>
      <c r="D509">
        <v>20220925717</v>
      </c>
      <c r="E509" s="7">
        <v>44562</v>
      </c>
      <c r="F509" s="7">
        <v>44829</v>
      </c>
      <c r="G509" t="s">
        <v>2479</v>
      </c>
      <c r="H509" s="10" t="s">
        <v>2480</v>
      </c>
      <c r="I509" s="8">
        <v>44829.6806357986</v>
      </c>
      <c r="J509" t="s">
        <v>479</v>
      </c>
      <c r="K509" t="s">
        <v>480</v>
      </c>
      <c r="L509" s="7">
        <v>44829.6807311343</v>
      </c>
      <c r="M509" t="s">
        <v>479</v>
      </c>
      <c r="N509" t="s">
        <v>480</v>
      </c>
      <c r="O509" t="s">
        <v>25</v>
      </c>
      <c r="P509" t="s">
        <v>35</v>
      </c>
      <c r="Q509" t="s">
        <v>27</v>
      </c>
    </row>
    <row r="510" spans="1:17">
      <c r="A510" t="s">
        <v>2481</v>
      </c>
      <c r="B510" t="s">
        <v>729</v>
      </c>
      <c r="C510" t="s">
        <v>730</v>
      </c>
      <c r="D510">
        <v>20210914224</v>
      </c>
      <c r="E510" s="7">
        <v>44301</v>
      </c>
      <c r="F510" s="7">
        <v>44469</v>
      </c>
      <c r="G510" t="s">
        <v>2482</v>
      </c>
      <c r="H510" s="10" t="s">
        <v>2483</v>
      </c>
      <c r="I510" s="8">
        <v>44453.6780981134</v>
      </c>
      <c r="J510" t="s">
        <v>735</v>
      </c>
      <c r="K510" t="s">
        <v>736</v>
      </c>
      <c r="L510" t="s">
        <v>27</v>
      </c>
      <c r="M510" t="s">
        <v>27</v>
      </c>
      <c r="N510" t="s">
        <v>27</v>
      </c>
      <c r="O510" t="s">
        <v>171</v>
      </c>
      <c r="P510" t="s">
        <v>35</v>
      </c>
      <c r="Q510" t="s">
        <v>2484</v>
      </c>
    </row>
    <row r="511" spans="1:17">
      <c r="A511" t="s">
        <v>2485</v>
      </c>
      <c r="B511" t="s">
        <v>63</v>
      </c>
      <c r="C511" t="s">
        <v>64</v>
      </c>
      <c r="D511">
        <v>20220307543</v>
      </c>
      <c r="E511" s="7">
        <v>44562</v>
      </c>
      <c r="F511" s="7">
        <v>44620</v>
      </c>
      <c r="G511" t="s">
        <v>2486</v>
      </c>
      <c r="H511" s="10" t="s">
        <v>2487</v>
      </c>
      <c r="I511" s="8">
        <v>44627.7198821412</v>
      </c>
      <c r="J511" t="s">
        <v>67</v>
      </c>
      <c r="K511" t="s">
        <v>68</v>
      </c>
      <c r="L511" s="7">
        <v>44627.7199528588</v>
      </c>
      <c r="M511" t="s">
        <v>67</v>
      </c>
      <c r="N511" t="s">
        <v>68</v>
      </c>
      <c r="O511" t="s">
        <v>25</v>
      </c>
      <c r="P511" t="s">
        <v>35</v>
      </c>
      <c r="Q511" t="s">
        <v>27</v>
      </c>
    </row>
    <row r="512" spans="1:17">
      <c r="A512" t="s">
        <v>2488</v>
      </c>
      <c r="B512" t="s">
        <v>2078</v>
      </c>
      <c r="C512" t="s">
        <v>2320</v>
      </c>
      <c r="D512">
        <v>20230615948</v>
      </c>
      <c r="E512" s="7">
        <v>44986</v>
      </c>
      <c r="F512" s="7">
        <v>45092</v>
      </c>
      <c r="G512" t="s">
        <v>2322</v>
      </c>
      <c r="H512" s="10" t="s">
        <v>2323</v>
      </c>
      <c r="I512" s="8">
        <v>45092.6445498495</v>
      </c>
      <c r="J512" t="s">
        <v>23</v>
      </c>
      <c r="K512" t="s">
        <v>24</v>
      </c>
      <c r="L512" s="7">
        <v>45092.6445677083</v>
      </c>
      <c r="M512" t="s">
        <v>23</v>
      </c>
      <c r="N512" t="s">
        <v>24</v>
      </c>
      <c r="O512" t="s">
        <v>25</v>
      </c>
      <c r="P512" t="s">
        <v>26</v>
      </c>
      <c r="Q512" t="s">
        <v>27</v>
      </c>
    </row>
    <row r="513" spans="1:17">
      <c r="A513" t="s">
        <v>2489</v>
      </c>
      <c r="B513" t="s">
        <v>2490</v>
      </c>
      <c r="C513" t="s">
        <v>2491</v>
      </c>
      <c r="D513">
        <v>20221229858</v>
      </c>
      <c r="E513" s="7">
        <v>43466</v>
      </c>
      <c r="F513" s="7">
        <v>44924</v>
      </c>
      <c r="G513" t="s">
        <v>2492</v>
      </c>
      <c r="H513" s="10" t="s">
        <v>2493</v>
      </c>
      <c r="I513" s="8">
        <v>44924.6052503472</v>
      </c>
      <c r="J513" t="s">
        <v>1238</v>
      </c>
      <c r="K513" t="s">
        <v>1239</v>
      </c>
      <c r="L513" s="7">
        <v>44924.605312581</v>
      </c>
      <c r="M513" t="s">
        <v>1238</v>
      </c>
      <c r="N513" t="s">
        <v>1239</v>
      </c>
      <c r="O513" t="s">
        <v>25</v>
      </c>
      <c r="P513" t="s">
        <v>35</v>
      </c>
      <c r="Q513" t="s">
        <v>27</v>
      </c>
    </row>
    <row r="514" spans="1:17">
      <c r="A514" t="s">
        <v>2494</v>
      </c>
      <c r="B514" t="s">
        <v>2414</v>
      </c>
      <c r="C514" t="s">
        <v>2415</v>
      </c>
      <c r="D514">
        <v>20210726191</v>
      </c>
      <c r="E514" s="7">
        <v>44348</v>
      </c>
      <c r="F514" s="7">
        <v>44403</v>
      </c>
      <c r="G514" t="s">
        <v>2495</v>
      </c>
      <c r="H514" s="10" t="s">
        <v>2496</v>
      </c>
      <c r="I514" s="8">
        <v>44403.6018634259</v>
      </c>
      <c r="J514" t="s">
        <v>267</v>
      </c>
      <c r="K514" t="s">
        <v>268</v>
      </c>
      <c r="L514" s="7">
        <v>44407.699691169</v>
      </c>
      <c r="M514" t="s">
        <v>269</v>
      </c>
      <c r="N514" t="s">
        <v>270</v>
      </c>
      <c r="O514" t="s">
        <v>25</v>
      </c>
      <c r="P514" t="s">
        <v>35</v>
      </c>
      <c r="Q514" t="s">
        <v>27</v>
      </c>
    </row>
    <row r="515" spans="1:17">
      <c r="A515" t="s">
        <v>2497</v>
      </c>
      <c r="B515" t="s">
        <v>1595</v>
      </c>
      <c r="C515" t="s">
        <v>1596</v>
      </c>
      <c r="D515" s="10" t="s">
        <v>2498</v>
      </c>
      <c r="E515" s="7">
        <v>45658</v>
      </c>
      <c r="F515" s="7">
        <v>45822</v>
      </c>
      <c r="G515" t="s">
        <v>2499</v>
      </c>
      <c r="H515" s="10" t="s">
        <v>2500</v>
      </c>
      <c r="I515" s="8">
        <v>45822.7123930208</v>
      </c>
      <c r="J515" t="s">
        <v>60</v>
      </c>
      <c r="K515" t="s">
        <v>61</v>
      </c>
      <c r="L515" s="7">
        <v>45822.7124209838</v>
      </c>
      <c r="M515" t="s">
        <v>60</v>
      </c>
      <c r="N515" t="s">
        <v>61</v>
      </c>
      <c r="O515" t="s">
        <v>25</v>
      </c>
      <c r="P515" t="s">
        <v>35</v>
      </c>
      <c r="Q515" t="s">
        <v>27</v>
      </c>
    </row>
    <row r="516" spans="1:17">
      <c r="A516" t="s">
        <v>2501</v>
      </c>
      <c r="B516" t="s">
        <v>2502</v>
      </c>
      <c r="C516" t="s">
        <v>2503</v>
      </c>
      <c r="D516">
        <v>20230628983</v>
      </c>
      <c r="E516" s="7">
        <v>45078</v>
      </c>
      <c r="F516" s="7">
        <v>45107</v>
      </c>
      <c r="G516" t="s">
        <v>2504</v>
      </c>
      <c r="H516" s="10" t="s">
        <v>2505</v>
      </c>
      <c r="I516" s="8">
        <v>45105.4427765046</v>
      </c>
      <c r="J516" t="s">
        <v>2506</v>
      </c>
      <c r="K516" t="s">
        <v>2507</v>
      </c>
      <c r="L516" s="7">
        <v>45105.4444084838</v>
      </c>
      <c r="M516" t="s">
        <v>2506</v>
      </c>
      <c r="N516" t="s">
        <v>2507</v>
      </c>
      <c r="O516" t="s">
        <v>25</v>
      </c>
      <c r="P516" t="s">
        <v>26</v>
      </c>
      <c r="Q516" t="s">
        <v>27</v>
      </c>
    </row>
    <row r="517" spans="1:17">
      <c r="A517" t="s">
        <v>2508</v>
      </c>
      <c r="B517" t="s">
        <v>344</v>
      </c>
      <c r="C517" t="s">
        <v>345</v>
      </c>
      <c r="D517">
        <v>20210611106</v>
      </c>
      <c r="E517" s="7">
        <v>44223</v>
      </c>
      <c r="F517" s="7">
        <v>44347</v>
      </c>
      <c r="G517" t="s">
        <v>2509</v>
      </c>
      <c r="H517" s="10" t="s">
        <v>2510</v>
      </c>
      <c r="I517" s="8">
        <v>44358.7269675116</v>
      </c>
      <c r="J517" t="s">
        <v>101</v>
      </c>
      <c r="K517" t="s">
        <v>102</v>
      </c>
      <c r="L517" s="7">
        <v>44358.7270199421</v>
      </c>
      <c r="M517" t="s">
        <v>101</v>
      </c>
      <c r="N517" t="s">
        <v>102</v>
      </c>
      <c r="O517" t="s">
        <v>25</v>
      </c>
      <c r="P517" t="s">
        <v>26</v>
      </c>
      <c r="Q517" t="s">
        <v>27</v>
      </c>
    </row>
    <row r="518" spans="1:17">
      <c r="A518" t="s">
        <v>2511</v>
      </c>
      <c r="B518" t="s">
        <v>2512</v>
      </c>
      <c r="C518" t="s">
        <v>2513</v>
      </c>
      <c r="D518" s="10" t="s">
        <v>2514</v>
      </c>
      <c r="E518" s="7">
        <v>45622</v>
      </c>
      <c r="F518" s="7">
        <v>45622</v>
      </c>
      <c r="G518" t="s">
        <v>2515</v>
      </c>
      <c r="H518" s="10" t="s">
        <v>2516</v>
      </c>
      <c r="I518" s="8">
        <v>45622.6756842593</v>
      </c>
      <c r="J518" t="s">
        <v>1643</v>
      </c>
      <c r="K518" t="s">
        <v>1644</v>
      </c>
      <c r="L518" s="7">
        <v>45622.6851866898</v>
      </c>
      <c r="M518" t="s">
        <v>1643</v>
      </c>
      <c r="N518" t="s">
        <v>1644</v>
      </c>
      <c r="O518" t="s">
        <v>25</v>
      </c>
      <c r="P518" t="s">
        <v>35</v>
      </c>
      <c r="Q518" t="s">
        <v>1583</v>
      </c>
    </row>
    <row r="519" spans="1:17">
      <c r="A519" t="s">
        <v>2517</v>
      </c>
      <c r="B519" t="s">
        <v>1105</v>
      </c>
      <c r="C519" t="s">
        <v>1106</v>
      </c>
      <c r="D519" s="10" t="s">
        <v>2518</v>
      </c>
      <c r="E519" s="7">
        <v>45809</v>
      </c>
      <c r="F519" s="7">
        <v>45838</v>
      </c>
      <c r="G519" t="s">
        <v>1108</v>
      </c>
      <c r="H519" s="10" t="s">
        <v>1109</v>
      </c>
      <c r="I519" s="8">
        <v>45831.6242678588</v>
      </c>
      <c r="J519" t="s">
        <v>1110</v>
      </c>
      <c r="K519" t="s">
        <v>1111</v>
      </c>
      <c r="L519" s="7">
        <v>45831.6243103009</v>
      </c>
      <c r="M519" t="s">
        <v>1110</v>
      </c>
      <c r="N519" t="s">
        <v>1111</v>
      </c>
      <c r="O519" t="s">
        <v>25</v>
      </c>
      <c r="P519" t="s">
        <v>35</v>
      </c>
      <c r="Q519" t="s">
        <v>1112</v>
      </c>
    </row>
    <row r="520" spans="1:17">
      <c r="A520" t="s">
        <v>2519</v>
      </c>
      <c r="B520" t="s">
        <v>1368</v>
      </c>
      <c r="C520" t="s">
        <v>2520</v>
      </c>
      <c r="D520">
        <v>20221221822</v>
      </c>
      <c r="E520" s="7">
        <v>44562</v>
      </c>
      <c r="F520" s="7">
        <v>44926</v>
      </c>
      <c r="G520" t="s">
        <v>2521</v>
      </c>
      <c r="H520" s="10" t="s">
        <v>2522</v>
      </c>
      <c r="I520" s="8">
        <v>44916.5612360301</v>
      </c>
      <c r="J520" t="s">
        <v>2523</v>
      </c>
      <c r="K520" t="s">
        <v>2524</v>
      </c>
      <c r="L520" s="7">
        <v>44916.5613460648</v>
      </c>
      <c r="M520" t="s">
        <v>2523</v>
      </c>
      <c r="N520" t="s">
        <v>2524</v>
      </c>
      <c r="O520" t="s">
        <v>25</v>
      </c>
      <c r="P520" t="s">
        <v>35</v>
      </c>
      <c r="Q520" t="s">
        <v>2525</v>
      </c>
    </row>
    <row r="521" spans="1:17">
      <c r="A521" t="s">
        <v>2526</v>
      </c>
      <c r="B521" t="s">
        <v>959</v>
      </c>
      <c r="C521" t="s">
        <v>960</v>
      </c>
      <c r="D521" s="10" t="s">
        <v>2527</v>
      </c>
      <c r="E521" s="7">
        <v>45597</v>
      </c>
      <c r="F521" s="7">
        <v>45724</v>
      </c>
      <c r="G521" t="s">
        <v>2528</v>
      </c>
      <c r="H521" s="10" t="s">
        <v>2529</v>
      </c>
      <c r="I521" s="8">
        <v>45724.6834739583</v>
      </c>
      <c r="J521" t="s">
        <v>964</v>
      </c>
      <c r="K521" t="s">
        <v>965</v>
      </c>
      <c r="L521" s="7">
        <v>45724.683553206</v>
      </c>
      <c r="M521" t="s">
        <v>964</v>
      </c>
      <c r="N521" t="s">
        <v>965</v>
      </c>
      <c r="O521" t="s">
        <v>25</v>
      </c>
      <c r="P521" t="s">
        <v>35</v>
      </c>
      <c r="Q521" t="s">
        <v>27</v>
      </c>
    </row>
    <row r="522" spans="1:17">
      <c r="A522" t="s">
        <v>2530</v>
      </c>
      <c r="B522" t="s">
        <v>2531</v>
      </c>
      <c r="C522" t="s">
        <v>2532</v>
      </c>
      <c r="D522">
        <v>20211028316</v>
      </c>
      <c r="E522" s="7">
        <v>44470</v>
      </c>
      <c r="F522" s="7">
        <v>44497</v>
      </c>
      <c r="G522" t="s">
        <v>2533</v>
      </c>
      <c r="H522" s="10" t="s">
        <v>2534</v>
      </c>
      <c r="I522" s="8">
        <v>44497.8726958333</v>
      </c>
      <c r="J522" t="s">
        <v>2535</v>
      </c>
      <c r="K522" t="s">
        <v>2536</v>
      </c>
      <c r="L522" s="7">
        <v>44497.8730268866</v>
      </c>
      <c r="M522" t="s">
        <v>2535</v>
      </c>
      <c r="N522" t="s">
        <v>2536</v>
      </c>
      <c r="O522" t="s">
        <v>25</v>
      </c>
      <c r="P522" t="s">
        <v>35</v>
      </c>
      <c r="Q522" t="s">
        <v>27</v>
      </c>
    </row>
    <row r="523" spans="1:17">
      <c r="A523" t="s">
        <v>2537</v>
      </c>
      <c r="B523" t="s">
        <v>1890</v>
      </c>
      <c r="C523" t="s">
        <v>1891</v>
      </c>
      <c r="D523">
        <v>20230310885</v>
      </c>
      <c r="E523" s="7">
        <v>44927</v>
      </c>
      <c r="F523" s="7">
        <v>44994</v>
      </c>
      <c r="G523" t="s">
        <v>2538</v>
      </c>
      <c r="H523" s="10" t="s">
        <v>2539</v>
      </c>
      <c r="I523" s="8">
        <v>44995.6897137732</v>
      </c>
      <c r="J523" t="s">
        <v>543</v>
      </c>
      <c r="K523" t="s">
        <v>544</v>
      </c>
      <c r="L523" s="7">
        <v>44995.6897469097</v>
      </c>
      <c r="M523" t="s">
        <v>543</v>
      </c>
      <c r="N523" t="s">
        <v>544</v>
      </c>
      <c r="O523" t="s">
        <v>25</v>
      </c>
      <c r="P523" t="s">
        <v>26</v>
      </c>
      <c r="Q523" t="s">
        <v>27</v>
      </c>
    </row>
    <row r="524" spans="1:17">
      <c r="A524" t="s">
        <v>2540</v>
      </c>
      <c r="B524" t="s">
        <v>1355</v>
      </c>
      <c r="C524" t="s">
        <v>1356</v>
      </c>
      <c r="D524">
        <v>20230110873</v>
      </c>
      <c r="E524" s="7">
        <v>44866</v>
      </c>
      <c r="F524" s="7">
        <v>44926</v>
      </c>
      <c r="G524" t="s">
        <v>2541</v>
      </c>
      <c r="H524" s="10" t="s">
        <v>2542</v>
      </c>
      <c r="I524" s="8">
        <v>44936.6817824421</v>
      </c>
      <c r="J524" t="s">
        <v>67</v>
      </c>
      <c r="K524" t="s">
        <v>68</v>
      </c>
      <c r="L524" s="7">
        <v>44936.7011230324</v>
      </c>
      <c r="M524" t="s">
        <v>67</v>
      </c>
      <c r="N524" t="s">
        <v>68</v>
      </c>
      <c r="O524" t="s">
        <v>25</v>
      </c>
      <c r="P524" t="s">
        <v>35</v>
      </c>
      <c r="Q524" t="s">
        <v>27</v>
      </c>
    </row>
    <row r="525" spans="1:17">
      <c r="A525" t="s">
        <v>2543</v>
      </c>
      <c r="B525" t="s">
        <v>145</v>
      </c>
      <c r="C525" t="s">
        <v>146</v>
      </c>
      <c r="D525">
        <v>20210926247</v>
      </c>
      <c r="E525" s="7">
        <v>44348</v>
      </c>
      <c r="F525" s="7">
        <v>44465</v>
      </c>
      <c r="G525" t="s">
        <v>2217</v>
      </c>
      <c r="H525" s="10" t="s">
        <v>2218</v>
      </c>
      <c r="I525" s="8">
        <v>44465.5887977662</v>
      </c>
      <c r="J525" t="s">
        <v>101</v>
      </c>
      <c r="K525" t="s">
        <v>102</v>
      </c>
      <c r="L525" s="7">
        <v>44465.5888626968</v>
      </c>
      <c r="M525" t="s">
        <v>101</v>
      </c>
      <c r="N525" t="s">
        <v>102</v>
      </c>
      <c r="O525" t="s">
        <v>25</v>
      </c>
      <c r="P525" t="s">
        <v>35</v>
      </c>
      <c r="Q525" t="s">
        <v>27</v>
      </c>
    </row>
    <row r="526" spans="1:17">
      <c r="A526" t="s">
        <v>2544</v>
      </c>
      <c r="B526" t="s">
        <v>864</v>
      </c>
      <c r="C526" t="s">
        <v>865</v>
      </c>
      <c r="D526" s="10" t="s">
        <v>2545</v>
      </c>
      <c r="E526" s="7">
        <v>44373</v>
      </c>
      <c r="F526" s="7">
        <v>45650</v>
      </c>
      <c r="G526" t="s">
        <v>2546</v>
      </c>
      <c r="H526" s="10" t="s">
        <v>2547</v>
      </c>
      <c r="I526" s="8">
        <v>45650.4082340278</v>
      </c>
      <c r="J526" t="s">
        <v>248</v>
      </c>
      <c r="K526" t="s">
        <v>249</v>
      </c>
      <c r="L526" s="7">
        <v>45650.4082920139</v>
      </c>
      <c r="M526" t="s">
        <v>248</v>
      </c>
      <c r="N526" t="s">
        <v>249</v>
      </c>
      <c r="O526" t="s">
        <v>25</v>
      </c>
      <c r="P526" t="s">
        <v>35</v>
      </c>
      <c r="Q526" t="s">
        <v>2548</v>
      </c>
    </row>
    <row r="527" spans="1:17">
      <c r="A527" t="s">
        <v>2549</v>
      </c>
      <c r="B527" t="s">
        <v>2550</v>
      </c>
      <c r="C527" t="s">
        <v>2551</v>
      </c>
      <c r="D527">
        <v>20210630175</v>
      </c>
      <c r="E527" s="7">
        <v>44348</v>
      </c>
      <c r="F527" s="7">
        <v>44377</v>
      </c>
      <c r="G527" t="s">
        <v>2552</v>
      </c>
      <c r="H527" s="10" t="s">
        <v>2553</v>
      </c>
      <c r="I527" s="8">
        <v>44377.8557984954</v>
      </c>
      <c r="J527" t="s">
        <v>2554</v>
      </c>
      <c r="K527" t="s">
        <v>2555</v>
      </c>
      <c r="L527" s="7">
        <v>44377.8683459838</v>
      </c>
      <c r="M527" t="s">
        <v>2554</v>
      </c>
      <c r="N527" t="s">
        <v>2555</v>
      </c>
      <c r="O527" t="s">
        <v>25</v>
      </c>
      <c r="P527" t="s">
        <v>35</v>
      </c>
      <c r="Q527" t="s">
        <v>2556</v>
      </c>
    </row>
    <row r="528" spans="1:17">
      <c r="A528" t="s">
        <v>2557</v>
      </c>
      <c r="B528" t="s">
        <v>433</v>
      </c>
      <c r="C528" t="s">
        <v>434</v>
      </c>
      <c r="D528" s="10" t="s">
        <v>2558</v>
      </c>
      <c r="E528" s="7">
        <v>45556</v>
      </c>
      <c r="F528" s="7">
        <v>45656</v>
      </c>
      <c r="G528" t="s">
        <v>2559</v>
      </c>
      <c r="H528" s="10" t="s">
        <v>2560</v>
      </c>
      <c r="I528" s="8">
        <v>45656.8539501968</v>
      </c>
      <c r="J528" t="s">
        <v>438</v>
      </c>
      <c r="K528" t="s">
        <v>439</v>
      </c>
      <c r="L528" s="7">
        <v>45656.8540696412</v>
      </c>
      <c r="M528" t="s">
        <v>438</v>
      </c>
      <c r="N528" t="s">
        <v>439</v>
      </c>
      <c r="O528" t="s">
        <v>25</v>
      </c>
      <c r="P528" t="s">
        <v>35</v>
      </c>
      <c r="Q528" t="s">
        <v>27</v>
      </c>
    </row>
    <row r="529" spans="1:17">
      <c r="A529" t="s">
        <v>2561</v>
      </c>
      <c r="B529" t="s">
        <v>377</v>
      </c>
      <c r="C529" t="s">
        <v>378</v>
      </c>
      <c r="D529">
        <v>20220620611</v>
      </c>
      <c r="E529" s="7">
        <v>44643</v>
      </c>
      <c r="F529" s="7">
        <v>44732</v>
      </c>
      <c r="G529" t="s">
        <v>379</v>
      </c>
      <c r="H529" s="10" t="s">
        <v>380</v>
      </c>
      <c r="I529" s="8">
        <v>44732.7651080671</v>
      </c>
      <c r="J529" t="s">
        <v>74</v>
      </c>
      <c r="K529" t="s">
        <v>75</v>
      </c>
      <c r="L529" s="7">
        <v>44732.7684375</v>
      </c>
      <c r="M529" t="s">
        <v>74</v>
      </c>
      <c r="N529" t="s">
        <v>75</v>
      </c>
      <c r="O529" t="s">
        <v>25</v>
      </c>
      <c r="P529" t="s">
        <v>35</v>
      </c>
      <c r="Q529" t="s">
        <v>27</v>
      </c>
    </row>
    <row r="530" spans="1:17">
      <c r="A530" t="s">
        <v>2562</v>
      </c>
      <c r="B530" t="s">
        <v>1890</v>
      </c>
      <c r="C530" t="s">
        <v>1891</v>
      </c>
      <c r="D530" s="10" t="s">
        <v>2563</v>
      </c>
      <c r="E530" s="7">
        <v>45658</v>
      </c>
      <c r="F530" s="7">
        <v>45721</v>
      </c>
      <c r="G530" t="s">
        <v>2564</v>
      </c>
      <c r="H530" s="10" t="s">
        <v>2565</v>
      </c>
      <c r="I530" s="8">
        <v>45721.8603849537</v>
      </c>
      <c r="J530" t="s">
        <v>123</v>
      </c>
      <c r="K530" t="s">
        <v>124</v>
      </c>
      <c r="L530" s="7">
        <v>45721.8604335301</v>
      </c>
      <c r="M530" t="s">
        <v>123</v>
      </c>
      <c r="N530" t="s">
        <v>124</v>
      </c>
      <c r="O530" t="s">
        <v>25</v>
      </c>
      <c r="P530" t="s">
        <v>26</v>
      </c>
      <c r="Q530" t="s">
        <v>27</v>
      </c>
    </row>
    <row r="531" spans="1:17">
      <c r="A531" t="s">
        <v>2566</v>
      </c>
      <c r="B531" t="s">
        <v>767</v>
      </c>
      <c r="C531" t="s">
        <v>768</v>
      </c>
      <c r="D531">
        <v>20211129405</v>
      </c>
      <c r="E531" s="7">
        <v>44378</v>
      </c>
      <c r="F531" s="7">
        <v>44530</v>
      </c>
      <c r="G531" t="s">
        <v>2567</v>
      </c>
      <c r="H531" s="10" t="s">
        <v>2568</v>
      </c>
      <c r="I531" s="8">
        <v>44529.5934991898</v>
      </c>
      <c r="J531" t="s">
        <v>771</v>
      </c>
      <c r="K531" t="s">
        <v>772</v>
      </c>
      <c r="L531" s="7">
        <v>44529.5937473727</v>
      </c>
      <c r="M531" t="s">
        <v>771</v>
      </c>
      <c r="N531" t="s">
        <v>772</v>
      </c>
      <c r="O531" t="s">
        <v>25</v>
      </c>
      <c r="P531" t="s">
        <v>35</v>
      </c>
      <c r="Q531" t="s">
        <v>27</v>
      </c>
    </row>
    <row r="532" spans="1:17">
      <c r="A532" t="s">
        <v>2569</v>
      </c>
      <c r="B532" t="s">
        <v>281</v>
      </c>
      <c r="C532" t="s">
        <v>282</v>
      </c>
      <c r="D532">
        <v>20220323566</v>
      </c>
      <c r="E532" s="7">
        <v>44365</v>
      </c>
      <c r="F532" s="7">
        <v>44621</v>
      </c>
      <c r="G532" t="s">
        <v>283</v>
      </c>
      <c r="H532" s="10" t="s">
        <v>284</v>
      </c>
      <c r="I532" s="8">
        <v>44643.5915404282</v>
      </c>
      <c r="J532" t="s">
        <v>285</v>
      </c>
      <c r="K532" t="s">
        <v>286</v>
      </c>
      <c r="L532" s="7">
        <v>44643.5915941782</v>
      </c>
      <c r="M532" t="s">
        <v>285</v>
      </c>
      <c r="N532" t="s">
        <v>286</v>
      </c>
      <c r="O532" t="s">
        <v>25</v>
      </c>
      <c r="P532" t="s">
        <v>35</v>
      </c>
      <c r="Q532" t="s">
        <v>27</v>
      </c>
    </row>
    <row r="533" spans="1:17">
      <c r="A533" t="s">
        <v>2570</v>
      </c>
      <c r="B533" t="s">
        <v>29</v>
      </c>
      <c r="C533" t="s">
        <v>30</v>
      </c>
      <c r="D533" s="10" t="s">
        <v>2571</v>
      </c>
      <c r="E533" s="7">
        <v>45622</v>
      </c>
      <c r="F533" s="7">
        <v>45632</v>
      </c>
      <c r="G533" t="s">
        <v>2572</v>
      </c>
      <c r="H533" s="10" t="s">
        <v>2573</v>
      </c>
      <c r="I533" s="8">
        <v>45632.8067777778</v>
      </c>
      <c r="J533" t="s">
        <v>33</v>
      </c>
      <c r="K533" t="s">
        <v>34</v>
      </c>
      <c r="L533" s="7">
        <v>45632.8068104977</v>
      </c>
      <c r="M533" t="s">
        <v>33</v>
      </c>
      <c r="N533" t="s">
        <v>34</v>
      </c>
      <c r="O533" t="s">
        <v>25</v>
      </c>
      <c r="P533" t="s">
        <v>35</v>
      </c>
      <c r="Q533" t="s">
        <v>27</v>
      </c>
    </row>
    <row r="534" spans="1:17">
      <c r="A534" t="s">
        <v>2574</v>
      </c>
      <c r="B534" t="s">
        <v>1879</v>
      </c>
      <c r="C534" t="s">
        <v>1880</v>
      </c>
      <c r="D534" s="10" t="s">
        <v>2575</v>
      </c>
      <c r="E534" s="7">
        <v>45164</v>
      </c>
      <c r="F534" s="7">
        <v>45351</v>
      </c>
      <c r="G534" t="s">
        <v>2576</v>
      </c>
      <c r="H534" s="10" t="s">
        <v>2577</v>
      </c>
      <c r="I534" s="8">
        <v>45362.633074456</v>
      </c>
      <c r="J534" t="s">
        <v>581</v>
      </c>
      <c r="K534" t="s">
        <v>582</v>
      </c>
      <c r="L534" s="7">
        <v>45362.6331251157</v>
      </c>
      <c r="M534" t="s">
        <v>581</v>
      </c>
      <c r="N534" t="s">
        <v>582</v>
      </c>
      <c r="O534" t="s">
        <v>25</v>
      </c>
      <c r="P534" t="s">
        <v>35</v>
      </c>
      <c r="Q534" t="s">
        <v>27</v>
      </c>
    </row>
    <row r="535" spans="1:17">
      <c r="A535" t="s">
        <v>2578</v>
      </c>
      <c r="B535" t="s">
        <v>837</v>
      </c>
      <c r="C535" t="s">
        <v>838</v>
      </c>
      <c r="D535" s="10" t="s">
        <v>2579</v>
      </c>
      <c r="E535" s="7">
        <v>45048</v>
      </c>
      <c r="F535" s="7">
        <v>45266</v>
      </c>
      <c r="G535" t="s">
        <v>2580</v>
      </c>
      <c r="H535" s="10" t="s">
        <v>2581</v>
      </c>
      <c r="I535" s="8">
        <v>45266.5190931366</v>
      </c>
      <c r="J535" t="s">
        <v>422</v>
      </c>
      <c r="K535" t="s">
        <v>423</v>
      </c>
      <c r="L535" s="7">
        <v>45266.5191915509</v>
      </c>
      <c r="M535" t="s">
        <v>422</v>
      </c>
      <c r="N535" t="s">
        <v>423</v>
      </c>
      <c r="O535" t="s">
        <v>25</v>
      </c>
      <c r="P535" t="s">
        <v>35</v>
      </c>
      <c r="Q535" t="s">
        <v>2582</v>
      </c>
    </row>
    <row r="536" spans="1:17">
      <c r="A536" t="s">
        <v>2583</v>
      </c>
      <c r="B536" t="s">
        <v>2584</v>
      </c>
      <c r="C536" t="s">
        <v>2585</v>
      </c>
      <c r="D536" s="10" t="s">
        <v>2586</v>
      </c>
      <c r="E536" s="7">
        <v>45265</v>
      </c>
      <c r="F536" s="7">
        <v>45265</v>
      </c>
      <c r="G536" t="s">
        <v>2587</v>
      </c>
      <c r="H536" s="10" t="s">
        <v>2588</v>
      </c>
      <c r="I536" s="8">
        <v>45265.4894885069</v>
      </c>
      <c r="J536" t="s">
        <v>2589</v>
      </c>
      <c r="K536" t="s">
        <v>2590</v>
      </c>
      <c r="L536" s="7">
        <v>45281.7429024653</v>
      </c>
      <c r="M536" t="s">
        <v>986</v>
      </c>
      <c r="N536" t="s">
        <v>987</v>
      </c>
      <c r="O536" t="s">
        <v>25</v>
      </c>
      <c r="P536" t="s">
        <v>35</v>
      </c>
      <c r="Q536" t="s">
        <v>27</v>
      </c>
    </row>
    <row r="537" spans="1:17">
      <c r="A537" t="s">
        <v>2591</v>
      </c>
      <c r="B537" t="s">
        <v>2592</v>
      </c>
      <c r="C537" t="s">
        <v>2593</v>
      </c>
      <c r="D537">
        <v>20211226487</v>
      </c>
      <c r="E537" s="7">
        <v>44531</v>
      </c>
      <c r="F537" s="7">
        <v>44561</v>
      </c>
      <c r="G537" t="s">
        <v>2594</v>
      </c>
      <c r="H537" s="10" t="s">
        <v>2595</v>
      </c>
      <c r="I537" s="8">
        <v>44556.6276670486</v>
      </c>
      <c r="J537" t="s">
        <v>401</v>
      </c>
      <c r="K537" t="s">
        <v>402</v>
      </c>
      <c r="L537" s="7">
        <v>44556.6278707176</v>
      </c>
      <c r="M537" t="s">
        <v>401</v>
      </c>
      <c r="N537" t="s">
        <v>402</v>
      </c>
      <c r="O537" t="s">
        <v>25</v>
      </c>
      <c r="P537" t="s">
        <v>26</v>
      </c>
      <c r="Q537" t="s">
        <v>27</v>
      </c>
    </row>
    <row r="538" spans="1:17">
      <c r="A538" t="s">
        <v>2596</v>
      </c>
      <c r="B538" t="s">
        <v>1958</v>
      </c>
      <c r="C538" t="s">
        <v>1959</v>
      </c>
      <c r="D538">
        <v>20210831216</v>
      </c>
      <c r="E538" s="7">
        <v>44378</v>
      </c>
      <c r="F538" s="7">
        <v>44439</v>
      </c>
      <c r="G538" t="s">
        <v>1960</v>
      </c>
      <c r="H538" s="10" t="s">
        <v>1961</v>
      </c>
      <c r="I538" s="8">
        <v>44439.7246876968</v>
      </c>
      <c r="J538" t="s">
        <v>1962</v>
      </c>
      <c r="K538" t="s">
        <v>1963</v>
      </c>
      <c r="L538" s="7">
        <v>44439.7248166667</v>
      </c>
      <c r="M538" t="s">
        <v>1962</v>
      </c>
      <c r="N538" t="s">
        <v>1963</v>
      </c>
      <c r="O538" t="s">
        <v>25</v>
      </c>
      <c r="P538" t="s">
        <v>35</v>
      </c>
      <c r="Q538" t="s">
        <v>27</v>
      </c>
    </row>
    <row r="539" spans="1:17">
      <c r="A539" t="s">
        <v>2597</v>
      </c>
      <c r="B539" t="s">
        <v>311</v>
      </c>
      <c r="C539" t="s">
        <v>1555</v>
      </c>
      <c r="D539">
        <v>20210810199</v>
      </c>
      <c r="E539" s="7">
        <v>44409</v>
      </c>
      <c r="F539" s="7">
        <v>44439</v>
      </c>
      <c r="G539" t="s">
        <v>1556</v>
      </c>
      <c r="H539" s="10" t="s">
        <v>1557</v>
      </c>
      <c r="I539" s="8">
        <v>44418.8173704514</v>
      </c>
      <c r="J539" t="s">
        <v>315</v>
      </c>
      <c r="K539" t="s">
        <v>316</v>
      </c>
      <c r="L539" s="7">
        <v>44424.7491330671</v>
      </c>
      <c r="M539" t="s">
        <v>315</v>
      </c>
      <c r="N539" t="s">
        <v>316</v>
      </c>
      <c r="O539" t="s">
        <v>25</v>
      </c>
      <c r="P539" t="s">
        <v>35</v>
      </c>
      <c r="Q539" t="s">
        <v>27</v>
      </c>
    </row>
    <row r="540" spans="1:17">
      <c r="A540" t="s">
        <v>2598</v>
      </c>
      <c r="B540" t="s">
        <v>63</v>
      </c>
      <c r="C540" t="s">
        <v>64</v>
      </c>
      <c r="D540">
        <v>20211012255</v>
      </c>
      <c r="E540" s="7">
        <v>44348</v>
      </c>
      <c r="F540" s="7">
        <v>44469</v>
      </c>
      <c r="G540" t="s">
        <v>2161</v>
      </c>
      <c r="H540" s="10" t="s">
        <v>2162</v>
      </c>
      <c r="I540" s="8">
        <v>44481.4557032755</v>
      </c>
      <c r="J540" t="s">
        <v>1635</v>
      </c>
      <c r="K540" t="s">
        <v>1636</v>
      </c>
      <c r="L540" s="7">
        <v>44481.4652631944</v>
      </c>
      <c r="M540" t="s">
        <v>67</v>
      </c>
      <c r="N540" t="s">
        <v>68</v>
      </c>
      <c r="O540" t="s">
        <v>25</v>
      </c>
      <c r="P540" t="s">
        <v>35</v>
      </c>
      <c r="Q540" t="s">
        <v>27</v>
      </c>
    </row>
    <row r="541" spans="1:17">
      <c r="A541" t="s">
        <v>2599</v>
      </c>
      <c r="B541" t="s">
        <v>2600</v>
      </c>
      <c r="C541" t="s">
        <v>2601</v>
      </c>
      <c r="D541" s="10" t="s">
        <v>2602</v>
      </c>
      <c r="E541" s="7">
        <v>45231</v>
      </c>
      <c r="F541" s="7">
        <v>45251</v>
      </c>
      <c r="G541" t="s">
        <v>2603</v>
      </c>
      <c r="H541" s="10" t="s">
        <v>2604</v>
      </c>
      <c r="I541" s="8">
        <v>45251.707909375</v>
      </c>
      <c r="J541" t="s">
        <v>956</v>
      </c>
      <c r="K541" t="s">
        <v>957</v>
      </c>
      <c r="L541" s="7">
        <v>45251.7080283912</v>
      </c>
      <c r="M541" t="s">
        <v>956</v>
      </c>
      <c r="N541" t="s">
        <v>957</v>
      </c>
      <c r="O541" t="s">
        <v>25</v>
      </c>
      <c r="P541" t="s">
        <v>35</v>
      </c>
      <c r="Q541" t="s">
        <v>27</v>
      </c>
    </row>
    <row r="542" spans="1:17">
      <c r="A542" t="s">
        <v>2605</v>
      </c>
      <c r="B542" t="s">
        <v>2606</v>
      </c>
      <c r="C542" t="s">
        <v>2607</v>
      </c>
      <c r="D542">
        <v>20220625623</v>
      </c>
      <c r="E542" s="7">
        <v>44304</v>
      </c>
      <c r="F542" s="7">
        <v>44742</v>
      </c>
      <c r="G542" t="s">
        <v>2608</v>
      </c>
      <c r="H542" s="10" t="s">
        <v>2609</v>
      </c>
      <c r="I542" s="8">
        <v>44737.3755321412</v>
      </c>
      <c r="J542" t="s">
        <v>453</v>
      </c>
      <c r="K542" t="s">
        <v>454</v>
      </c>
      <c r="L542" s="7">
        <v>44737.3755627662</v>
      </c>
      <c r="M542" t="s">
        <v>453</v>
      </c>
      <c r="N542" t="s">
        <v>454</v>
      </c>
      <c r="O542" t="s">
        <v>25</v>
      </c>
      <c r="P542" t="s">
        <v>35</v>
      </c>
      <c r="Q542" t="s">
        <v>27</v>
      </c>
    </row>
    <row r="543" spans="1:17">
      <c r="A543" t="s">
        <v>2610</v>
      </c>
      <c r="B543" t="s">
        <v>2611</v>
      </c>
      <c r="C543" t="s">
        <v>2612</v>
      </c>
      <c r="D543" s="10" t="s">
        <v>2613</v>
      </c>
      <c r="E543" s="7">
        <v>44166</v>
      </c>
      <c r="F543" s="7">
        <v>45222</v>
      </c>
      <c r="G543" t="s">
        <v>2614</v>
      </c>
      <c r="H543" s="10" t="s">
        <v>2615</v>
      </c>
      <c r="I543" s="8">
        <v>45222.5999285069</v>
      </c>
      <c r="J543" t="s">
        <v>1604</v>
      </c>
      <c r="K543" t="s">
        <v>1605</v>
      </c>
      <c r="L543" s="7">
        <v>45222.603741088</v>
      </c>
      <c r="M543" t="s">
        <v>1604</v>
      </c>
      <c r="N543" t="s">
        <v>1605</v>
      </c>
      <c r="O543" t="s">
        <v>25</v>
      </c>
      <c r="P543" t="s">
        <v>35</v>
      </c>
      <c r="Q543" t="s">
        <v>27</v>
      </c>
    </row>
    <row r="544" spans="1:17">
      <c r="A544" t="s">
        <v>2616</v>
      </c>
      <c r="B544" t="s">
        <v>272</v>
      </c>
      <c r="C544" t="s">
        <v>273</v>
      </c>
      <c r="D544" s="10" t="s">
        <v>2617</v>
      </c>
      <c r="E544" s="7">
        <v>45135</v>
      </c>
      <c r="F544" s="7">
        <v>45288</v>
      </c>
      <c r="G544" t="s">
        <v>2618</v>
      </c>
      <c r="H544" s="10" t="s">
        <v>2619</v>
      </c>
      <c r="I544" s="8">
        <v>45288.8303151968</v>
      </c>
      <c r="J544" t="s">
        <v>278</v>
      </c>
      <c r="K544" t="s">
        <v>279</v>
      </c>
      <c r="L544" s="7">
        <v>45288.8303766204</v>
      </c>
      <c r="M544" t="s">
        <v>278</v>
      </c>
      <c r="N544" t="s">
        <v>279</v>
      </c>
      <c r="O544" t="s">
        <v>25</v>
      </c>
      <c r="P544" t="s">
        <v>35</v>
      </c>
      <c r="Q544" t="s">
        <v>27</v>
      </c>
    </row>
    <row r="545" spans="1:17">
      <c r="A545" t="s">
        <v>2620</v>
      </c>
      <c r="B545" t="s">
        <v>173</v>
      </c>
      <c r="C545" t="s">
        <v>174</v>
      </c>
      <c r="D545">
        <v>20210629159</v>
      </c>
      <c r="E545" s="7">
        <v>44197</v>
      </c>
      <c r="F545" s="7">
        <v>44377</v>
      </c>
      <c r="G545" t="s">
        <v>2621</v>
      </c>
      <c r="H545" s="10" t="s">
        <v>2622</v>
      </c>
      <c r="I545" s="8">
        <v>44376.5483785069</v>
      </c>
      <c r="J545" t="s">
        <v>177</v>
      </c>
      <c r="K545" t="s">
        <v>178</v>
      </c>
      <c r="L545" s="7">
        <v>44376.5528806713</v>
      </c>
      <c r="M545" t="s">
        <v>177</v>
      </c>
      <c r="N545" t="s">
        <v>178</v>
      </c>
      <c r="O545" t="s">
        <v>25</v>
      </c>
      <c r="P545" t="s">
        <v>35</v>
      </c>
      <c r="Q545">
        <v>20210629</v>
      </c>
    </row>
    <row r="546" spans="1:17">
      <c r="A546" t="s">
        <v>2623</v>
      </c>
      <c r="B546" t="s">
        <v>2624</v>
      </c>
      <c r="C546" t="s">
        <v>2625</v>
      </c>
      <c r="D546">
        <v>20221130792</v>
      </c>
      <c r="E546" s="7">
        <v>44713</v>
      </c>
      <c r="F546" s="7">
        <v>44742</v>
      </c>
      <c r="G546" t="s">
        <v>2626</v>
      </c>
      <c r="H546" s="10" t="s">
        <v>2627</v>
      </c>
      <c r="I546" s="8">
        <v>44895.7426141204</v>
      </c>
      <c r="J546" t="s">
        <v>2628</v>
      </c>
      <c r="K546" t="s">
        <v>2629</v>
      </c>
      <c r="L546" s="7">
        <v>44895.7427875</v>
      </c>
      <c r="M546" t="s">
        <v>2628</v>
      </c>
      <c r="N546" t="s">
        <v>2629</v>
      </c>
      <c r="O546" t="s">
        <v>25</v>
      </c>
      <c r="P546" t="s">
        <v>35</v>
      </c>
      <c r="Q546" t="s">
        <v>27</v>
      </c>
    </row>
    <row r="547" spans="1:17">
      <c r="A547" t="s">
        <v>2630</v>
      </c>
      <c r="B547" t="s">
        <v>1291</v>
      </c>
      <c r="C547" t="s">
        <v>1292</v>
      </c>
      <c r="D547" s="10" t="s">
        <v>2631</v>
      </c>
      <c r="E547" s="7">
        <v>45413</v>
      </c>
      <c r="F547" s="7">
        <v>45426</v>
      </c>
      <c r="G547" t="s">
        <v>2632</v>
      </c>
      <c r="H547" s="10" t="s">
        <v>2633</v>
      </c>
      <c r="I547" s="8">
        <v>45426.7639660069</v>
      </c>
      <c r="J547" t="s">
        <v>1296</v>
      </c>
      <c r="K547" t="s">
        <v>1297</v>
      </c>
      <c r="L547" s="7">
        <v>45426.7640201042</v>
      </c>
      <c r="M547" t="s">
        <v>1296</v>
      </c>
      <c r="N547" t="s">
        <v>1297</v>
      </c>
      <c r="O547" t="s">
        <v>25</v>
      </c>
      <c r="P547" t="s">
        <v>35</v>
      </c>
      <c r="Q547" t="s">
        <v>27</v>
      </c>
    </row>
    <row r="548" spans="1:17">
      <c r="A548" t="s">
        <v>2634</v>
      </c>
      <c r="B548" t="s">
        <v>382</v>
      </c>
      <c r="C548" t="s">
        <v>383</v>
      </c>
      <c r="D548" s="10" t="s">
        <v>2635</v>
      </c>
      <c r="E548" s="7">
        <v>45108</v>
      </c>
      <c r="F548" s="7">
        <v>45230</v>
      </c>
      <c r="G548" t="s">
        <v>385</v>
      </c>
      <c r="H548" s="10" t="s">
        <v>386</v>
      </c>
      <c r="I548" s="8">
        <v>45251.602409838</v>
      </c>
      <c r="J548" t="s">
        <v>387</v>
      </c>
      <c r="K548" t="s">
        <v>388</v>
      </c>
      <c r="L548" s="7">
        <v>45251.6024370023</v>
      </c>
      <c r="M548" t="s">
        <v>387</v>
      </c>
      <c r="N548" t="s">
        <v>388</v>
      </c>
      <c r="O548" t="s">
        <v>25</v>
      </c>
      <c r="P548" t="s">
        <v>35</v>
      </c>
      <c r="Q548" t="s">
        <v>27</v>
      </c>
    </row>
    <row r="549" spans="1:17">
      <c r="A549" t="s">
        <v>2636</v>
      </c>
      <c r="B549" t="s">
        <v>263</v>
      </c>
      <c r="C549" t="s">
        <v>264</v>
      </c>
      <c r="D549">
        <v>20220628631</v>
      </c>
      <c r="E549" s="7">
        <v>44526</v>
      </c>
      <c r="F549" s="7">
        <v>44740</v>
      </c>
      <c r="G549" t="s">
        <v>265</v>
      </c>
      <c r="H549" s="10" t="s">
        <v>266</v>
      </c>
      <c r="I549" s="8">
        <v>44740.6871357292</v>
      </c>
      <c r="J549" t="s">
        <v>2589</v>
      </c>
      <c r="K549" t="s">
        <v>2590</v>
      </c>
      <c r="L549" s="7">
        <v>44740.6875024653</v>
      </c>
      <c r="M549" t="s">
        <v>2589</v>
      </c>
      <c r="N549" t="s">
        <v>2590</v>
      </c>
      <c r="O549" t="s">
        <v>25</v>
      </c>
      <c r="P549" t="s">
        <v>35</v>
      </c>
      <c r="Q549" t="s">
        <v>2637</v>
      </c>
    </row>
    <row r="550" spans="1:17">
      <c r="A550" t="s">
        <v>2638</v>
      </c>
      <c r="B550" t="s">
        <v>483</v>
      </c>
      <c r="C550" t="s">
        <v>484</v>
      </c>
      <c r="D550" s="10" t="s">
        <v>2639</v>
      </c>
      <c r="E550" s="7">
        <v>45458</v>
      </c>
      <c r="F550" s="7">
        <v>45588</v>
      </c>
      <c r="G550" t="s">
        <v>2640</v>
      </c>
      <c r="H550" s="10" t="s">
        <v>2641</v>
      </c>
      <c r="I550" s="8">
        <v>45588.4391314005</v>
      </c>
      <c r="J550" t="s">
        <v>60</v>
      </c>
      <c r="K550" t="s">
        <v>61</v>
      </c>
      <c r="L550" s="7">
        <v>45588.4393597222</v>
      </c>
      <c r="M550" t="s">
        <v>60</v>
      </c>
      <c r="N550" t="s">
        <v>61</v>
      </c>
      <c r="O550" t="s">
        <v>25</v>
      </c>
      <c r="P550" t="s">
        <v>26</v>
      </c>
      <c r="Q550" t="s">
        <v>27</v>
      </c>
    </row>
    <row r="551" spans="1:17">
      <c r="A551" t="s">
        <v>2642</v>
      </c>
      <c r="B551" t="s">
        <v>2643</v>
      </c>
      <c r="C551" t="s">
        <v>2644</v>
      </c>
      <c r="D551">
        <v>20211127400</v>
      </c>
      <c r="E551" s="7">
        <v>42736</v>
      </c>
      <c r="F551" s="7">
        <v>44500</v>
      </c>
      <c r="G551" t="s">
        <v>2645</v>
      </c>
      <c r="H551" s="10" t="s">
        <v>2646</v>
      </c>
      <c r="I551" s="8">
        <v>44527.8401168171</v>
      </c>
      <c r="J551" t="s">
        <v>2647</v>
      </c>
      <c r="K551" t="s">
        <v>2648</v>
      </c>
      <c r="L551" s="7">
        <v>44527.8420969907</v>
      </c>
      <c r="M551" t="s">
        <v>2649</v>
      </c>
      <c r="N551" t="s">
        <v>2650</v>
      </c>
      <c r="O551" t="s">
        <v>25</v>
      </c>
      <c r="P551" t="s">
        <v>26</v>
      </c>
      <c r="Q551">
        <v>1</v>
      </c>
    </row>
    <row r="552" spans="1:17">
      <c r="A552" t="s">
        <v>2651</v>
      </c>
      <c r="B552" t="s">
        <v>2652</v>
      </c>
      <c r="C552" t="s">
        <v>2653</v>
      </c>
      <c r="D552" s="10" t="s">
        <v>2654</v>
      </c>
      <c r="E552" s="7">
        <v>44409</v>
      </c>
      <c r="F552" s="7">
        <v>45322</v>
      </c>
      <c r="G552" t="s">
        <v>2655</v>
      </c>
      <c r="H552" s="10" t="s">
        <v>2656</v>
      </c>
      <c r="I552" s="8">
        <v>45405.6490140046</v>
      </c>
      <c r="J552" t="s">
        <v>896</v>
      </c>
      <c r="K552" t="s">
        <v>897</v>
      </c>
      <c r="L552" s="7">
        <v>45405.6493782755</v>
      </c>
      <c r="M552" t="s">
        <v>896</v>
      </c>
      <c r="N552" t="s">
        <v>897</v>
      </c>
      <c r="O552" t="s">
        <v>25</v>
      </c>
      <c r="P552" t="s">
        <v>35</v>
      </c>
      <c r="Q552" t="s">
        <v>27</v>
      </c>
    </row>
    <row r="553" spans="1:17">
      <c r="A553" t="s">
        <v>2657</v>
      </c>
      <c r="B553" t="s">
        <v>417</v>
      </c>
      <c r="C553" t="s">
        <v>418</v>
      </c>
      <c r="D553" s="10" t="s">
        <v>2658</v>
      </c>
      <c r="E553" s="7">
        <v>45464</v>
      </c>
      <c r="F553" s="7">
        <v>45555</v>
      </c>
      <c r="G553" t="s">
        <v>2659</v>
      </c>
      <c r="H553" s="10" t="s">
        <v>2660</v>
      </c>
      <c r="I553" s="8">
        <v>45555.4774424421</v>
      </c>
      <c r="J553" t="s">
        <v>422</v>
      </c>
      <c r="K553" t="s">
        <v>423</v>
      </c>
      <c r="L553" s="7">
        <v>45555.4775358449</v>
      </c>
      <c r="M553" t="s">
        <v>422</v>
      </c>
      <c r="N553" t="s">
        <v>423</v>
      </c>
      <c r="O553" t="s">
        <v>25</v>
      </c>
      <c r="P553" t="s">
        <v>35</v>
      </c>
      <c r="Q553" t="s">
        <v>2661</v>
      </c>
    </row>
    <row r="554" spans="1:17">
      <c r="A554" t="s">
        <v>2662</v>
      </c>
      <c r="B554" t="s">
        <v>2663</v>
      </c>
      <c r="C554" t="s">
        <v>2664</v>
      </c>
      <c r="D554">
        <v>20211126398</v>
      </c>
      <c r="E554" s="7">
        <v>42370</v>
      </c>
      <c r="F554" s="7">
        <v>44526</v>
      </c>
      <c r="G554" t="s">
        <v>2665</v>
      </c>
      <c r="H554" s="10" t="s">
        <v>2666</v>
      </c>
      <c r="I554" s="8">
        <v>44526.9473455208</v>
      </c>
      <c r="J554" t="s">
        <v>2649</v>
      </c>
      <c r="K554" t="s">
        <v>2650</v>
      </c>
      <c r="L554" s="7">
        <v>44526.9473663194</v>
      </c>
      <c r="M554" t="s">
        <v>2649</v>
      </c>
      <c r="N554" t="s">
        <v>2650</v>
      </c>
      <c r="O554" t="s">
        <v>25</v>
      </c>
      <c r="P554" t="s">
        <v>35</v>
      </c>
      <c r="Q554" t="s">
        <v>27</v>
      </c>
    </row>
    <row r="555" spans="1:17">
      <c r="A555" t="s">
        <v>2667</v>
      </c>
      <c r="B555" t="s">
        <v>91</v>
      </c>
      <c r="C555" t="s">
        <v>92</v>
      </c>
      <c r="D555" s="10" t="s">
        <v>2668</v>
      </c>
      <c r="E555" s="7">
        <v>45608</v>
      </c>
      <c r="F555" s="7">
        <v>45722</v>
      </c>
      <c r="G555" t="s">
        <v>2669</v>
      </c>
      <c r="H555" s="10" t="s">
        <v>2670</v>
      </c>
      <c r="I555" s="8">
        <v>45722.5896279745</v>
      </c>
      <c r="J555" t="s">
        <v>60</v>
      </c>
      <c r="K555" t="s">
        <v>61</v>
      </c>
      <c r="L555" s="7">
        <v>45722.5896607986</v>
      </c>
      <c r="M555" t="s">
        <v>60</v>
      </c>
      <c r="N555" t="s">
        <v>61</v>
      </c>
      <c r="O555" t="s">
        <v>25</v>
      </c>
      <c r="P555" t="s">
        <v>35</v>
      </c>
      <c r="Q555" t="s">
        <v>27</v>
      </c>
    </row>
    <row r="556" spans="1:17">
      <c r="A556" t="s">
        <v>2671</v>
      </c>
      <c r="B556" t="s">
        <v>2672</v>
      </c>
      <c r="C556" t="s">
        <v>2673</v>
      </c>
      <c r="D556" s="10" t="s">
        <v>2674</v>
      </c>
      <c r="E556" s="7">
        <v>45532</v>
      </c>
      <c r="F556" s="7">
        <v>45622</v>
      </c>
      <c r="G556" t="s">
        <v>2675</v>
      </c>
      <c r="H556" s="10" t="s">
        <v>2676</v>
      </c>
      <c r="I556" s="8">
        <v>45622.8469311343</v>
      </c>
      <c r="J556" t="s">
        <v>1314</v>
      </c>
      <c r="K556" t="s">
        <v>1315</v>
      </c>
      <c r="L556" s="7">
        <v>45622.8470013079</v>
      </c>
      <c r="M556" t="s">
        <v>1314</v>
      </c>
      <c r="N556" t="s">
        <v>1315</v>
      </c>
      <c r="O556" t="s">
        <v>25</v>
      </c>
      <c r="P556" t="s">
        <v>35</v>
      </c>
      <c r="Q556" t="s">
        <v>2677</v>
      </c>
    </row>
    <row r="557" spans="1:17">
      <c r="A557" t="s">
        <v>2678</v>
      </c>
      <c r="B557" t="s">
        <v>1200</v>
      </c>
      <c r="C557" t="s">
        <v>1201</v>
      </c>
      <c r="D557">
        <v>20211027308</v>
      </c>
      <c r="E557" s="7">
        <v>44499</v>
      </c>
      <c r="F557" s="7">
        <v>44499</v>
      </c>
      <c r="G557" t="s">
        <v>1202</v>
      </c>
      <c r="H557" s="10" t="s">
        <v>1203</v>
      </c>
      <c r="I557" s="8">
        <v>44496.804471875</v>
      </c>
      <c r="J557" t="s">
        <v>1204</v>
      </c>
      <c r="K557" t="s">
        <v>1205</v>
      </c>
      <c r="L557" s="7">
        <v>44496.8044856482</v>
      </c>
      <c r="M557" t="s">
        <v>1204</v>
      </c>
      <c r="N557" t="s">
        <v>1205</v>
      </c>
      <c r="O557" t="s">
        <v>25</v>
      </c>
      <c r="P557" t="s">
        <v>35</v>
      </c>
      <c r="Q557" t="s">
        <v>2679</v>
      </c>
    </row>
    <row r="558" spans="1:17">
      <c r="A558" t="s">
        <v>2680</v>
      </c>
      <c r="B558" t="s">
        <v>1213</v>
      </c>
      <c r="C558" t="s">
        <v>1214</v>
      </c>
      <c r="D558" s="10" t="s">
        <v>2681</v>
      </c>
      <c r="E558" s="7">
        <v>45307</v>
      </c>
      <c r="F558" s="7">
        <v>45657</v>
      </c>
      <c r="G558" t="s">
        <v>1216</v>
      </c>
      <c r="H558" s="10" t="s">
        <v>1217</v>
      </c>
      <c r="I558" s="8">
        <v>45666.6163565625</v>
      </c>
      <c r="J558" t="s">
        <v>123</v>
      </c>
      <c r="K558" t="s">
        <v>124</v>
      </c>
      <c r="L558" s="7">
        <v>45666.6165404282</v>
      </c>
      <c r="M558" t="s">
        <v>123</v>
      </c>
      <c r="N558" t="s">
        <v>124</v>
      </c>
      <c r="O558" t="s">
        <v>25</v>
      </c>
      <c r="P558" t="s">
        <v>26</v>
      </c>
      <c r="Q558" t="s">
        <v>27</v>
      </c>
    </row>
    <row r="559" spans="1:17">
      <c r="A559" t="s">
        <v>2682</v>
      </c>
      <c r="B559" t="s">
        <v>97</v>
      </c>
      <c r="C559" t="s">
        <v>98</v>
      </c>
      <c r="D559">
        <v>20220120517</v>
      </c>
      <c r="E559" s="7">
        <v>44470</v>
      </c>
      <c r="F559" s="7">
        <v>44581</v>
      </c>
      <c r="G559" t="s">
        <v>2683</v>
      </c>
      <c r="H559" s="10" t="s">
        <v>2684</v>
      </c>
      <c r="I559" s="8">
        <v>44581.6963730671</v>
      </c>
      <c r="J559" t="s">
        <v>101</v>
      </c>
      <c r="K559" t="s">
        <v>102</v>
      </c>
      <c r="L559" s="7">
        <v>44581.6964223032</v>
      </c>
      <c r="M559" t="s">
        <v>101</v>
      </c>
      <c r="N559" t="s">
        <v>102</v>
      </c>
      <c r="O559" t="s">
        <v>25</v>
      </c>
      <c r="P559" t="s">
        <v>35</v>
      </c>
      <c r="Q559" t="s">
        <v>27</v>
      </c>
    </row>
    <row r="560" spans="1:17">
      <c r="A560" t="s">
        <v>2685</v>
      </c>
      <c r="B560" t="s">
        <v>2686</v>
      </c>
      <c r="C560" t="s">
        <v>2687</v>
      </c>
      <c r="D560">
        <v>20210819204</v>
      </c>
      <c r="E560" s="7">
        <v>44197</v>
      </c>
      <c r="F560" s="7">
        <v>44408</v>
      </c>
      <c r="G560" t="s">
        <v>2688</v>
      </c>
      <c r="H560" s="10" t="s">
        <v>2689</v>
      </c>
      <c r="I560" s="8">
        <v>44427.7196448264</v>
      </c>
      <c r="J560" t="s">
        <v>1263</v>
      </c>
      <c r="K560" t="s">
        <v>1264</v>
      </c>
      <c r="L560" s="7">
        <v>44514.7105023148</v>
      </c>
      <c r="M560" t="s">
        <v>1263</v>
      </c>
      <c r="N560" t="s">
        <v>1264</v>
      </c>
      <c r="O560" t="s">
        <v>25</v>
      </c>
      <c r="P560" t="s">
        <v>35</v>
      </c>
      <c r="Q560" t="s">
        <v>27</v>
      </c>
    </row>
    <row r="561" spans="1:17">
      <c r="A561" t="s">
        <v>2690</v>
      </c>
      <c r="B561" t="s">
        <v>150</v>
      </c>
      <c r="C561" t="s">
        <v>151</v>
      </c>
      <c r="D561">
        <v>20211014264</v>
      </c>
      <c r="E561" s="7">
        <v>43221</v>
      </c>
      <c r="F561" s="7">
        <v>44469</v>
      </c>
      <c r="G561" t="s">
        <v>152</v>
      </c>
      <c r="H561" s="10" t="s">
        <v>153</v>
      </c>
      <c r="I561" s="8">
        <v>44483.310715706</v>
      </c>
      <c r="J561" t="s">
        <v>154</v>
      </c>
      <c r="K561" t="s">
        <v>155</v>
      </c>
      <c r="L561" s="7">
        <v>44483.3107844097</v>
      </c>
      <c r="M561" t="s">
        <v>154</v>
      </c>
      <c r="N561" t="s">
        <v>155</v>
      </c>
      <c r="O561" t="s">
        <v>25</v>
      </c>
      <c r="P561" t="s">
        <v>26</v>
      </c>
      <c r="Q561" t="s">
        <v>27</v>
      </c>
    </row>
    <row r="562" spans="1:17">
      <c r="A562" t="s">
        <v>2691</v>
      </c>
      <c r="B562" t="s">
        <v>2281</v>
      </c>
      <c r="C562" t="s">
        <v>2282</v>
      </c>
      <c r="D562">
        <v>20211231513</v>
      </c>
      <c r="E562" s="7">
        <v>44531</v>
      </c>
      <c r="F562" s="7">
        <v>44554</v>
      </c>
      <c r="G562" t="s">
        <v>2283</v>
      </c>
      <c r="H562" s="10" t="s">
        <v>2284</v>
      </c>
      <c r="I562" s="8">
        <v>44561.607275081</v>
      </c>
      <c r="J562" t="s">
        <v>323</v>
      </c>
      <c r="K562" t="s">
        <v>324</v>
      </c>
      <c r="L562" s="7">
        <v>44561.6073554051</v>
      </c>
      <c r="M562" t="s">
        <v>323</v>
      </c>
      <c r="N562" t="s">
        <v>324</v>
      </c>
      <c r="O562" t="s">
        <v>25</v>
      </c>
      <c r="P562" t="s">
        <v>26</v>
      </c>
      <c r="Q562" t="s">
        <v>27</v>
      </c>
    </row>
    <row r="563" spans="1:17">
      <c r="A563" t="s">
        <v>2692</v>
      </c>
      <c r="B563" t="s">
        <v>572</v>
      </c>
      <c r="C563" t="s">
        <v>573</v>
      </c>
      <c r="D563">
        <v>20220920710</v>
      </c>
      <c r="E563" s="7">
        <v>44743</v>
      </c>
      <c r="F563" s="7">
        <v>44834</v>
      </c>
      <c r="G563" t="s">
        <v>574</v>
      </c>
      <c r="H563" s="10" t="s">
        <v>575</v>
      </c>
      <c r="I563" s="8">
        <v>44824.9210947569</v>
      </c>
      <c r="J563" t="s">
        <v>453</v>
      </c>
      <c r="K563" t="s">
        <v>454</v>
      </c>
      <c r="L563" s="7">
        <v>44824.9214514699</v>
      </c>
      <c r="M563" t="s">
        <v>453</v>
      </c>
      <c r="N563" t="s">
        <v>454</v>
      </c>
      <c r="O563" t="s">
        <v>25</v>
      </c>
      <c r="P563" t="s">
        <v>35</v>
      </c>
      <c r="Q563" t="s">
        <v>27</v>
      </c>
    </row>
    <row r="564" spans="1:17">
      <c r="A564" t="s">
        <v>2693</v>
      </c>
      <c r="B564" t="s">
        <v>2694</v>
      </c>
      <c r="C564" t="s">
        <v>2695</v>
      </c>
      <c r="D564">
        <v>2021052995</v>
      </c>
      <c r="E564" s="7">
        <v>44218</v>
      </c>
      <c r="F564" s="7">
        <v>44345</v>
      </c>
      <c r="G564" t="s">
        <v>2696</v>
      </c>
      <c r="H564" s="10" t="s">
        <v>2697</v>
      </c>
      <c r="I564" s="8">
        <v>44345.4167739583</v>
      </c>
      <c r="J564" t="s">
        <v>2698</v>
      </c>
      <c r="K564" t="s">
        <v>2699</v>
      </c>
      <c r="L564" s="7">
        <v>44345.4168145023</v>
      </c>
      <c r="M564" t="s">
        <v>2698</v>
      </c>
      <c r="N564" t="s">
        <v>2699</v>
      </c>
      <c r="O564" t="s">
        <v>25</v>
      </c>
      <c r="P564" t="s">
        <v>35</v>
      </c>
      <c r="Q564" t="s">
        <v>27</v>
      </c>
    </row>
    <row r="565" spans="1:17">
      <c r="A565" t="s">
        <v>2700</v>
      </c>
      <c r="B565" t="s">
        <v>2701</v>
      </c>
      <c r="C565" t="s">
        <v>2702</v>
      </c>
      <c r="D565">
        <v>20211126395</v>
      </c>
      <c r="E565" s="7">
        <v>44524</v>
      </c>
      <c r="F565" s="7">
        <v>44526</v>
      </c>
      <c r="G565" t="s">
        <v>2703</v>
      </c>
      <c r="H565" s="10" t="s">
        <v>2704</v>
      </c>
      <c r="I565" s="8">
        <v>44526.6417971412</v>
      </c>
      <c r="J565" t="s">
        <v>2705</v>
      </c>
      <c r="K565" t="s">
        <v>2706</v>
      </c>
      <c r="L565" s="7">
        <v>44526.6418224537</v>
      </c>
      <c r="M565" t="s">
        <v>2705</v>
      </c>
      <c r="N565" t="s">
        <v>2706</v>
      </c>
      <c r="O565" t="s">
        <v>25</v>
      </c>
      <c r="P565" t="s">
        <v>26</v>
      </c>
      <c r="Q565" t="s">
        <v>27</v>
      </c>
    </row>
    <row r="566" spans="1:17">
      <c r="A566" t="s">
        <v>2707</v>
      </c>
      <c r="B566" t="s">
        <v>1879</v>
      </c>
      <c r="C566" t="s">
        <v>1880</v>
      </c>
      <c r="D566">
        <v>20211025284</v>
      </c>
      <c r="E566" s="7">
        <v>44409</v>
      </c>
      <c r="F566" s="7">
        <v>44494</v>
      </c>
      <c r="G566" t="s">
        <v>2708</v>
      </c>
      <c r="H566" s="10" t="s">
        <v>2709</v>
      </c>
      <c r="I566" s="8">
        <v>44494.7654117708</v>
      </c>
      <c r="J566" t="s">
        <v>581</v>
      </c>
      <c r="K566" t="s">
        <v>582</v>
      </c>
      <c r="L566" s="7">
        <v>44494.7654477662</v>
      </c>
      <c r="M566" t="s">
        <v>581</v>
      </c>
      <c r="N566" t="s">
        <v>582</v>
      </c>
      <c r="O566" t="s">
        <v>25</v>
      </c>
      <c r="P566" t="s">
        <v>35</v>
      </c>
      <c r="Q566" t="s">
        <v>27</v>
      </c>
    </row>
    <row r="567" spans="1:17">
      <c r="A567" t="s">
        <v>2710</v>
      </c>
      <c r="B567" t="s">
        <v>910</v>
      </c>
      <c r="C567" t="s">
        <v>2711</v>
      </c>
      <c r="D567">
        <v>20211025283</v>
      </c>
      <c r="E567" s="7">
        <v>44348</v>
      </c>
      <c r="F567" s="7">
        <v>44500</v>
      </c>
      <c r="G567" t="s">
        <v>912</v>
      </c>
      <c r="H567" s="10" t="s">
        <v>913</v>
      </c>
      <c r="I567" s="8">
        <v>44494.7319263079</v>
      </c>
      <c r="J567" t="s">
        <v>1589</v>
      </c>
      <c r="K567" t="s">
        <v>1590</v>
      </c>
      <c r="L567" s="7">
        <v>44494.7320030093</v>
      </c>
      <c r="M567" t="s">
        <v>1589</v>
      </c>
      <c r="N567" t="s">
        <v>1590</v>
      </c>
      <c r="O567" t="s">
        <v>25</v>
      </c>
      <c r="P567" t="s">
        <v>35</v>
      </c>
      <c r="Q567" t="s">
        <v>27</v>
      </c>
    </row>
    <row r="568" spans="1:17">
      <c r="A568" t="s">
        <v>2712</v>
      </c>
      <c r="B568" t="s">
        <v>1947</v>
      </c>
      <c r="C568" t="s">
        <v>1948</v>
      </c>
      <c r="D568">
        <v>20211124383</v>
      </c>
      <c r="E568" s="7">
        <v>44348</v>
      </c>
      <c r="F568" s="7">
        <v>44530</v>
      </c>
      <c r="G568" t="s">
        <v>2713</v>
      </c>
      <c r="H568" s="10" t="s">
        <v>2714</v>
      </c>
      <c r="I568" s="8">
        <v>44524.8652041667</v>
      </c>
      <c r="J568" t="s">
        <v>2715</v>
      </c>
      <c r="K568" t="s">
        <v>2716</v>
      </c>
      <c r="L568" t="s">
        <v>27</v>
      </c>
      <c r="M568" t="s">
        <v>27</v>
      </c>
      <c r="N568" t="s">
        <v>27</v>
      </c>
      <c r="O568" t="s">
        <v>171</v>
      </c>
      <c r="P568" t="s">
        <v>35</v>
      </c>
      <c r="Q568" t="s">
        <v>2717</v>
      </c>
    </row>
    <row r="569" spans="1:17">
      <c r="A569" t="s">
        <v>2718</v>
      </c>
      <c r="B569" t="s">
        <v>1519</v>
      </c>
      <c r="C569" t="s">
        <v>1520</v>
      </c>
      <c r="D569">
        <v>20220323563</v>
      </c>
      <c r="E569" s="7">
        <v>44317</v>
      </c>
      <c r="F569" s="7">
        <v>44651</v>
      </c>
      <c r="G569" t="s">
        <v>1521</v>
      </c>
      <c r="H569" s="10" t="s">
        <v>1522</v>
      </c>
      <c r="I569" s="8">
        <v>44643.4675113773</v>
      </c>
      <c r="J569" t="s">
        <v>453</v>
      </c>
      <c r="K569" t="s">
        <v>454</v>
      </c>
      <c r="L569" s="7">
        <v>44643.4683506944</v>
      </c>
      <c r="M569" t="s">
        <v>453</v>
      </c>
      <c r="N569" t="s">
        <v>454</v>
      </c>
      <c r="O569" t="s">
        <v>25</v>
      </c>
      <c r="P569" t="s">
        <v>35</v>
      </c>
      <c r="Q569" t="s">
        <v>27</v>
      </c>
    </row>
    <row r="570" spans="1:17">
      <c r="A570" t="s">
        <v>2719</v>
      </c>
      <c r="B570" t="s">
        <v>1374</v>
      </c>
      <c r="C570" t="s">
        <v>1375</v>
      </c>
      <c r="D570">
        <v>20221219814</v>
      </c>
      <c r="E570" s="7">
        <v>44895</v>
      </c>
      <c r="F570" s="7">
        <v>44914</v>
      </c>
      <c r="G570" t="s">
        <v>1376</v>
      </c>
      <c r="H570" s="10" t="s">
        <v>1377</v>
      </c>
      <c r="I570" s="8">
        <v>44914.6597209491</v>
      </c>
      <c r="J570" t="s">
        <v>1378</v>
      </c>
      <c r="K570" t="s">
        <v>1379</v>
      </c>
      <c r="L570" s="7">
        <v>44923.7205724884</v>
      </c>
      <c r="M570" t="s">
        <v>1378</v>
      </c>
      <c r="N570" t="s">
        <v>1379</v>
      </c>
      <c r="O570" t="s">
        <v>25</v>
      </c>
      <c r="P570" t="s">
        <v>35</v>
      </c>
      <c r="Q570" t="s">
        <v>1380</v>
      </c>
    </row>
    <row r="571" spans="1:17">
      <c r="A571" t="s">
        <v>2720</v>
      </c>
      <c r="B571" t="s">
        <v>397</v>
      </c>
      <c r="C571" t="s">
        <v>398</v>
      </c>
      <c r="D571">
        <v>20211222453</v>
      </c>
      <c r="E571" s="7">
        <v>44354</v>
      </c>
      <c r="F571" s="7">
        <v>44384</v>
      </c>
      <c r="G571" t="s">
        <v>399</v>
      </c>
      <c r="H571" s="10" t="s">
        <v>400</v>
      </c>
      <c r="I571" s="8">
        <v>44552.4644600347</v>
      </c>
      <c r="J571" t="s">
        <v>401</v>
      </c>
      <c r="K571" t="s">
        <v>402</v>
      </c>
      <c r="L571" s="7">
        <v>44552.4645850347</v>
      </c>
      <c r="M571" t="s">
        <v>401</v>
      </c>
      <c r="N571" t="s">
        <v>402</v>
      </c>
      <c r="O571" t="s">
        <v>25</v>
      </c>
      <c r="P571" t="s">
        <v>26</v>
      </c>
      <c r="Q571" t="s">
        <v>27</v>
      </c>
    </row>
    <row r="572" spans="1:17">
      <c r="A572" t="s">
        <v>2721</v>
      </c>
      <c r="B572" t="s">
        <v>2722</v>
      </c>
      <c r="C572" t="s">
        <v>2723</v>
      </c>
      <c r="D572">
        <v>20220920708</v>
      </c>
      <c r="E572" s="7">
        <v>44555</v>
      </c>
      <c r="F572" s="7">
        <v>44804</v>
      </c>
      <c r="G572" t="s">
        <v>2724</v>
      </c>
      <c r="H572" s="10" t="s">
        <v>2725</v>
      </c>
      <c r="I572" s="8">
        <v>44824.6728635764</v>
      </c>
      <c r="J572" t="s">
        <v>323</v>
      </c>
      <c r="K572" t="s">
        <v>324</v>
      </c>
      <c r="L572" s="7">
        <v>44884.3977044792</v>
      </c>
      <c r="M572" t="s">
        <v>323</v>
      </c>
      <c r="N572" t="s">
        <v>324</v>
      </c>
      <c r="O572" t="s">
        <v>25</v>
      </c>
      <c r="P572" t="s">
        <v>26</v>
      </c>
      <c r="Q572" t="s">
        <v>27</v>
      </c>
    </row>
    <row r="573" spans="1:17">
      <c r="A573" t="s">
        <v>2726</v>
      </c>
      <c r="B573" t="s">
        <v>1032</v>
      </c>
      <c r="C573" t="s">
        <v>1033</v>
      </c>
      <c r="D573" s="10" t="s">
        <v>2727</v>
      </c>
      <c r="E573" s="7">
        <v>45559</v>
      </c>
      <c r="F573" s="7">
        <v>45624</v>
      </c>
      <c r="G573" t="s">
        <v>2728</v>
      </c>
      <c r="H573" s="10" t="s">
        <v>2729</v>
      </c>
      <c r="I573" s="8">
        <v>45624.4775457176</v>
      </c>
      <c r="J573" t="s">
        <v>169</v>
      </c>
      <c r="K573" t="s">
        <v>170</v>
      </c>
      <c r="L573" s="7">
        <v>45624.4776464468</v>
      </c>
      <c r="M573" t="s">
        <v>169</v>
      </c>
      <c r="N573" t="s">
        <v>170</v>
      </c>
      <c r="O573" t="s">
        <v>25</v>
      </c>
      <c r="P573" t="s">
        <v>35</v>
      </c>
      <c r="Q573" t="s">
        <v>27</v>
      </c>
    </row>
    <row r="574" spans="1:17">
      <c r="A574" t="s">
        <v>2730</v>
      </c>
      <c r="B574" t="s">
        <v>258</v>
      </c>
      <c r="C574" t="s">
        <v>259</v>
      </c>
      <c r="D574">
        <v>20221112762</v>
      </c>
      <c r="E574" s="7">
        <v>44805</v>
      </c>
      <c r="F574" s="7">
        <v>44865</v>
      </c>
      <c r="G574" t="s">
        <v>2731</v>
      </c>
      <c r="H574" s="10" t="s">
        <v>2732</v>
      </c>
      <c r="I574" s="8">
        <v>44877.6531784722</v>
      </c>
      <c r="J574" t="s">
        <v>67</v>
      </c>
      <c r="K574" t="s">
        <v>68</v>
      </c>
      <c r="L574" s="7">
        <v>44877.6532576736</v>
      </c>
      <c r="M574" t="s">
        <v>67</v>
      </c>
      <c r="N574" t="s">
        <v>68</v>
      </c>
      <c r="O574" t="s">
        <v>25</v>
      </c>
      <c r="P574" t="s">
        <v>35</v>
      </c>
      <c r="Q574" t="s">
        <v>27</v>
      </c>
    </row>
    <row r="575" spans="1:17">
      <c r="A575" t="s">
        <v>2733</v>
      </c>
      <c r="B575" t="s">
        <v>1170</v>
      </c>
      <c r="C575" t="s">
        <v>1171</v>
      </c>
      <c r="D575">
        <v>20221119781</v>
      </c>
      <c r="E575" s="7">
        <v>44805</v>
      </c>
      <c r="F575" s="7">
        <v>44865</v>
      </c>
      <c r="G575" t="s">
        <v>2734</v>
      </c>
      <c r="H575" s="10" t="s">
        <v>2735</v>
      </c>
      <c r="I575" s="8">
        <v>44884.6682824074</v>
      </c>
      <c r="J575" t="s">
        <v>60</v>
      </c>
      <c r="K575" t="s">
        <v>61</v>
      </c>
      <c r="L575" s="7">
        <v>44884.6684625347</v>
      </c>
      <c r="M575" t="s">
        <v>60</v>
      </c>
      <c r="N575" t="s">
        <v>61</v>
      </c>
      <c r="O575" t="s">
        <v>25</v>
      </c>
      <c r="P575" t="s">
        <v>35</v>
      </c>
      <c r="Q575" t="s">
        <v>27</v>
      </c>
    </row>
    <row r="576" spans="1:17">
      <c r="A576" t="s">
        <v>2736</v>
      </c>
      <c r="B576" t="s">
        <v>1831</v>
      </c>
      <c r="C576" t="s">
        <v>1832</v>
      </c>
      <c r="D576" s="10" t="s">
        <v>2737</v>
      </c>
      <c r="E576" s="7">
        <v>45139</v>
      </c>
      <c r="F576" s="7">
        <v>45199</v>
      </c>
      <c r="G576" t="s">
        <v>1833</v>
      </c>
      <c r="H576" s="10" t="s">
        <v>1834</v>
      </c>
      <c r="I576" s="8">
        <v>45187.4901765046</v>
      </c>
      <c r="J576" t="s">
        <v>1835</v>
      </c>
      <c r="K576" t="s">
        <v>1836</v>
      </c>
      <c r="L576" s="7">
        <v>45187.4902844907</v>
      </c>
      <c r="M576" t="s">
        <v>1835</v>
      </c>
      <c r="N576" t="s">
        <v>1836</v>
      </c>
      <c r="O576" t="s">
        <v>25</v>
      </c>
      <c r="P576" t="s">
        <v>35</v>
      </c>
      <c r="Q576" t="s">
        <v>27</v>
      </c>
    </row>
    <row r="577" spans="1:17">
      <c r="A577" t="s">
        <v>2738</v>
      </c>
      <c r="B577" t="s">
        <v>721</v>
      </c>
      <c r="C577" t="s">
        <v>722</v>
      </c>
      <c r="D577" s="10" t="s">
        <v>2739</v>
      </c>
      <c r="E577" s="7">
        <v>45148</v>
      </c>
      <c r="F577" s="7">
        <v>45351</v>
      </c>
      <c r="G577" t="s">
        <v>2740</v>
      </c>
      <c r="H577" s="10" t="s">
        <v>2741</v>
      </c>
      <c r="I577" s="8">
        <v>45362.6370020023</v>
      </c>
      <c r="J577" t="s">
        <v>581</v>
      </c>
      <c r="K577" t="s">
        <v>582</v>
      </c>
      <c r="L577" s="7">
        <v>45362.6370372685</v>
      </c>
      <c r="M577" t="s">
        <v>581</v>
      </c>
      <c r="N577" t="s">
        <v>582</v>
      </c>
      <c r="O577" t="s">
        <v>25</v>
      </c>
      <c r="P577" t="s">
        <v>35</v>
      </c>
      <c r="Q577" t="s">
        <v>27</v>
      </c>
    </row>
    <row r="578" spans="1:17">
      <c r="A578" t="s">
        <v>2742</v>
      </c>
      <c r="B578" t="s">
        <v>1208</v>
      </c>
      <c r="C578" t="s">
        <v>2743</v>
      </c>
      <c r="D578">
        <v>20220918698</v>
      </c>
      <c r="E578" s="7">
        <v>44805</v>
      </c>
      <c r="F578" s="7">
        <v>44834</v>
      </c>
      <c r="G578" t="s">
        <v>2744</v>
      </c>
      <c r="H578" s="10" t="s">
        <v>2745</v>
      </c>
      <c r="I578" s="8">
        <v>44822.5932008102</v>
      </c>
      <c r="J578" t="s">
        <v>1052</v>
      </c>
      <c r="K578" t="s">
        <v>1053</v>
      </c>
      <c r="L578" s="7">
        <v>44823.8190314815</v>
      </c>
      <c r="M578" t="s">
        <v>1052</v>
      </c>
      <c r="N578" t="s">
        <v>1053</v>
      </c>
      <c r="O578" t="s">
        <v>25</v>
      </c>
      <c r="P578" t="s">
        <v>35</v>
      </c>
      <c r="Q578" t="s">
        <v>2746</v>
      </c>
    </row>
    <row r="579" spans="1:17">
      <c r="A579" t="s">
        <v>2747</v>
      </c>
      <c r="B579" t="s">
        <v>311</v>
      </c>
      <c r="C579" t="s">
        <v>312</v>
      </c>
      <c r="D579">
        <v>20220714645</v>
      </c>
      <c r="E579" s="7">
        <v>44562</v>
      </c>
      <c r="F579" s="7">
        <v>44773</v>
      </c>
      <c r="G579" t="s">
        <v>2748</v>
      </c>
      <c r="H579" s="10" t="s">
        <v>2749</v>
      </c>
      <c r="I579" s="8">
        <v>44756.6080070949</v>
      </c>
      <c r="J579" t="s">
        <v>315</v>
      </c>
      <c r="K579" t="s">
        <v>316</v>
      </c>
      <c r="L579" s="7">
        <v>44757.6105448264</v>
      </c>
      <c r="M579" t="s">
        <v>315</v>
      </c>
      <c r="N579" t="s">
        <v>316</v>
      </c>
      <c r="O579" t="s">
        <v>25</v>
      </c>
      <c r="P579" t="s">
        <v>35</v>
      </c>
      <c r="Q579" t="s">
        <v>1583</v>
      </c>
    </row>
    <row r="580" spans="1:17">
      <c r="A580" t="s">
        <v>2750</v>
      </c>
      <c r="B580" t="s">
        <v>2751</v>
      </c>
      <c r="C580" t="s">
        <v>2752</v>
      </c>
      <c r="D580">
        <v>202101226</v>
      </c>
      <c r="E580" s="7">
        <v>44197</v>
      </c>
      <c r="F580" s="7">
        <v>44218</v>
      </c>
      <c r="G580" t="s">
        <v>2753</v>
      </c>
      <c r="H580" s="10" t="s">
        <v>2754</v>
      </c>
      <c r="I580" s="8">
        <v>44218.6988149653</v>
      </c>
      <c r="J580" t="s">
        <v>2128</v>
      </c>
      <c r="K580" t="s">
        <v>2129</v>
      </c>
      <c r="L580" s="7">
        <v>44221.6311168171</v>
      </c>
      <c r="M580" t="s">
        <v>2128</v>
      </c>
      <c r="N580" t="s">
        <v>2129</v>
      </c>
      <c r="O580" t="s">
        <v>25</v>
      </c>
      <c r="P580" t="s">
        <v>26</v>
      </c>
      <c r="Q580" t="s">
        <v>27</v>
      </c>
    </row>
    <row r="581" spans="1:17">
      <c r="A581" t="s">
        <v>2755</v>
      </c>
      <c r="B581" t="s">
        <v>2289</v>
      </c>
      <c r="C581" t="s">
        <v>2290</v>
      </c>
      <c r="D581">
        <v>20211214422</v>
      </c>
      <c r="E581" s="7">
        <v>44531</v>
      </c>
      <c r="F581" s="7">
        <v>44561</v>
      </c>
      <c r="G581" t="s">
        <v>2756</v>
      </c>
      <c r="H581" s="10" t="s">
        <v>2757</v>
      </c>
      <c r="I581" s="8">
        <v>44544.724853588</v>
      </c>
      <c r="J581" t="s">
        <v>778</v>
      </c>
      <c r="K581" t="s">
        <v>779</v>
      </c>
      <c r="L581" s="7">
        <v>44544.7251592593</v>
      </c>
      <c r="M581" t="s">
        <v>778</v>
      </c>
      <c r="N581" t="s">
        <v>779</v>
      </c>
      <c r="O581" t="s">
        <v>25</v>
      </c>
      <c r="P581" t="s">
        <v>35</v>
      </c>
      <c r="Q581" t="s">
        <v>27</v>
      </c>
    </row>
    <row r="582" spans="1:17">
      <c r="A582" t="s">
        <v>2758</v>
      </c>
      <c r="B582" t="s">
        <v>2759</v>
      </c>
      <c r="C582" t="s">
        <v>2760</v>
      </c>
      <c r="D582">
        <v>20210619118</v>
      </c>
      <c r="E582" s="7">
        <v>44348</v>
      </c>
      <c r="F582" s="7">
        <v>44377</v>
      </c>
      <c r="G582" t="s">
        <v>2761</v>
      </c>
      <c r="H582" s="10" t="s">
        <v>2762</v>
      </c>
      <c r="I582" s="8">
        <v>44366.6343672454</v>
      </c>
      <c r="J582" t="s">
        <v>2763</v>
      </c>
      <c r="K582" t="s">
        <v>2764</v>
      </c>
      <c r="L582" s="7">
        <v>44370.6676678588</v>
      </c>
      <c r="M582" t="s">
        <v>2763</v>
      </c>
      <c r="N582" t="s">
        <v>2764</v>
      </c>
      <c r="O582" t="s">
        <v>25</v>
      </c>
      <c r="P582" t="s">
        <v>35</v>
      </c>
      <c r="Q582" t="s">
        <v>2765</v>
      </c>
    </row>
    <row r="583" spans="1:17">
      <c r="A583" t="s">
        <v>2766</v>
      </c>
      <c r="B583" t="s">
        <v>1319</v>
      </c>
      <c r="C583" t="s">
        <v>1320</v>
      </c>
      <c r="D583" s="10" t="s">
        <v>2767</v>
      </c>
      <c r="E583" s="7">
        <v>45525</v>
      </c>
      <c r="F583" s="7">
        <v>45596</v>
      </c>
      <c r="G583" t="s">
        <v>2768</v>
      </c>
      <c r="H583" s="10" t="s">
        <v>2769</v>
      </c>
      <c r="I583" s="8">
        <v>45590.6080289005</v>
      </c>
      <c r="J583" t="s">
        <v>581</v>
      </c>
      <c r="K583" t="s">
        <v>582</v>
      </c>
      <c r="L583" s="7">
        <v>45590.6080807523</v>
      </c>
      <c r="M583" t="s">
        <v>581</v>
      </c>
      <c r="N583" t="s">
        <v>582</v>
      </c>
      <c r="O583" t="s">
        <v>25</v>
      </c>
      <c r="P583" t="s">
        <v>35</v>
      </c>
      <c r="Q583" t="s">
        <v>27</v>
      </c>
    </row>
    <row r="584" spans="1:17">
      <c r="A584" t="s">
        <v>2770</v>
      </c>
      <c r="B584" t="s">
        <v>433</v>
      </c>
      <c r="C584" t="s">
        <v>434</v>
      </c>
      <c r="D584" s="10" t="s">
        <v>2771</v>
      </c>
      <c r="E584" s="7">
        <v>45289</v>
      </c>
      <c r="F584" s="7">
        <v>45349</v>
      </c>
      <c r="G584" t="s">
        <v>436</v>
      </c>
      <c r="H584" s="10" t="s">
        <v>437</v>
      </c>
      <c r="I584" s="8">
        <v>45349.4611766204</v>
      </c>
      <c r="J584" t="s">
        <v>438</v>
      </c>
      <c r="K584" t="s">
        <v>439</v>
      </c>
      <c r="L584" s="7">
        <v>45349.4613524306</v>
      </c>
      <c r="M584" t="s">
        <v>438</v>
      </c>
      <c r="N584" t="s">
        <v>439</v>
      </c>
      <c r="O584" t="s">
        <v>25</v>
      </c>
      <c r="P584" t="s">
        <v>35</v>
      </c>
      <c r="Q584" t="s">
        <v>27</v>
      </c>
    </row>
    <row r="585" spans="1:17">
      <c r="A585" t="s">
        <v>2772</v>
      </c>
      <c r="B585" t="s">
        <v>326</v>
      </c>
      <c r="C585" t="s">
        <v>327</v>
      </c>
      <c r="D585">
        <v>20221119780</v>
      </c>
      <c r="E585" s="7">
        <v>44866</v>
      </c>
      <c r="F585" s="7">
        <v>44884</v>
      </c>
      <c r="G585" t="s">
        <v>2773</v>
      </c>
      <c r="H585" s="10" t="s">
        <v>2774</v>
      </c>
      <c r="I585" s="8">
        <v>44884.666953125</v>
      </c>
      <c r="J585" t="s">
        <v>60</v>
      </c>
      <c r="K585" t="s">
        <v>61</v>
      </c>
      <c r="L585" s="7">
        <v>44884.6670157407</v>
      </c>
      <c r="M585" t="s">
        <v>60</v>
      </c>
      <c r="N585" t="s">
        <v>61</v>
      </c>
      <c r="O585" t="s">
        <v>25</v>
      </c>
      <c r="P585" t="s">
        <v>35</v>
      </c>
      <c r="Q585" t="s">
        <v>27</v>
      </c>
    </row>
    <row r="586" spans="1:17">
      <c r="A586" t="s">
        <v>2775</v>
      </c>
      <c r="B586" t="s">
        <v>2776</v>
      </c>
      <c r="C586" t="s">
        <v>2777</v>
      </c>
      <c r="D586">
        <v>20221221818</v>
      </c>
      <c r="E586" s="7">
        <v>44559</v>
      </c>
      <c r="F586" s="7">
        <v>44916</v>
      </c>
      <c r="G586" t="s">
        <v>2778</v>
      </c>
      <c r="H586" s="10" t="s">
        <v>2779</v>
      </c>
      <c r="I586" s="8">
        <v>44916.3807893866</v>
      </c>
      <c r="J586" t="s">
        <v>1378</v>
      </c>
      <c r="K586" t="s">
        <v>1379</v>
      </c>
      <c r="L586" s="7">
        <v>44926.6156001157</v>
      </c>
      <c r="M586" t="s">
        <v>1378</v>
      </c>
      <c r="N586" t="s">
        <v>1379</v>
      </c>
      <c r="O586" t="s">
        <v>25</v>
      </c>
      <c r="P586" t="s">
        <v>35</v>
      </c>
      <c r="Q586" t="s">
        <v>27</v>
      </c>
    </row>
    <row r="587" spans="1:17">
      <c r="A587" t="s">
        <v>2780</v>
      </c>
      <c r="B587" t="s">
        <v>118</v>
      </c>
      <c r="C587" t="s">
        <v>119</v>
      </c>
      <c r="D587">
        <v>20220328571</v>
      </c>
      <c r="E587" s="7">
        <v>44197</v>
      </c>
      <c r="F587" s="7">
        <v>44620</v>
      </c>
      <c r="G587" t="s">
        <v>2781</v>
      </c>
      <c r="H587" s="10" t="s">
        <v>2782</v>
      </c>
      <c r="I587" s="8">
        <v>44648.4075224537</v>
      </c>
      <c r="J587" t="s">
        <v>101</v>
      </c>
      <c r="K587" t="s">
        <v>102</v>
      </c>
      <c r="L587" s="7">
        <v>45666.6140002662</v>
      </c>
      <c r="M587" t="s">
        <v>123</v>
      </c>
      <c r="N587" t="s">
        <v>124</v>
      </c>
      <c r="O587" t="s">
        <v>25</v>
      </c>
      <c r="P587" t="s">
        <v>26</v>
      </c>
      <c r="Q587" t="s">
        <v>27</v>
      </c>
    </row>
    <row r="588" spans="1:17">
      <c r="A588" t="s">
        <v>2783</v>
      </c>
      <c r="B588" t="s">
        <v>509</v>
      </c>
      <c r="C588" t="s">
        <v>510</v>
      </c>
      <c r="D588">
        <v>20211014265</v>
      </c>
      <c r="E588" s="7">
        <v>44348</v>
      </c>
      <c r="F588" s="7">
        <v>44469</v>
      </c>
      <c r="G588" t="s">
        <v>2784</v>
      </c>
      <c r="H588" s="10" t="s">
        <v>2785</v>
      </c>
      <c r="I588" s="8">
        <v>44483.3120672801</v>
      </c>
      <c r="J588" t="s">
        <v>154</v>
      </c>
      <c r="K588" t="s">
        <v>155</v>
      </c>
      <c r="L588" s="7">
        <v>44483.3121240741</v>
      </c>
      <c r="M588" t="s">
        <v>154</v>
      </c>
      <c r="N588" t="s">
        <v>155</v>
      </c>
      <c r="O588" t="s">
        <v>25</v>
      </c>
      <c r="P588" t="s">
        <v>35</v>
      </c>
      <c r="Q588" t="s">
        <v>27</v>
      </c>
    </row>
    <row r="589" spans="1:17">
      <c r="A589" t="s">
        <v>2786</v>
      </c>
      <c r="B589" t="s">
        <v>2787</v>
      </c>
      <c r="C589" t="s">
        <v>2788</v>
      </c>
      <c r="D589" s="10" t="s">
        <v>2789</v>
      </c>
      <c r="E589" s="7">
        <v>45261</v>
      </c>
      <c r="F589" s="7">
        <v>45291</v>
      </c>
      <c r="G589" t="s">
        <v>2790</v>
      </c>
      <c r="H589" s="10" t="s">
        <v>2791</v>
      </c>
      <c r="I589" s="8">
        <v>45313.7042947917</v>
      </c>
      <c r="J589" t="s">
        <v>2792</v>
      </c>
      <c r="K589" t="s">
        <v>2793</v>
      </c>
      <c r="L589" s="7">
        <v>45313.7051433218</v>
      </c>
      <c r="M589" t="s">
        <v>2792</v>
      </c>
      <c r="N589" t="s">
        <v>2793</v>
      </c>
      <c r="O589" t="s">
        <v>25</v>
      </c>
      <c r="P589" t="s">
        <v>35</v>
      </c>
      <c r="Q589" t="s">
        <v>2794</v>
      </c>
    </row>
    <row r="590" spans="1:17">
      <c r="A590" t="s">
        <v>2795</v>
      </c>
      <c r="B590" t="s">
        <v>816</v>
      </c>
      <c r="C590" t="s">
        <v>817</v>
      </c>
      <c r="D590">
        <v>20220905665</v>
      </c>
      <c r="E590" s="7">
        <v>44622</v>
      </c>
      <c r="F590" s="7">
        <v>44809</v>
      </c>
      <c r="G590" t="s">
        <v>2207</v>
      </c>
      <c r="H590" s="10" t="s">
        <v>2208</v>
      </c>
      <c r="I590" s="8">
        <v>44809.7444807523</v>
      </c>
      <c r="J590" t="s">
        <v>285</v>
      </c>
      <c r="K590" t="s">
        <v>286</v>
      </c>
      <c r="L590" s="7">
        <v>44809.7445415856</v>
      </c>
      <c r="M590" t="s">
        <v>285</v>
      </c>
      <c r="N590" t="s">
        <v>286</v>
      </c>
      <c r="O590" t="s">
        <v>25</v>
      </c>
      <c r="P590" t="s">
        <v>35</v>
      </c>
      <c r="Q590" t="s">
        <v>27</v>
      </c>
    </row>
    <row r="591" spans="1:17">
      <c r="A591" t="s">
        <v>2796</v>
      </c>
      <c r="B591" t="s">
        <v>2797</v>
      </c>
      <c r="C591" t="s">
        <v>2798</v>
      </c>
      <c r="D591">
        <v>20210628148</v>
      </c>
      <c r="E591" s="7">
        <v>44197</v>
      </c>
      <c r="F591" s="7">
        <v>44377</v>
      </c>
      <c r="G591" t="s">
        <v>2799</v>
      </c>
      <c r="H591" s="10" t="s">
        <v>2800</v>
      </c>
      <c r="I591" s="8">
        <v>44375.6747477662</v>
      </c>
      <c r="J591" t="s">
        <v>2801</v>
      </c>
      <c r="K591" t="s">
        <v>2802</v>
      </c>
      <c r="L591" s="7">
        <v>44375.6748970255</v>
      </c>
      <c r="M591" t="s">
        <v>2801</v>
      </c>
      <c r="N591" t="s">
        <v>2802</v>
      </c>
      <c r="O591" t="s">
        <v>25</v>
      </c>
      <c r="P591" t="s">
        <v>35</v>
      </c>
      <c r="Q591" t="s">
        <v>27</v>
      </c>
    </row>
    <row r="592" spans="1:17">
      <c r="A592" t="s">
        <v>2803</v>
      </c>
      <c r="B592" t="s">
        <v>1305</v>
      </c>
      <c r="C592" t="s">
        <v>1306</v>
      </c>
      <c r="D592">
        <v>20211027302</v>
      </c>
      <c r="E592" s="7">
        <v>44470</v>
      </c>
      <c r="F592" s="7">
        <v>44496</v>
      </c>
      <c r="G592" t="s">
        <v>2804</v>
      </c>
      <c r="H592" s="10" t="s">
        <v>2805</v>
      </c>
      <c r="I592" s="8">
        <v>44496.6950914005</v>
      </c>
      <c r="J592" t="s">
        <v>629</v>
      </c>
      <c r="K592" t="s">
        <v>630</v>
      </c>
      <c r="L592" s="7">
        <v>44496.6951232292</v>
      </c>
      <c r="M592" t="s">
        <v>629</v>
      </c>
      <c r="N592" t="s">
        <v>630</v>
      </c>
      <c r="O592" t="s">
        <v>25</v>
      </c>
      <c r="P592" t="s">
        <v>35</v>
      </c>
      <c r="Q592" t="s">
        <v>27</v>
      </c>
    </row>
    <row r="593" spans="1:17">
      <c r="A593" t="s">
        <v>2806</v>
      </c>
      <c r="B593" t="s">
        <v>2776</v>
      </c>
      <c r="C593" t="s">
        <v>2777</v>
      </c>
      <c r="D593">
        <v>20210629160</v>
      </c>
      <c r="E593" s="7">
        <v>44223</v>
      </c>
      <c r="F593" s="7">
        <v>44376</v>
      </c>
      <c r="G593" t="s">
        <v>2807</v>
      </c>
      <c r="H593" s="10" t="s">
        <v>2808</v>
      </c>
      <c r="I593" s="8">
        <v>44376.5542469097</v>
      </c>
      <c r="J593" t="s">
        <v>2809</v>
      </c>
      <c r="K593" t="s">
        <v>2810</v>
      </c>
      <c r="L593" s="7">
        <v>44558.4122859607</v>
      </c>
      <c r="M593" t="s">
        <v>2809</v>
      </c>
      <c r="N593" t="s">
        <v>2810</v>
      </c>
      <c r="O593" t="s">
        <v>25</v>
      </c>
      <c r="P593" t="s">
        <v>35</v>
      </c>
      <c r="Q593" t="s">
        <v>27</v>
      </c>
    </row>
    <row r="594" spans="1:17">
      <c r="A594" t="s">
        <v>2811</v>
      </c>
      <c r="B594" t="s">
        <v>1355</v>
      </c>
      <c r="C594" t="s">
        <v>2119</v>
      </c>
      <c r="D594" s="10" t="s">
        <v>2812</v>
      </c>
      <c r="E594" s="7">
        <v>45078</v>
      </c>
      <c r="F594" s="7">
        <v>45291</v>
      </c>
      <c r="G594" t="s">
        <v>2813</v>
      </c>
      <c r="H594" s="10" t="s">
        <v>2814</v>
      </c>
      <c r="I594" s="8">
        <v>45303.7153068634</v>
      </c>
      <c r="J594" t="s">
        <v>67</v>
      </c>
      <c r="K594" t="s">
        <v>68</v>
      </c>
      <c r="L594" s="7">
        <v>45303.7153460995</v>
      </c>
      <c r="M594" t="s">
        <v>67</v>
      </c>
      <c r="N594" t="s">
        <v>68</v>
      </c>
      <c r="O594" t="s">
        <v>25</v>
      </c>
      <c r="P594" t="s">
        <v>35</v>
      </c>
      <c r="Q594" t="s">
        <v>27</v>
      </c>
    </row>
    <row r="595" spans="1:17">
      <c r="A595" t="s">
        <v>2815</v>
      </c>
      <c r="B595" t="s">
        <v>2722</v>
      </c>
      <c r="C595" t="s">
        <v>2723</v>
      </c>
      <c r="D595">
        <v>20211231511</v>
      </c>
      <c r="E595" s="7">
        <v>44531</v>
      </c>
      <c r="F595" s="7">
        <v>44554</v>
      </c>
      <c r="G595" t="s">
        <v>2816</v>
      </c>
      <c r="H595" s="10" t="s">
        <v>2817</v>
      </c>
      <c r="I595" s="8">
        <v>44561.6062591782</v>
      </c>
      <c r="J595" t="s">
        <v>323</v>
      </c>
      <c r="K595" t="s">
        <v>324</v>
      </c>
      <c r="L595" s="7">
        <v>44561.6063447569</v>
      </c>
      <c r="M595" t="s">
        <v>323</v>
      </c>
      <c r="N595" t="s">
        <v>324</v>
      </c>
      <c r="O595" t="s">
        <v>25</v>
      </c>
      <c r="P595" t="s">
        <v>26</v>
      </c>
      <c r="Q595" t="s">
        <v>27</v>
      </c>
    </row>
    <row r="596" spans="1:17">
      <c r="A596" t="s">
        <v>2818</v>
      </c>
      <c r="B596" t="s">
        <v>281</v>
      </c>
      <c r="C596" t="s">
        <v>282</v>
      </c>
      <c r="D596">
        <v>20230627977</v>
      </c>
      <c r="E596" s="7">
        <v>44622</v>
      </c>
      <c r="F596" s="7">
        <v>45096</v>
      </c>
      <c r="G596" t="s">
        <v>283</v>
      </c>
      <c r="H596" s="10" t="s">
        <v>284</v>
      </c>
      <c r="I596" s="8">
        <v>45104.4556737269</v>
      </c>
      <c r="J596" t="s">
        <v>285</v>
      </c>
      <c r="K596" t="s">
        <v>286</v>
      </c>
      <c r="L596" t="s">
        <v>27</v>
      </c>
      <c r="M596" t="s">
        <v>27</v>
      </c>
      <c r="N596" t="s">
        <v>27</v>
      </c>
      <c r="O596" t="s">
        <v>171</v>
      </c>
      <c r="P596" t="s">
        <v>35</v>
      </c>
      <c r="Q596" t="s">
        <v>27</v>
      </c>
    </row>
    <row r="597" spans="1:17">
      <c r="A597" t="s">
        <v>2819</v>
      </c>
      <c r="B597" t="s">
        <v>77</v>
      </c>
      <c r="C597" t="s">
        <v>1524</v>
      </c>
      <c r="D597" s="10" t="s">
        <v>2820</v>
      </c>
      <c r="E597" s="7">
        <v>45742</v>
      </c>
      <c r="F597" s="7">
        <v>45824</v>
      </c>
      <c r="G597" t="s">
        <v>1526</v>
      </c>
      <c r="H597" s="10" t="s">
        <v>1527</v>
      </c>
      <c r="I597" s="8">
        <v>45824.8098876157</v>
      </c>
      <c r="J597" t="s">
        <v>422</v>
      </c>
      <c r="K597" t="s">
        <v>423</v>
      </c>
      <c r="L597" s="7">
        <v>45824.8099106481</v>
      </c>
      <c r="M597" t="s">
        <v>422</v>
      </c>
      <c r="N597" t="s">
        <v>423</v>
      </c>
      <c r="O597" t="s">
        <v>25</v>
      </c>
      <c r="P597" t="s">
        <v>35</v>
      </c>
      <c r="Q597" t="s">
        <v>27</v>
      </c>
    </row>
    <row r="598" spans="1:17">
      <c r="A598" t="s">
        <v>2821</v>
      </c>
      <c r="B598" t="s">
        <v>2001</v>
      </c>
      <c r="C598" t="s">
        <v>2002</v>
      </c>
      <c r="D598" s="10" t="s">
        <v>2822</v>
      </c>
      <c r="E598" s="7">
        <v>44828</v>
      </c>
      <c r="F598" s="7">
        <v>45437</v>
      </c>
      <c r="G598" t="s">
        <v>2823</v>
      </c>
      <c r="H598" s="10" t="s">
        <v>2824</v>
      </c>
      <c r="I598" s="8">
        <v>45437.4437209144</v>
      </c>
      <c r="J598" t="s">
        <v>374</v>
      </c>
      <c r="K598" t="s">
        <v>375</v>
      </c>
      <c r="L598" s="7">
        <v>45437.4438303588</v>
      </c>
      <c r="M598" t="s">
        <v>374</v>
      </c>
      <c r="N598" t="s">
        <v>375</v>
      </c>
      <c r="O598" t="s">
        <v>25</v>
      </c>
      <c r="P598" t="s">
        <v>35</v>
      </c>
      <c r="Q598" t="s">
        <v>27</v>
      </c>
    </row>
    <row r="599" spans="1:17">
      <c r="A599" t="s">
        <v>2825</v>
      </c>
      <c r="B599" t="s">
        <v>2826</v>
      </c>
      <c r="C599" t="s">
        <v>2827</v>
      </c>
      <c r="D599">
        <v>20211125386</v>
      </c>
      <c r="E599" s="7">
        <v>44409</v>
      </c>
      <c r="F599" s="7">
        <v>44500</v>
      </c>
      <c r="G599" t="s">
        <v>2828</v>
      </c>
      <c r="H599" s="10" t="s">
        <v>2829</v>
      </c>
      <c r="I599" s="8">
        <v>44525.6019821759</v>
      </c>
      <c r="J599" t="s">
        <v>986</v>
      </c>
      <c r="K599" t="s">
        <v>987</v>
      </c>
      <c r="L599" s="7">
        <v>44525.602021412</v>
      </c>
      <c r="M599" t="s">
        <v>986</v>
      </c>
      <c r="N599" t="s">
        <v>987</v>
      </c>
      <c r="O599" t="s">
        <v>25</v>
      </c>
      <c r="P599" t="s">
        <v>35</v>
      </c>
      <c r="Q599" t="s">
        <v>27</v>
      </c>
    </row>
    <row r="600" spans="1:17">
      <c r="A600" t="s">
        <v>2830</v>
      </c>
      <c r="B600" t="s">
        <v>202</v>
      </c>
      <c r="C600" t="s">
        <v>203</v>
      </c>
      <c r="D600" s="10" t="s">
        <v>2831</v>
      </c>
      <c r="E600" s="7">
        <v>45302</v>
      </c>
      <c r="F600" s="7">
        <v>45657</v>
      </c>
      <c r="G600" t="s">
        <v>2832</v>
      </c>
      <c r="H600" s="10" t="s">
        <v>2833</v>
      </c>
      <c r="I600" s="8">
        <v>45666.6171464468</v>
      </c>
      <c r="J600" t="s">
        <v>123</v>
      </c>
      <c r="K600" t="s">
        <v>124</v>
      </c>
      <c r="L600" s="7">
        <v>45666.6172325231</v>
      </c>
      <c r="M600" t="s">
        <v>123</v>
      </c>
      <c r="N600" t="s">
        <v>124</v>
      </c>
      <c r="O600" t="s">
        <v>25</v>
      </c>
      <c r="P600" t="s">
        <v>26</v>
      </c>
      <c r="Q600" t="s">
        <v>27</v>
      </c>
    </row>
    <row r="601" spans="1:17">
      <c r="A601" t="s">
        <v>2834</v>
      </c>
      <c r="B601" t="s">
        <v>63</v>
      </c>
      <c r="C601" t="s">
        <v>64</v>
      </c>
      <c r="D601">
        <v>20211030324</v>
      </c>
      <c r="E601" s="7">
        <v>44470</v>
      </c>
      <c r="F601" s="7">
        <v>44500</v>
      </c>
      <c r="G601" t="s">
        <v>2161</v>
      </c>
      <c r="H601" s="10" t="s">
        <v>2162</v>
      </c>
      <c r="I601" s="8">
        <v>44499.4799763889</v>
      </c>
      <c r="J601" t="s">
        <v>67</v>
      </c>
      <c r="K601" t="s">
        <v>68</v>
      </c>
      <c r="L601" s="7">
        <v>44499.4799928241</v>
      </c>
      <c r="M601" t="s">
        <v>67</v>
      </c>
      <c r="N601" t="s">
        <v>68</v>
      </c>
      <c r="O601" t="s">
        <v>25</v>
      </c>
      <c r="P601" t="s">
        <v>35</v>
      </c>
      <c r="Q601" t="s">
        <v>27</v>
      </c>
    </row>
    <row r="602" spans="1:17">
      <c r="A602" t="s">
        <v>2835</v>
      </c>
      <c r="B602" t="s">
        <v>721</v>
      </c>
      <c r="C602" t="s">
        <v>722</v>
      </c>
      <c r="D602">
        <v>20221027737</v>
      </c>
      <c r="E602" s="7">
        <v>44805</v>
      </c>
      <c r="F602" s="7">
        <v>44861</v>
      </c>
      <c r="G602" t="s">
        <v>2836</v>
      </c>
      <c r="H602" s="10" t="s">
        <v>2837</v>
      </c>
      <c r="I602" s="8">
        <v>44861.5266618056</v>
      </c>
      <c r="J602" t="s">
        <v>581</v>
      </c>
      <c r="K602" t="s">
        <v>582</v>
      </c>
      <c r="L602" s="7">
        <v>44861.5267189468</v>
      </c>
      <c r="M602" t="s">
        <v>581</v>
      </c>
      <c r="N602" t="s">
        <v>582</v>
      </c>
      <c r="O602" t="s">
        <v>25</v>
      </c>
      <c r="P602" t="s">
        <v>35</v>
      </c>
      <c r="Q602" t="s">
        <v>27</v>
      </c>
    </row>
    <row r="603" spans="1:17">
      <c r="A603" t="s">
        <v>2838</v>
      </c>
      <c r="B603" t="s">
        <v>326</v>
      </c>
      <c r="C603" t="s">
        <v>327</v>
      </c>
      <c r="D603">
        <v>20230311888</v>
      </c>
      <c r="E603" s="7">
        <v>44885</v>
      </c>
      <c r="F603" s="7">
        <v>44996</v>
      </c>
      <c r="G603" t="s">
        <v>2839</v>
      </c>
      <c r="H603" s="10" t="s">
        <v>2840</v>
      </c>
      <c r="I603" s="8">
        <v>44996.5766928588</v>
      </c>
      <c r="J603" t="s">
        <v>60</v>
      </c>
      <c r="K603" t="s">
        <v>61</v>
      </c>
      <c r="L603" s="7">
        <v>44996.5768172801</v>
      </c>
      <c r="M603" t="s">
        <v>60</v>
      </c>
      <c r="N603" t="s">
        <v>61</v>
      </c>
      <c r="O603" t="s">
        <v>25</v>
      </c>
      <c r="P603" t="s">
        <v>35</v>
      </c>
      <c r="Q603" t="s">
        <v>27</v>
      </c>
    </row>
    <row r="604" spans="1:17">
      <c r="A604" t="s">
        <v>2841</v>
      </c>
      <c r="B604" t="s">
        <v>2842</v>
      </c>
      <c r="C604" t="s">
        <v>2843</v>
      </c>
      <c r="D604" s="10" t="s">
        <v>2844</v>
      </c>
      <c r="E604" s="7">
        <v>43831</v>
      </c>
      <c r="F604" s="7">
        <v>45622</v>
      </c>
      <c r="G604" t="s">
        <v>2845</v>
      </c>
      <c r="H604" s="10" t="s">
        <v>2846</v>
      </c>
      <c r="I604" s="8">
        <v>45622.6235504282</v>
      </c>
      <c r="J604" t="s">
        <v>1511</v>
      </c>
      <c r="K604" t="s">
        <v>1512</v>
      </c>
      <c r="L604" s="7">
        <v>45622.6236974537</v>
      </c>
      <c r="M604" t="s">
        <v>1511</v>
      </c>
      <c r="N604" t="s">
        <v>1512</v>
      </c>
      <c r="O604" t="s">
        <v>25</v>
      </c>
      <c r="P604" t="s">
        <v>35</v>
      </c>
      <c r="Q604" t="s">
        <v>2847</v>
      </c>
    </row>
    <row r="605" spans="1:17">
      <c r="A605" t="s">
        <v>2848</v>
      </c>
      <c r="B605" t="s">
        <v>1879</v>
      </c>
      <c r="C605" t="s">
        <v>1880</v>
      </c>
      <c r="D605">
        <v>20221027739</v>
      </c>
      <c r="E605" s="7">
        <v>44613</v>
      </c>
      <c r="F605" s="7">
        <v>44861</v>
      </c>
      <c r="G605" t="s">
        <v>2849</v>
      </c>
      <c r="H605" s="10" t="s">
        <v>2850</v>
      </c>
      <c r="I605" s="8">
        <v>44861.5388199884</v>
      </c>
      <c r="J605" t="s">
        <v>581</v>
      </c>
      <c r="K605" t="s">
        <v>582</v>
      </c>
      <c r="L605" s="7">
        <v>44861.5388596875</v>
      </c>
      <c r="M605" t="s">
        <v>581</v>
      </c>
      <c r="N605" t="s">
        <v>582</v>
      </c>
      <c r="O605" t="s">
        <v>25</v>
      </c>
      <c r="P605" t="s">
        <v>35</v>
      </c>
      <c r="Q605" t="s">
        <v>27</v>
      </c>
    </row>
    <row r="606" spans="1:17">
      <c r="A606" t="s">
        <v>2851</v>
      </c>
      <c r="B606" t="s">
        <v>744</v>
      </c>
      <c r="C606" t="s">
        <v>745</v>
      </c>
      <c r="D606">
        <v>20221228856</v>
      </c>
      <c r="E606" s="7">
        <v>44738</v>
      </c>
      <c r="F606" s="7">
        <v>44923</v>
      </c>
      <c r="G606" t="s">
        <v>2852</v>
      </c>
      <c r="H606" s="10" t="s">
        <v>2853</v>
      </c>
      <c r="I606" s="8">
        <v>44923.98459375</v>
      </c>
      <c r="J606" t="s">
        <v>748</v>
      </c>
      <c r="K606" t="s">
        <v>749</v>
      </c>
      <c r="L606" s="7">
        <v>44923.9850068287</v>
      </c>
      <c r="M606" t="s">
        <v>748</v>
      </c>
      <c r="N606" t="s">
        <v>749</v>
      </c>
      <c r="O606" t="s">
        <v>25</v>
      </c>
      <c r="P606" t="s">
        <v>35</v>
      </c>
      <c r="Q606" t="s">
        <v>27</v>
      </c>
    </row>
    <row r="607" spans="1:17">
      <c r="A607" t="s">
        <v>2854</v>
      </c>
      <c r="B607" t="s">
        <v>2855</v>
      </c>
      <c r="C607" t="s">
        <v>2856</v>
      </c>
      <c r="D607" s="10" t="s">
        <v>2857</v>
      </c>
      <c r="E607" s="7">
        <v>45285</v>
      </c>
      <c r="F607" s="7">
        <v>45285</v>
      </c>
      <c r="G607" t="s">
        <v>2858</v>
      </c>
      <c r="H607" s="10" t="s">
        <v>2859</v>
      </c>
      <c r="I607" s="8">
        <v>45285.9602449884</v>
      </c>
      <c r="J607" t="s">
        <v>2860</v>
      </c>
      <c r="K607" t="s">
        <v>2861</v>
      </c>
      <c r="L607" s="7">
        <v>45285.9602776968</v>
      </c>
      <c r="M607" t="s">
        <v>2860</v>
      </c>
      <c r="N607" t="s">
        <v>2861</v>
      </c>
      <c r="O607" t="s">
        <v>25</v>
      </c>
      <c r="P607" t="s">
        <v>35</v>
      </c>
      <c r="Q607" t="s">
        <v>27</v>
      </c>
    </row>
    <row r="608" spans="1:17">
      <c r="A608" t="s">
        <v>2862</v>
      </c>
      <c r="B608" t="s">
        <v>1890</v>
      </c>
      <c r="C608" t="s">
        <v>1891</v>
      </c>
      <c r="D608" s="10" t="s">
        <v>2863</v>
      </c>
      <c r="E608" s="7">
        <v>45722</v>
      </c>
      <c r="F608" s="7">
        <v>45824</v>
      </c>
      <c r="G608" t="s">
        <v>2564</v>
      </c>
      <c r="H608" s="10" t="s">
        <v>2565</v>
      </c>
      <c r="I608" s="8">
        <v>45824.4688937847</v>
      </c>
      <c r="J608" t="s">
        <v>123</v>
      </c>
      <c r="K608" t="s">
        <v>124</v>
      </c>
      <c r="L608" s="7">
        <v>45824.4690549768</v>
      </c>
      <c r="M608" t="s">
        <v>123</v>
      </c>
      <c r="N608" t="s">
        <v>124</v>
      </c>
      <c r="O608" t="s">
        <v>25</v>
      </c>
      <c r="P608" t="s">
        <v>26</v>
      </c>
      <c r="Q608">
        <v>0</v>
      </c>
    </row>
    <row r="609" spans="1:17">
      <c r="A609" t="s">
        <v>2864</v>
      </c>
      <c r="B609" t="s">
        <v>721</v>
      </c>
      <c r="C609" t="s">
        <v>722</v>
      </c>
      <c r="D609" s="10" t="s">
        <v>2865</v>
      </c>
      <c r="E609" s="7">
        <v>45413</v>
      </c>
      <c r="F609" s="7">
        <v>45596</v>
      </c>
      <c r="G609" t="s">
        <v>2866</v>
      </c>
      <c r="H609" s="10" t="s">
        <v>2867</v>
      </c>
      <c r="I609" s="8">
        <v>45621.3926729167</v>
      </c>
      <c r="J609" t="s">
        <v>581</v>
      </c>
      <c r="K609" t="s">
        <v>582</v>
      </c>
      <c r="L609" s="7">
        <v>45621.3927673264</v>
      </c>
      <c r="M609" t="s">
        <v>581</v>
      </c>
      <c r="N609" t="s">
        <v>582</v>
      </c>
      <c r="O609" t="s">
        <v>25</v>
      </c>
      <c r="P609" t="s">
        <v>35</v>
      </c>
      <c r="Q609" t="s">
        <v>27</v>
      </c>
    </row>
    <row r="610" spans="1:17">
      <c r="A610" t="s">
        <v>2868</v>
      </c>
      <c r="B610" t="s">
        <v>133</v>
      </c>
      <c r="C610" t="s">
        <v>134</v>
      </c>
      <c r="D610">
        <v>20211209416</v>
      </c>
      <c r="E610" s="7">
        <v>44540</v>
      </c>
      <c r="F610" s="7">
        <v>44540</v>
      </c>
      <c r="G610" t="s">
        <v>135</v>
      </c>
      <c r="H610" s="10" t="s">
        <v>136</v>
      </c>
      <c r="I610" s="8">
        <v>44539.3190253819</v>
      </c>
      <c r="J610" t="s">
        <v>137</v>
      </c>
      <c r="K610" t="s">
        <v>138</v>
      </c>
      <c r="L610" s="7">
        <v>44539.3203007292</v>
      </c>
      <c r="M610" t="s">
        <v>137</v>
      </c>
      <c r="N610" t="s">
        <v>138</v>
      </c>
      <c r="O610" t="s">
        <v>25</v>
      </c>
      <c r="P610" t="s">
        <v>35</v>
      </c>
      <c r="Q610" t="s">
        <v>27</v>
      </c>
    </row>
    <row r="611" spans="1:17">
      <c r="A611" t="s">
        <v>2869</v>
      </c>
      <c r="B611" t="s">
        <v>1010</v>
      </c>
      <c r="C611" t="s">
        <v>1011</v>
      </c>
      <c r="D611">
        <v>20220621613</v>
      </c>
      <c r="E611" s="7">
        <v>44440</v>
      </c>
      <c r="F611" s="7">
        <v>44561</v>
      </c>
      <c r="G611" t="s">
        <v>1012</v>
      </c>
      <c r="H611" s="10" t="s">
        <v>1013</v>
      </c>
      <c r="I611" s="8">
        <v>44733.6183428241</v>
      </c>
      <c r="J611" t="s">
        <v>1014</v>
      </c>
      <c r="K611" t="s">
        <v>1015</v>
      </c>
      <c r="L611" s="7">
        <v>44733.6184042014</v>
      </c>
      <c r="M611" t="s">
        <v>1014</v>
      </c>
      <c r="N611" t="s">
        <v>1015</v>
      </c>
      <c r="O611" t="s">
        <v>25</v>
      </c>
      <c r="P611" t="s">
        <v>35</v>
      </c>
      <c r="Q611" t="s">
        <v>27</v>
      </c>
    </row>
    <row r="612" spans="1:17">
      <c r="A612" t="s">
        <v>2870</v>
      </c>
      <c r="B612" t="s">
        <v>2871</v>
      </c>
      <c r="C612" t="s">
        <v>2872</v>
      </c>
      <c r="D612">
        <v>20221119772</v>
      </c>
      <c r="E612" s="7">
        <v>44359</v>
      </c>
      <c r="F612" s="7">
        <v>44865</v>
      </c>
      <c r="G612" t="s">
        <v>2873</v>
      </c>
      <c r="H612" s="10" t="s">
        <v>2874</v>
      </c>
      <c r="I612" s="8">
        <v>44884.3922885417</v>
      </c>
      <c r="J612" t="s">
        <v>323</v>
      </c>
      <c r="K612" t="s">
        <v>324</v>
      </c>
      <c r="L612" s="7">
        <v>44884.3923310185</v>
      </c>
      <c r="M612" t="s">
        <v>323</v>
      </c>
      <c r="N612" t="s">
        <v>324</v>
      </c>
      <c r="O612" t="s">
        <v>25</v>
      </c>
      <c r="P612" t="s">
        <v>26</v>
      </c>
      <c r="Q612" t="s">
        <v>27</v>
      </c>
    </row>
    <row r="613" spans="1:17">
      <c r="A613" t="s">
        <v>2875</v>
      </c>
      <c r="B613" t="s">
        <v>2876</v>
      </c>
      <c r="C613" t="s">
        <v>2877</v>
      </c>
      <c r="D613">
        <v>20221202793</v>
      </c>
      <c r="E613" s="7">
        <v>44531</v>
      </c>
      <c r="F613" s="7">
        <v>44895</v>
      </c>
      <c r="G613" t="s">
        <v>2878</v>
      </c>
      <c r="H613" s="10" t="s">
        <v>2879</v>
      </c>
      <c r="I613" s="8">
        <v>44897.6846384259</v>
      </c>
      <c r="J613" t="s">
        <v>1469</v>
      </c>
      <c r="K613" t="s">
        <v>1470</v>
      </c>
      <c r="L613" s="7">
        <v>44897.6847490741</v>
      </c>
      <c r="M613" t="s">
        <v>1469</v>
      </c>
      <c r="N613" t="s">
        <v>1470</v>
      </c>
      <c r="O613" t="s">
        <v>25</v>
      </c>
      <c r="P613" t="s">
        <v>35</v>
      </c>
      <c r="Q613" t="s">
        <v>27</v>
      </c>
    </row>
    <row r="614" spans="1:17">
      <c r="A614" t="s">
        <v>2880</v>
      </c>
      <c r="B614" t="s">
        <v>433</v>
      </c>
      <c r="C614" t="s">
        <v>434</v>
      </c>
      <c r="D614" s="10" t="s">
        <v>2881</v>
      </c>
      <c r="E614" s="7">
        <v>45374</v>
      </c>
      <c r="F614" s="7">
        <v>45404</v>
      </c>
      <c r="G614" t="s">
        <v>436</v>
      </c>
      <c r="H614" s="10" t="s">
        <v>437</v>
      </c>
      <c r="I614" s="8">
        <v>45404.6350890046</v>
      </c>
      <c r="J614" t="s">
        <v>438</v>
      </c>
      <c r="K614" t="s">
        <v>439</v>
      </c>
      <c r="L614" s="7">
        <v>45404.6351905093</v>
      </c>
      <c r="M614" t="s">
        <v>438</v>
      </c>
      <c r="N614" t="s">
        <v>439</v>
      </c>
      <c r="O614" t="s">
        <v>25</v>
      </c>
      <c r="P614" t="s">
        <v>35</v>
      </c>
      <c r="Q614" t="s">
        <v>27</v>
      </c>
    </row>
    <row r="615" spans="1:17">
      <c r="A615" t="s">
        <v>2882</v>
      </c>
      <c r="B615" t="s">
        <v>258</v>
      </c>
      <c r="C615" t="s">
        <v>259</v>
      </c>
      <c r="D615">
        <v>20220124525</v>
      </c>
      <c r="E615" s="7">
        <v>44501</v>
      </c>
      <c r="F615" s="7">
        <v>44561</v>
      </c>
      <c r="G615" t="s">
        <v>2883</v>
      </c>
      <c r="H615" s="10" t="s">
        <v>2884</v>
      </c>
      <c r="I615" s="8">
        <v>44585.6394731481</v>
      </c>
      <c r="J615" t="s">
        <v>67</v>
      </c>
      <c r="K615" t="s">
        <v>68</v>
      </c>
      <c r="L615" s="7">
        <v>44585.6397164699</v>
      </c>
      <c r="M615" t="s">
        <v>67</v>
      </c>
      <c r="N615" t="s">
        <v>68</v>
      </c>
      <c r="O615" t="s">
        <v>25</v>
      </c>
      <c r="P615" t="s">
        <v>35</v>
      </c>
      <c r="Q615" t="s">
        <v>27</v>
      </c>
    </row>
    <row r="616" spans="1:17">
      <c r="A616" t="s">
        <v>2885</v>
      </c>
      <c r="B616" t="s">
        <v>1861</v>
      </c>
      <c r="C616" t="s">
        <v>1862</v>
      </c>
      <c r="D616" s="10" t="s">
        <v>2886</v>
      </c>
      <c r="E616" s="7">
        <v>45323</v>
      </c>
      <c r="F616" s="7">
        <v>45406</v>
      </c>
      <c r="G616" t="s">
        <v>2113</v>
      </c>
      <c r="H616" s="10" t="s">
        <v>2114</v>
      </c>
      <c r="I616" s="8">
        <v>45406.695121956</v>
      </c>
      <c r="J616" t="s">
        <v>896</v>
      </c>
      <c r="K616" t="s">
        <v>897</v>
      </c>
      <c r="L616" s="7">
        <v>45406.6951603009</v>
      </c>
      <c r="M616" t="s">
        <v>896</v>
      </c>
      <c r="N616" t="s">
        <v>897</v>
      </c>
      <c r="O616" t="s">
        <v>25</v>
      </c>
      <c r="P616" t="s">
        <v>35</v>
      </c>
      <c r="Q616" t="s">
        <v>27</v>
      </c>
    </row>
    <row r="617" spans="1:17">
      <c r="A617" t="s">
        <v>2887</v>
      </c>
      <c r="B617" t="s">
        <v>1184</v>
      </c>
      <c r="C617" t="s">
        <v>1185</v>
      </c>
      <c r="D617">
        <v>2021051087</v>
      </c>
      <c r="E617" s="7">
        <v>44287</v>
      </c>
      <c r="F617" s="7">
        <v>44316</v>
      </c>
      <c r="G617" t="s">
        <v>1186</v>
      </c>
      <c r="H617" s="10" t="s">
        <v>1187</v>
      </c>
      <c r="I617" s="8">
        <v>44326.634715625</v>
      </c>
      <c r="J617" t="s">
        <v>2888</v>
      </c>
      <c r="K617" t="s">
        <v>2889</v>
      </c>
      <c r="L617" s="7">
        <v>44326.6389378125</v>
      </c>
      <c r="M617" t="s">
        <v>2888</v>
      </c>
      <c r="N617" t="s">
        <v>2889</v>
      </c>
      <c r="O617" t="s">
        <v>25</v>
      </c>
      <c r="P617" t="s">
        <v>35</v>
      </c>
      <c r="Q617" t="s">
        <v>27</v>
      </c>
    </row>
    <row r="618" spans="1:17">
      <c r="A618" t="s">
        <v>2890</v>
      </c>
      <c r="B618" t="s">
        <v>326</v>
      </c>
      <c r="C618" t="s">
        <v>327</v>
      </c>
      <c r="D618" s="10" t="s">
        <v>2891</v>
      </c>
      <c r="E618" s="7">
        <v>45609</v>
      </c>
      <c r="F618" s="7">
        <v>45721</v>
      </c>
      <c r="G618" t="s">
        <v>2407</v>
      </c>
      <c r="H618" s="10" t="s">
        <v>2408</v>
      </c>
      <c r="I618" s="8">
        <v>45721.6217328704</v>
      </c>
      <c r="J618" t="s">
        <v>60</v>
      </c>
      <c r="K618" t="s">
        <v>61</v>
      </c>
      <c r="L618" s="7">
        <v>45722.5810783218</v>
      </c>
      <c r="M618" t="s">
        <v>60</v>
      </c>
      <c r="N618" t="s">
        <v>61</v>
      </c>
      <c r="O618" t="s">
        <v>25</v>
      </c>
      <c r="P618" t="s">
        <v>35</v>
      </c>
      <c r="Q618" t="s">
        <v>27</v>
      </c>
    </row>
    <row r="619" spans="1:17">
      <c r="A619" t="s">
        <v>2892</v>
      </c>
      <c r="B619" t="s">
        <v>539</v>
      </c>
      <c r="C619" t="s">
        <v>1064</v>
      </c>
      <c r="D619">
        <v>20210617113</v>
      </c>
      <c r="E619" s="7">
        <v>44348</v>
      </c>
      <c r="F619" s="7">
        <v>44364</v>
      </c>
      <c r="G619" t="s">
        <v>2893</v>
      </c>
      <c r="H619" s="10" t="s">
        <v>2894</v>
      </c>
      <c r="I619" s="8">
        <v>44364.6061170486</v>
      </c>
      <c r="J619" t="s">
        <v>101</v>
      </c>
      <c r="K619" t="s">
        <v>102</v>
      </c>
      <c r="L619" s="7">
        <v>44364.6061621528</v>
      </c>
      <c r="M619" t="s">
        <v>101</v>
      </c>
      <c r="N619" t="s">
        <v>102</v>
      </c>
      <c r="O619" t="s">
        <v>25</v>
      </c>
      <c r="P619" t="s">
        <v>35</v>
      </c>
      <c r="Q619" t="s">
        <v>27</v>
      </c>
    </row>
    <row r="620" spans="1:17">
      <c r="A620" t="s">
        <v>2895</v>
      </c>
      <c r="B620" t="s">
        <v>539</v>
      </c>
      <c r="C620" t="s">
        <v>1064</v>
      </c>
      <c r="D620">
        <v>20230110872</v>
      </c>
      <c r="E620" s="7">
        <v>44881</v>
      </c>
      <c r="F620" s="7">
        <v>44926</v>
      </c>
      <c r="G620" t="s">
        <v>1065</v>
      </c>
      <c r="H620" s="10" t="s">
        <v>1066</v>
      </c>
      <c r="I620" s="8">
        <v>44936.6817822569</v>
      </c>
      <c r="J620" t="s">
        <v>543</v>
      </c>
      <c r="K620" t="s">
        <v>544</v>
      </c>
      <c r="L620" s="7">
        <v>44936.6817974537</v>
      </c>
      <c r="M620" t="s">
        <v>543</v>
      </c>
      <c r="N620" t="s">
        <v>544</v>
      </c>
      <c r="O620" t="s">
        <v>25</v>
      </c>
      <c r="P620" t="s">
        <v>26</v>
      </c>
      <c r="Q620" t="s">
        <v>27</v>
      </c>
    </row>
    <row r="621" spans="1:17">
      <c r="A621" t="s">
        <v>2896</v>
      </c>
      <c r="B621" t="s">
        <v>2897</v>
      </c>
      <c r="C621" t="s">
        <v>2898</v>
      </c>
      <c r="D621">
        <v>20221024731</v>
      </c>
      <c r="E621" s="7">
        <v>43617</v>
      </c>
      <c r="F621" s="7">
        <v>44858</v>
      </c>
      <c r="G621" t="s">
        <v>2899</v>
      </c>
      <c r="H621" s="10" t="s">
        <v>2900</v>
      </c>
      <c r="I621" s="8">
        <v>44858.6922539352</v>
      </c>
      <c r="J621" t="s">
        <v>387</v>
      </c>
      <c r="K621" t="s">
        <v>388</v>
      </c>
      <c r="L621" s="7">
        <v>44858.692858912</v>
      </c>
      <c r="M621" t="s">
        <v>387</v>
      </c>
      <c r="N621" t="s">
        <v>388</v>
      </c>
      <c r="O621" t="s">
        <v>25</v>
      </c>
      <c r="P621" t="s">
        <v>35</v>
      </c>
      <c r="Q621" t="s">
        <v>27</v>
      </c>
    </row>
    <row r="622" spans="1:17">
      <c r="A622" t="s">
        <v>2901</v>
      </c>
      <c r="B622" t="s">
        <v>885</v>
      </c>
      <c r="C622" t="s">
        <v>886</v>
      </c>
      <c r="D622" s="10" t="s">
        <v>2902</v>
      </c>
      <c r="E622" s="7">
        <v>44986</v>
      </c>
      <c r="F622" s="7">
        <v>45291</v>
      </c>
      <c r="G622" t="s">
        <v>2903</v>
      </c>
      <c r="H622" s="10" t="s">
        <v>2904</v>
      </c>
      <c r="I622" s="8">
        <v>45310.5002084143</v>
      </c>
      <c r="J622" t="s">
        <v>2074</v>
      </c>
      <c r="K622" t="s">
        <v>2075</v>
      </c>
      <c r="L622" s="7">
        <v>45310.5007154282</v>
      </c>
      <c r="M622" t="s">
        <v>2074</v>
      </c>
      <c r="N622" t="s">
        <v>2075</v>
      </c>
      <c r="O622" t="s">
        <v>25</v>
      </c>
      <c r="P622" t="s">
        <v>35</v>
      </c>
      <c r="Q622" t="s">
        <v>27</v>
      </c>
    </row>
    <row r="623" spans="1:17">
      <c r="A623" t="s">
        <v>2905</v>
      </c>
      <c r="B623" t="s">
        <v>2906</v>
      </c>
      <c r="C623" t="s">
        <v>2907</v>
      </c>
      <c r="D623" s="10" t="s">
        <v>2908</v>
      </c>
      <c r="E623" s="7">
        <v>45469</v>
      </c>
      <c r="F623" s="7">
        <v>45622</v>
      </c>
      <c r="G623" t="s">
        <v>2909</v>
      </c>
      <c r="H623" s="10" t="s">
        <v>2910</v>
      </c>
      <c r="I623" s="8">
        <v>45622.8552420139</v>
      </c>
      <c r="J623" t="s">
        <v>1314</v>
      </c>
      <c r="K623" t="s">
        <v>1315</v>
      </c>
      <c r="L623" s="7">
        <v>45622.8553193287</v>
      </c>
      <c r="M623" t="s">
        <v>1314</v>
      </c>
      <c r="N623" t="s">
        <v>1315</v>
      </c>
      <c r="O623" t="s">
        <v>25</v>
      </c>
      <c r="P623" t="s">
        <v>35</v>
      </c>
      <c r="Q623" t="s">
        <v>2677</v>
      </c>
    </row>
    <row r="624" spans="1:17">
      <c r="A624" t="s">
        <v>2911</v>
      </c>
      <c r="B624" t="s">
        <v>2912</v>
      </c>
      <c r="C624" t="s">
        <v>2913</v>
      </c>
      <c r="D624">
        <v>20211123375</v>
      </c>
      <c r="E624" s="7">
        <v>44197</v>
      </c>
      <c r="F624" s="7">
        <v>44523</v>
      </c>
      <c r="G624" t="s">
        <v>2914</v>
      </c>
      <c r="H624" s="10" t="s">
        <v>2915</v>
      </c>
      <c r="I624" s="8">
        <v>44523.8604532407</v>
      </c>
      <c r="J624" t="s">
        <v>2705</v>
      </c>
      <c r="K624" t="s">
        <v>2706</v>
      </c>
      <c r="L624" s="7">
        <v>44523.8604800116</v>
      </c>
      <c r="M624" t="s">
        <v>2705</v>
      </c>
      <c r="N624" t="s">
        <v>2706</v>
      </c>
      <c r="O624" t="s">
        <v>25</v>
      </c>
      <c r="P624" t="s">
        <v>26</v>
      </c>
      <c r="Q624" t="s">
        <v>27</v>
      </c>
    </row>
    <row r="625" spans="1:17">
      <c r="A625" t="s">
        <v>2916</v>
      </c>
      <c r="B625" t="s">
        <v>649</v>
      </c>
      <c r="C625" t="s">
        <v>650</v>
      </c>
      <c r="D625">
        <v>2021032628</v>
      </c>
      <c r="E625" s="7">
        <v>44228</v>
      </c>
      <c r="F625" s="7">
        <v>44281</v>
      </c>
      <c r="G625" t="s">
        <v>651</v>
      </c>
      <c r="H625" s="10" t="s">
        <v>652</v>
      </c>
      <c r="I625" s="8">
        <v>44281.5922298264</v>
      </c>
      <c r="J625" t="s">
        <v>285</v>
      </c>
      <c r="K625" t="s">
        <v>286</v>
      </c>
      <c r="L625" s="7">
        <v>44281.5945694097</v>
      </c>
      <c r="M625" t="s">
        <v>285</v>
      </c>
      <c r="N625" t="s">
        <v>286</v>
      </c>
      <c r="O625" t="s">
        <v>25</v>
      </c>
      <c r="P625" t="s">
        <v>26</v>
      </c>
      <c r="Q625" t="s">
        <v>27</v>
      </c>
    </row>
    <row r="626" spans="1:17">
      <c r="A626" t="s">
        <v>2917</v>
      </c>
      <c r="B626" t="s">
        <v>2918</v>
      </c>
      <c r="C626" t="s">
        <v>2919</v>
      </c>
      <c r="D626">
        <v>20211025282</v>
      </c>
      <c r="E626" s="7">
        <v>44224</v>
      </c>
      <c r="F626" s="7">
        <v>44227</v>
      </c>
      <c r="G626" t="s">
        <v>2920</v>
      </c>
      <c r="H626" s="10" t="s">
        <v>2921</v>
      </c>
      <c r="I626" s="8">
        <v>44494.7257168171</v>
      </c>
      <c r="J626" t="s">
        <v>2922</v>
      </c>
      <c r="K626" t="s">
        <v>2923</v>
      </c>
      <c r="L626" s="7">
        <v>44494.7257880787</v>
      </c>
      <c r="M626" t="s">
        <v>2922</v>
      </c>
      <c r="N626" t="s">
        <v>2923</v>
      </c>
      <c r="O626" t="s">
        <v>25</v>
      </c>
      <c r="P626" t="s">
        <v>35</v>
      </c>
      <c r="Q626" t="s">
        <v>27</v>
      </c>
    </row>
    <row r="627" spans="1:17">
      <c r="A627" t="s">
        <v>2924</v>
      </c>
      <c r="B627" t="s">
        <v>55</v>
      </c>
      <c r="C627" t="s">
        <v>56</v>
      </c>
      <c r="D627" s="10" t="s">
        <v>2925</v>
      </c>
      <c r="E627" s="7">
        <v>45608</v>
      </c>
      <c r="F627" s="7">
        <v>45722</v>
      </c>
      <c r="G627" t="s">
        <v>2926</v>
      </c>
      <c r="H627" s="10" t="s">
        <v>2927</v>
      </c>
      <c r="I627" s="8">
        <v>45722.5918165509</v>
      </c>
      <c r="J627" t="s">
        <v>60</v>
      </c>
      <c r="K627" t="s">
        <v>61</v>
      </c>
      <c r="L627" s="7">
        <v>45722.5918533565</v>
      </c>
      <c r="M627" t="s">
        <v>60</v>
      </c>
      <c r="N627" t="s">
        <v>61</v>
      </c>
      <c r="O627" t="s">
        <v>25</v>
      </c>
      <c r="P627" t="s">
        <v>35</v>
      </c>
      <c r="Q627" t="s">
        <v>27</v>
      </c>
    </row>
    <row r="628" spans="1:17">
      <c r="A628" t="s">
        <v>2928</v>
      </c>
      <c r="B628" t="s">
        <v>306</v>
      </c>
      <c r="C628" t="s">
        <v>307</v>
      </c>
      <c r="D628">
        <v>20210805198</v>
      </c>
      <c r="E628" s="7">
        <v>44409</v>
      </c>
      <c r="F628" s="7">
        <v>44439</v>
      </c>
      <c r="G628" t="s">
        <v>2929</v>
      </c>
      <c r="H628" s="10" t="s">
        <v>2930</v>
      </c>
      <c r="I628" s="8">
        <v>44413.4642184838</v>
      </c>
      <c r="J628" t="s">
        <v>137</v>
      </c>
      <c r="K628" t="s">
        <v>138</v>
      </c>
      <c r="L628" s="7">
        <v>44413.4649754977</v>
      </c>
      <c r="M628" t="s">
        <v>137</v>
      </c>
      <c r="N628" t="s">
        <v>138</v>
      </c>
      <c r="O628" t="s">
        <v>25</v>
      </c>
      <c r="P628" t="s">
        <v>35</v>
      </c>
      <c r="Q628" t="s">
        <v>2931</v>
      </c>
    </row>
    <row r="629" spans="1:17">
      <c r="A629" t="s">
        <v>2932</v>
      </c>
      <c r="B629" t="s">
        <v>1428</v>
      </c>
      <c r="C629" t="s">
        <v>1429</v>
      </c>
      <c r="D629">
        <v>20230523930</v>
      </c>
      <c r="E629" s="7">
        <v>44861</v>
      </c>
      <c r="F629" s="7">
        <v>45069</v>
      </c>
      <c r="G629" t="s">
        <v>2933</v>
      </c>
      <c r="H629" s="10" t="s">
        <v>2934</v>
      </c>
      <c r="I629" s="8">
        <v>45069.6436585301</v>
      </c>
      <c r="J629" t="s">
        <v>615</v>
      </c>
      <c r="K629" t="s">
        <v>616</v>
      </c>
      <c r="L629" s="7">
        <v>45069.6436947106</v>
      </c>
      <c r="M629" t="s">
        <v>615</v>
      </c>
      <c r="N629" t="s">
        <v>616</v>
      </c>
      <c r="O629" t="s">
        <v>25</v>
      </c>
      <c r="P629" t="s">
        <v>35</v>
      </c>
      <c r="Q629" t="s">
        <v>27</v>
      </c>
    </row>
    <row r="630" spans="1:17">
      <c r="A630" t="s">
        <v>2935</v>
      </c>
      <c r="B630" t="s">
        <v>164</v>
      </c>
      <c r="C630" t="s">
        <v>165</v>
      </c>
      <c r="D630" s="10" t="s">
        <v>2936</v>
      </c>
      <c r="E630" s="7">
        <v>45292</v>
      </c>
      <c r="F630" s="7">
        <v>45374</v>
      </c>
      <c r="G630" t="s">
        <v>2937</v>
      </c>
      <c r="H630" s="10" t="s">
        <v>2938</v>
      </c>
      <c r="I630" s="8">
        <v>45374.8021773495</v>
      </c>
      <c r="J630" t="s">
        <v>712</v>
      </c>
      <c r="K630" t="s">
        <v>713</v>
      </c>
      <c r="L630" s="7">
        <v>45376.4042780093</v>
      </c>
      <c r="M630" t="s">
        <v>712</v>
      </c>
      <c r="N630" t="s">
        <v>713</v>
      </c>
      <c r="O630" t="s">
        <v>25</v>
      </c>
      <c r="P630" t="s">
        <v>35</v>
      </c>
      <c r="Q630" t="s">
        <v>2939</v>
      </c>
    </row>
    <row r="631" spans="1:17">
      <c r="A631" t="s">
        <v>2940</v>
      </c>
      <c r="B631" t="s">
        <v>1600</v>
      </c>
      <c r="C631" t="s">
        <v>1601</v>
      </c>
      <c r="D631">
        <v>2021041978</v>
      </c>
      <c r="E631" s="7">
        <v>44228</v>
      </c>
      <c r="F631" s="7">
        <v>44286</v>
      </c>
      <c r="G631" t="s">
        <v>2941</v>
      </c>
      <c r="H631" s="10" t="s">
        <v>2942</v>
      </c>
      <c r="I631" s="8">
        <v>44305.4503762731</v>
      </c>
      <c r="J631" t="s">
        <v>1604</v>
      </c>
      <c r="K631" t="s">
        <v>1605</v>
      </c>
      <c r="L631" s="7">
        <v>44305.4504907755</v>
      </c>
      <c r="M631" t="s">
        <v>1604</v>
      </c>
      <c r="N631" t="s">
        <v>1605</v>
      </c>
      <c r="O631" t="s">
        <v>25</v>
      </c>
      <c r="P631" t="s">
        <v>26</v>
      </c>
      <c r="Q631" t="s">
        <v>27</v>
      </c>
    </row>
    <row r="632" spans="1:17">
      <c r="A632" t="s">
        <v>2943</v>
      </c>
      <c r="B632" t="s">
        <v>837</v>
      </c>
      <c r="C632" t="s">
        <v>838</v>
      </c>
      <c r="D632" s="10" t="s">
        <v>2944</v>
      </c>
      <c r="E632" s="7">
        <v>45267</v>
      </c>
      <c r="F632" s="7">
        <v>45555</v>
      </c>
      <c r="G632" t="s">
        <v>2945</v>
      </c>
      <c r="H632" s="10" t="s">
        <v>2946</v>
      </c>
      <c r="I632" s="8">
        <v>45555.4814622685</v>
      </c>
      <c r="J632" t="s">
        <v>422</v>
      </c>
      <c r="K632" t="s">
        <v>423</v>
      </c>
      <c r="L632" s="7">
        <v>45555.4814952546</v>
      </c>
      <c r="M632" t="s">
        <v>422</v>
      </c>
      <c r="N632" t="s">
        <v>423</v>
      </c>
      <c r="O632" t="s">
        <v>25</v>
      </c>
      <c r="P632" t="s">
        <v>35</v>
      </c>
      <c r="Q632" t="s">
        <v>2947</v>
      </c>
    </row>
    <row r="633" spans="1:17">
      <c r="A633" t="s">
        <v>2948</v>
      </c>
      <c r="B633" t="s">
        <v>2949</v>
      </c>
      <c r="C633" t="s">
        <v>2950</v>
      </c>
      <c r="D633">
        <v>2021040662</v>
      </c>
      <c r="E633" s="7">
        <v>44293</v>
      </c>
      <c r="F633" s="7">
        <v>44316</v>
      </c>
      <c r="G633" t="s">
        <v>2951</v>
      </c>
      <c r="H633" s="10" t="s">
        <v>2952</v>
      </c>
      <c r="I633" s="8">
        <v>44292.7245502662</v>
      </c>
      <c r="J633" t="s">
        <v>360</v>
      </c>
      <c r="K633" t="s">
        <v>361</v>
      </c>
      <c r="L633" s="7">
        <v>44292.7245512731</v>
      </c>
      <c r="M633" t="s">
        <v>360</v>
      </c>
      <c r="N633" t="s">
        <v>361</v>
      </c>
      <c r="O633" t="s">
        <v>25</v>
      </c>
      <c r="P633" t="s">
        <v>35</v>
      </c>
      <c r="Q633" t="s">
        <v>27</v>
      </c>
    </row>
    <row r="634" spans="1:17">
      <c r="A634" t="s">
        <v>2953</v>
      </c>
      <c r="B634" t="s">
        <v>2954</v>
      </c>
      <c r="C634" t="s">
        <v>2955</v>
      </c>
      <c r="D634">
        <v>20221024729</v>
      </c>
      <c r="E634" s="7">
        <v>43617</v>
      </c>
      <c r="F634" s="7">
        <v>44858</v>
      </c>
      <c r="G634" t="s">
        <v>2956</v>
      </c>
      <c r="H634" s="10" t="s">
        <v>2957</v>
      </c>
      <c r="I634" s="8">
        <v>44858.411953588</v>
      </c>
      <c r="J634" t="s">
        <v>387</v>
      </c>
      <c r="K634" t="s">
        <v>388</v>
      </c>
      <c r="L634" s="7">
        <v>44858.4120854167</v>
      </c>
      <c r="M634" t="s">
        <v>387</v>
      </c>
      <c r="N634" t="s">
        <v>388</v>
      </c>
      <c r="O634" t="s">
        <v>25</v>
      </c>
      <c r="P634" t="s">
        <v>35</v>
      </c>
      <c r="Q634" t="s">
        <v>27</v>
      </c>
    </row>
    <row r="635" spans="1:17">
      <c r="A635" t="s">
        <v>2958</v>
      </c>
      <c r="B635" t="s">
        <v>654</v>
      </c>
      <c r="C635" t="s">
        <v>655</v>
      </c>
      <c r="D635">
        <v>2021042784</v>
      </c>
      <c r="E635" s="7">
        <v>44287</v>
      </c>
      <c r="F635" s="7">
        <v>44313</v>
      </c>
      <c r="G635" t="s">
        <v>2959</v>
      </c>
      <c r="H635" s="10" t="s">
        <v>2960</v>
      </c>
      <c r="I635" s="8">
        <v>44313.6796676736</v>
      </c>
      <c r="J635" t="s">
        <v>658</v>
      </c>
      <c r="K635" t="s">
        <v>659</v>
      </c>
      <c r="L635" s="7">
        <v>44313.6796689468</v>
      </c>
      <c r="M635" t="s">
        <v>658</v>
      </c>
      <c r="N635" t="s">
        <v>659</v>
      </c>
      <c r="O635" t="s">
        <v>25</v>
      </c>
      <c r="P635" t="s">
        <v>35</v>
      </c>
      <c r="Q635" t="s">
        <v>27</v>
      </c>
    </row>
    <row r="636" spans="1:17">
      <c r="A636" t="s">
        <v>2961</v>
      </c>
      <c r="B636" t="s">
        <v>951</v>
      </c>
      <c r="C636" t="s">
        <v>952</v>
      </c>
      <c r="D636" s="10" t="s">
        <v>2962</v>
      </c>
      <c r="E636" s="7">
        <v>45196</v>
      </c>
      <c r="F636" s="7">
        <v>45623</v>
      </c>
      <c r="G636" t="s">
        <v>2963</v>
      </c>
      <c r="H636" s="10" t="s">
        <v>2964</v>
      </c>
      <c r="I636" s="8">
        <v>45623.4414377315</v>
      </c>
      <c r="J636" t="s">
        <v>1245</v>
      </c>
      <c r="K636" t="s">
        <v>1246</v>
      </c>
      <c r="L636" s="7">
        <v>45623.4452190625</v>
      </c>
      <c r="M636" t="s">
        <v>1245</v>
      </c>
      <c r="N636" t="s">
        <v>1246</v>
      </c>
      <c r="O636" t="s">
        <v>25</v>
      </c>
      <c r="P636" t="s">
        <v>35</v>
      </c>
      <c r="Q636" t="s">
        <v>27</v>
      </c>
    </row>
    <row r="637" spans="1:17">
      <c r="A637" t="s">
        <v>2965</v>
      </c>
      <c r="B637" t="s">
        <v>104</v>
      </c>
      <c r="C637" t="s">
        <v>105</v>
      </c>
      <c r="D637" s="10" t="s">
        <v>2966</v>
      </c>
      <c r="E637" s="7">
        <v>45200</v>
      </c>
      <c r="F637" s="7">
        <v>45382</v>
      </c>
      <c r="G637" t="s">
        <v>107</v>
      </c>
      <c r="H637" s="10" t="s">
        <v>108</v>
      </c>
      <c r="I637" s="8">
        <v>45519.4541527778</v>
      </c>
      <c r="J637" t="s">
        <v>109</v>
      </c>
      <c r="K637" t="s">
        <v>110</v>
      </c>
      <c r="L637" s="7">
        <v>45519.4548055208</v>
      </c>
      <c r="M637" t="s">
        <v>109</v>
      </c>
      <c r="N637" t="s">
        <v>110</v>
      </c>
      <c r="O637" t="s">
        <v>25</v>
      </c>
      <c r="P637" t="s">
        <v>35</v>
      </c>
      <c r="Q637" t="s">
        <v>27</v>
      </c>
    </row>
    <row r="638" spans="1:17">
      <c r="A638" t="s">
        <v>2967</v>
      </c>
      <c r="B638" t="s">
        <v>2968</v>
      </c>
      <c r="C638" t="s">
        <v>2969</v>
      </c>
      <c r="D638">
        <v>20220923713</v>
      </c>
      <c r="E638" s="7">
        <v>44223</v>
      </c>
      <c r="F638" s="7">
        <v>44827</v>
      </c>
      <c r="G638" t="s">
        <v>2970</v>
      </c>
      <c r="H638" s="10" t="s">
        <v>2971</v>
      </c>
      <c r="I638" s="8">
        <v>44827.6823840278</v>
      </c>
      <c r="J638" t="s">
        <v>2005</v>
      </c>
      <c r="K638" t="s">
        <v>2006</v>
      </c>
      <c r="L638" s="7">
        <v>44827.6832768866</v>
      </c>
      <c r="M638" t="s">
        <v>2005</v>
      </c>
      <c r="N638" t="s">
        <v>2006</v>
      </c>
      <c r="O638" t="s">
        <v>25</v>
      </c>
      <c r="P638" t="s">
        <v>35</v>
      </c>
      <c r="Q638" t="s">
        <v>27</v>
      </c>
    </row>
    <row r="639" spans="1:17">
      <c r="A639" t="s">
        <v>2972</v>
      </c>
      <c r="B639" t="s">
        <v>2199</v>
      </c>
      <c r="C639" t="s">
        <v>2200</v>
      </c>
      <c r="D639">
        <v>20211223462</v>
      </c>
      <c r="E639" s="7">
        <v>44197</v>
      </c>
      <c r="F639" s="7">
        <v>44553</v>
      </c>
      <c r="G639" t="s">
        <v>2201</v>
      </c>
      <c r="H639" s="10" t="s">
        <v>2202</v>
      </c>
      <c r="I639" s="8">
        <v>44553.4006479977</v>
      </c>
      <c r="J639" t="s">
        <v>2203</v>
      </c>
      <c r="K639" t="s">
        <v>2204</v>
      </c>
      <c r="L639" s="7">
        <v>44553.400946331</v>
      </c>
      <c r="M639" t="s">
        <v>2203</v>
      </c>
      <c r="N639" t="s">
        <v>2204</v>
      </c>
      <c r="O639" t="s">
        <v>25</v>
      </c>
      <c r="P639" t="s">
        <v>35</v>
      </c>
      <c r="Q639" t="s">
        <v>27</v>
      </c>
    </row>
    <row r="640" spans="1:17">
      <c r="A640" t="s">
        <v>2973</v>
      </c>
      <c r="B640" t="s">
        <v>50</v>
      </c>
      <c r="C640" t="s">
        <v>1827</v>
      </c>
      <c r="D640" s="10" t="s">
        <v>2974</v>
      </c>
      <c r="E640" s="7">
        <v>45093</v>
      </c>
      <c r="F640" s="7">
        <v>45302</v>
      </c>
      <c r="G640" t="s">
        <v>1828</v>
      </c>
      <c r="H640" s="10" t="s">
        <v>1829</v>
      </c>
      <c r="I640" s="8">
        <v>45302.4282782407</v>
      </c>
      <c r="J640" t="s">
        <v>23</v>
      </c>
      <c r="K640" t="s">
        <v>24</v>
      </c>
      <c r="L640" s="7">
        <v>45302.4282940625</v>
      </c>
      <c r="M640" t="s">
        <v>23</v>
      </c>
      <c r="N640" t="s">
        <v>24</v>
      </c>
      <c r="O640" t="s">
        <v>25</v>
      </c>
      <c r="P640" t="s">
        <v>26</v>
      </c>
      <c r="Q640">
        <v>1</v>
      </c>
    </row>
    <row r="641" spans="1:17">
      <c r="A641" t="s">
        <v>2975</v>
      </c>
      <c r="B641" t="s">
        <v>150</v>
      </c>
      <c r="C641" t="s">
        <v>151</v>
      </c>
      <c r="D641">
        <v>20221223838</v>
      </c>
      <c r="E641" s="7">
        <v>44866</v>
      </c>
      <c r="F641" s="7">
        <v>44926</v>
      </c>
      <c r="G641" t="s">
        <v>2976</v>
      </c>
      <c r="H641" s="10" t="s">
        <v>2977</v>
      </c>
      <c r="I641" s="8">
        <v>44918.7067403935</v>
      </c>
      <c r="J641" t="s">
        <v>154</v>
      </c>
      <c r="K641" t="s">
        <v>155</v>
      </c>
      <c r="L641" s="7">
        <v>44918.7067939468</v>
      </c>
      <c r="M641" t="s">
        <v>154</v>
      </c>
      <c r="N641" t="s">
        <v>155</v>
      </c>
      <c r="O641" t="s">
        <v>25</v>
      </c>
      <c r="P641" t="s">
        <v>26</v>
      </c>
      <c r="Q641" t="s">
        <v>27</v>
      </c>
    </row>
    <row r="642" spans="1:17">
      <c r="A642" t="s">
        <v>2978</v>
      </c>
      <c r="B642" t="s">
        <v>2979</v>
      </c>
      <c r="C642" t="s">
        <v>2980</v>
      </c>
      <c r="D642" s="10" t="s">
        <v>2981</v>
      </c>
      <c r="E642" s="7">
        <v>43586</v>
      </c>
      <c r="F642" s="7">
        <v>45593</v>
      </c>
      <c r="G642" t="s">
        <v>2982</v>
      </c>
      <c r="H642" s="10" t="s">
        <v>2983</v>
      </c>
      <c r="I642" s="8">
        <v>45593.3692381944</v>
      </c>
      <c r="J642" t="s">
        <v>387</v>
      </c>
      <c r="K642" t="s">
        <v>388</v>
      </c>
      <c r="L642" s="7">
        <v>45593.3692704861</v>
      </c>
      <c r="M642" t="s">
        <v>387</v>
      </c>
      <c r="N642" t="s">
        <v>388</v>
      </c>
      <c r="O642" t="s">
        <v>25</v>
      </c>
      <c r="P642" t="s">
        <v>35</v>
      </c>
      <c r="Q642" t="s">
        <v>27</v>
      </c>
    </row>
    <row r="643" spans="1:17">
      <c r="A643" t="s">
        <v>2984</v>
      </c>
      <c r="B643" t="s">
        <v>2985</v>
      </c>
      <c r="C643" t="s">
        <v>2986</v>
      </c>
      <c r="D643">
        <v>20210611101</v>
      </c>
      <c r="E643" s="7">
        <v>42370</v>
      </c>
      <c r="F643" s="7">
        <v>44347</v>
      </c>
      <c r="G643" t="s">
        <v>2987</v>
      </c>
      <c r="H643" s="10" t="s">
        <v>2988</v>
      </c>
      <c r="I643" s="8">
        <v>44358.6408983449</v>
      </c>
      <c r="J643" t="s">
        <v>323</v>
      </c>
      <c r="K643" t="s">
        <v>324</v>
      </c>
      <c r="L643" s="7">
        <v>44358.6409790856</v>
      </c>
      <c r="M643" t="s">
        <v>323</v>
      </c>
      <c r="N643" t="s">
        <v>324</v>
      </c>
      <c r="O643" t="s">
        <v>25</v>
      </c>
      <c r="P643" t="s">
        <v>26</v>
      </c>
      <c r="Q643" t="s">
        <v>27</v>
      </c>
    </row>
    <row r="644" spans="1:17">
      <c r="A644" t="s">
        <v>2989</v>
      </c>
      <c r="B644" t="s">
        <v>1355</v>
      </c>
      <c r="C644" t="s">
        <v>1356</v>
      </c>
      <c r="D644">
        <v>20221112763</v>
      </c>
      <c r="E644" s="7">
        <v>44805</v>
      </c>
      <c r="F644" s="7">
        <v>44865</v>
      </c>
      <c r="G644" t="s">
        <v>2990</v>
      </c>
      <c r="H644" s="10" t="s">
        <v>2991</v>
      </c>
      <c r="I644" s="8">
        <v>44877.6552195602</v>
      </c>
      <c r="J644" t="s">
        <v>67</v>
      </c>
      <c r="K644" t="s">
        <v>68</v>
      </c>
      <c r="L644" s="7">
        <v>44877.6552786227</v>
      </c>
      <c r="M644" t="s">
        <v>67</v>
      </c>
      <c r="N644" t="s">
        <v>68</v>
      </c>
      <c r="O644" t="s">
        <v>25</v>
      </c>
      <c r="P644" t="s">
        <v>35</v>
      </c>
      <c r="Q644" t="s">
        <v>27</v>
      </c>
    </row>
    <row r="645" spans="1:17">
      <c r="A645" t="s">
        <v>2992</v>
      </c>
      <c r="B645" t="s">
        <v>2672</v>
      </c>
      <c r="C645" t="s">
        <v>2673</v>
      </c>
      <c r="D645" s="10" t="s">
        <v>2993</v>
      </c>
      <c r="E645" s="7">
        <v>45623</v>
      </c>
      <c r="F645" s="7">
        <v>45652</v>
      </c>
      <c r="G645" t="s">
        <v>2675</v>
      </c>
      <c r="H645" s="10" t="s">
        <v>2676</v>
      </c>
      <c r="I645" s="8">
        <v>45652.9055322107</v>
      </c>
      <c r="J645" t="s">
        <v>414</v>
      </c>
      <c r="K645" t="s">
        <v>415</v>
      </c>
      <c r="L645" s="7">
        <v>45652.9056165509</v>
      </c>
      <c r="M645" t="s">
        <v>414</v>
      </c>
      <c r="N645" t="s">
        <v>415</v>
      </c>
      <c r="O645" t="s">
        <v>25</v>
      </c>
      <c r="P645" t="s">
        <v>35</v>
      </c>
      <c r="Q645" t="s">
        <v>2994</v>
      </c>
    </row>
    <row r="646" spans="1:17">
      <c r="A646" t="s">
        <v>2995</v>
      </c>
      <c r="B646" t="s">
        <v>202</v>
      </c>
      <c r="C646" t="s">
        <v>203</v>
      </c>
      <c r="D646">
        <v>20220914682</v>
      </c>
      <c r="E646" s="7">
        <v>44621</v>
      </c>
      <c r="F646" s="7">
        <v>44818</v>
      </c>
      <c r="G646" t="s">
        <v>2996</v>
      </c>
      <c r="H646" s="10" t="s">
        <v>2997</v>
      </c>
      <c r="I646" s="8">
        <v>44818.6458181366</v>
      </c>
      <c r="J646" t="s">
        <v>101</v>
      </c>
      <c r="K646" t="s">
        <v>102</v>
      </c>
      <c r="L646" s="7">
        <v>44880.4151865741</v>
      </c>
      <c r="M646" t="s">
        <v>543</v>
      </c>
      <c r="N646" t="s">
        <v>544</v>
      </c>
      <c r="O646" t="s">
        <v>25</v>
      </c>
      <c r="P646" t="s">
        <v>26</v>
      </c>
      <c r="Q646" t="s">
        <v>27</v>
      </c>
    </row>
    <row r="647" spans="1:17">
      <c r="A647" t="s">
        <v>2998</v>
      </c>
      <c r="B647" t="s">
        <v>118</v>
      </c>
      <c r="C647" t="s">
        <v>119</v>
      </c>
      <c r="D647" s="10" t="s">
        <v>2999</v>
      </c>
      <c r="E647" s="7">
        <v>44621</v>
      </c>
      <c r="F647" s="7">
        <v>45657</v>
      </c>
      <c r="G647" t="s">
        <v>3000</v>
      </c>
      <c r="H647" s="10" t="s">
        <v>3001</v>
      </c>
      <c r="I647" s="8">
        <v>45666.6145716782</v>
      </c>
      <c r="J647" t="s">
        <v>123</v>
      </c>
      <c r="K647" t="s">
        <v>124</v>
      </c>
      <c r="L647" s="7">
        <v>45721.863277662</v>
      </c>
      <c r="M647" t="s">
        <v>123</v>
      </c>
      <c r="N647" t="s">
        <v>124</v>
      </c>
      <c r="O647" t="s">
        <v>25</v>
      </c>
      <c r="P647" t="s">
        <v>26</v>
      </c>
      <c r="Q647" t="s">
        <v>27</v>
      </c>
    </row>
    <row r="648" spans="1:17">
      <c r="A648" t="s">
        <v>3002</v>
      </c>
      <c r="B648" t="s">
        <v>150</v>
      </c>
      <c r="C648" t="s">
        <v>151</v>
      </c>
      <c r="D648">
        <v>20220308545</v>
      </c>
      <c r="E648" s="7">
        <v>44562</v>
      </c>
      <c r="F648" s="7">
        <v>44620</v>
      </c>
      <c r="G648" t="s">
        <v>3003</v>
      </c>
      <c r="H648" s="10" t="s">
        <v>3004</v>
      </c>
      <c r="I648" s="8">
        <v>44628.4305689005</v>
      </c>
      <c r="J648" t="s">
        <v>154</v>
      </c>
      <c r="K648" t="s">
        <v>155</v>
      </c>
      <c r="L648" s="7">
        <v>44628.4306513889</v>
      </c>
      <c r="M648" t="s">
        <v>154</v>
      </c>
      <c r="N648" t="s">
        <v>155</v>
      </c>
      <c r="O648" t="s">
        <v>25</v>
      </c>
      <c r="P648" t="s">
        <v>26</v>
      </c>
      <c r="Q648" t="s">
        <v>27</v>
      </c>
    </row>
    <row r="649" spans="1:17">
      <c r="A649" t="s">
        <v>3005</v>
      </c>
      <c r="B649" t="s">
        <v>3006</v>
      </c>
      <c r="C649" t="s">
        <v>3007</v>
      </c>
      <c r="D649">
        <v>20211230509</v>
      </c>
      <c r="E649" s="7">
        <v>44197</v>
      </c>
      <c r="F649" s="7">
        <v>44227</v>
      </c>
      <c r="G649" t="s">
        <v>3008</v>
      </c>
      <c r="H649" s="10" t="s">
        <v>3009</v>
      </c>
      <c r="I649" s="8">
        <v>44560.6654673611</v>
      </c>
      <c r="J649" t="s">
        <v>3010</v>
      </c>
      <c r="K649" t="s">
        <v>3011</v>
      </c>
      <c r="L649" s="7">
        <v>44560.6656314468</v>
      </c>
      <c r="M649" t="s">
        <v>3010</v>
      </c>
      <c r="N649" t="s">
        <v>3011</v>
      </c>
      <c r="O649" t="s">
        <v>25</v>
      </c>
      <c r="P649" t="s">
        <v>35</v>
      </c>
      <c r="Q649" t="s">
        <v>3012</v>
      </c>
    </row>
    <row r="650" spans="1:17">
      <c r="A650" t="s">
        <v>3013</v>
      </c>
      <c r="B650" t="s">
        <v>539</v>
      </c>
      <c r="C650" t="s">
        <v>540</v>
      </c>
      <c r="D650" s="10" t="s">
        <v>3014</v>
      </c>
      <c r="E650" s="7">
        <v>45658</v>
      </c>
      <c r="F650" s="7">
        <v>45777</v>
      </c>
      <c r="G650" t="s">
        <v>3015</v>
      </c>
      <c r="H650" s="10" t="s">
        <v>3016</v>
      </c>
      <c r="I650" s="8">
        <v>45786.8156899653</v>
      </c>
      <c r="J650" t="s">
        <v>123</v>
      </c>
      <c r="K650" t="s">
        <v>124</v>
      </c>
      <c r="L650" s="7">
        <v>45786.8157847222</v>
      </c>
      <c r="M650" t="s">
        <v>123</v>
      </c>
      <c r="N650" t="s">
        <v>124</v>
      </c>
      <c r="O650" t="s">
        <v>25</v>
      </c>
      <c r="P650" t="s">
        <v>26</v>
      </c>
      <c r="Q650" t="s">
        <v>27</v>
      </c>
    </row>
    <row r="651" spans="1:17">
      <c r="A651" t="s">
        <v>3017</v>
      </c>
      <c r="B651" t="s">
        <v>3018</v>
      </c>
      <c r="C651" t="s">
        <v>3019</v>
      </c>
      <c r="D651" s="10" t="s">
        <v>3020</v>
      </c>
      <c r="E651" s="7">
        <v>45658</v>
      </c>
      <c r="F651" s="7">
        <v>45838</v>
      </c>
      <c r="G651" t="s">
        <v>3021</v>
      </c>
      <c r="H651" s="10" t="s">
        <v>3022</v>
      </c>
      <c r="I651" s="8">
        <v>45827.560590625</v>
      </c>
      <c r="J651" t="s">
        <v>3023</v>
      </c>
      <c r="K651" t="s">
        <v>3024</v>
      </c>
      <c r="L651" s="7">
        <v>45827.560656331</v>
      </c>
      <c r="M651" t="s">
        <v>3023</v>
      </c>
      <c r="N651" t="s">
        <v>3024</v>
      </c>
      <c r="O651" t="s">
        <v>25</v>
      </c>
      <c r="P651" t="s">
        <v>35</v>
      </c>
      <c r="Q651" t="s">
        <v>27</v>
      </c>
    </row>
    <row r="652" spans="1:17">
      <c r="A652" t="s">
        <v>3025</v>
      </c>
      <c r="B652" t="s">
        <v>1213</v>
      </c>
      <c r="C652" t="s">
        <v>1214</v>
      </c>
      <c r="D652" s="10" t="s">
        <v>3026</v>
      </c>
      <c r="E652" s="7">
        <v>45093</v>
      </c>
      <c r="F652" s="7">
        <v>45306</v>
      </c>
      <c r="G652" t="s">
        <v>3027</v>
      </c>
      <c r="H652" s="10" t="s">
        <v>3028</v>
      </c>
      <c r="I652" s="8">
        <v>45306.7014075231</v>
      </c>
      <c r="J652" t="s">
        <v>543</v>
      </c>
      <c r="K652" t="s">
        <v>544</v>
      </c>
      <c r="L652" s="7">
        <v>45306.7014495023</v>
      </c>
      <c r="M652" t="s">
        <v>543</v>
      </c>
      <c r="N652" t="s">
        <v>544</v>
      </c>
      <c r="O652" t="s">
        <v>25</v>
      </c>
      <c r="P652" t="s">
        <v>26</v>
      </c>
      <c r="Q652" t="s">
        <v>27</v>
      </c>
    </row>
    <row r="653" spans="1:17">
      <c r="A653" t="s">
        <v>3029</v>
      </c>
      <c r="B653" t="s">
        <v>18</v>
      </c>
      <c r="C653" t="s">
        <v>1753</v>
      </c>
      <c r="D653">
        <v>20210618114</v>
      </c>
      <c r="E653" s="7">
        <v>43466</v>
      </c>
      <c r="F653" s="7">
        <v>44347</v>
      </c>
      <c r="G653" t="s">
        <v>3030</v>
      </c>
      <c r="H653" s="10" t="s">
        <v>3031</v>
      </c>
      <c r="I653" s="8">
        <v>44365.6122199421</v>
      </c>
      <c r="J653" t="s">
        <v>3032</v>
      </c>
      <c r="K653" t="s">
        <v>3033</v>
      </c>
      <c r="L653" s="7">
        <v>44365.612597419</v>
      </c>
      <c r="M653" t="s">
        <v>3032</v>
      </c>
      <c r="N653" t="s">
        <v>3033</v>
      </c>
      <c r="O653" t="s">
        <v>25</v>
      </c>
      <c r="P653" t="s">
        <v>26</v>
      </c>
      <c r="Q653">
        <v>1</v>
      </c>
    </row>
    <row r="654" spans="1:17">
      <c r="A654" t="s">
        <v>3034</v>
      </c>
      <c r="B654" t="s">
        <v>417</v>
      </c>
      <c r="C654" t="s">
        <v>418</v>
      </c>
      <c r="D654" s="10" t="s">
        <v>3035</v>
      </c>
      <c r="E654" s="7">
        <v>45623</v>
      </c>
      <c r="F654" s="7">
        <v>45824</v>
      </c>
      <c r="G654" t="s">
        <v>3036</v>
      </c>
      <c r="H654" s="10" t="s">
        <v>3037</v>
      </c>
      <c r="I654" s="8">
        <v>45824.6873868866</v>
      </c>
      <c r="J654" t="s">
        <v>422</v>
      </c>
      <c r="K654" t="s">
        <v>423</v>
      </c>
      <c r="L654" s="7">
        <v>45824.687440706</v>
      </c>
      <c r="M654" t="s">
        <v>422</v>
      </c>
      <c r="N654" t="s">
        <v>423</v>
      </c>
      <c r="O654" t="s">
        <v>25</v>
      </c>
      <c r="P654" t="s">
        <v>35</v>
      </c>
      <c r="Q654" t="s">
        <v>27</v>
      </c>
    </row>
    <row r="655" spans="1:17">
      <c r="A655" t="s">
        <v>3038</v>
      </c>
      <c r="B655" t="s">
        <v>3039</v>
      </c>
      <c r="C655" t="s">
        <v>3040</v>
      </c>
      <c r="D655">
        <v>20210830213</v>
      </c>
      <c r="E655" s="7">
        <v>43466</v>
      </c>
      <c r="F655" s="7">
        <v>44438</v>
      </c>
      <c r="G655" t="s">
        <v>3041</v>
      </c>
      <c r="H655" s="10" t="s">
        <v>3042</v>
      </c>
      <c r="I655" s="8">
        <v>44438.6796231134</v>
      </c>
      <c r="J655" t="s">
        <v>3043</v>
      </c>
      <c r="K655" t="s">
        <v>3044</v>
      </c>
      <c r="L655" s="7">
        <v>44438.6929444097</v>
      </c>
      <c r="M655" t="s">
        <v>3043</v>
      </c>
      <c r="N655" t="s">
        <v>3044</v>
      </c>
      <c r="O655" t="s">
        <v>25</v>
      </c>
      <c r="P655" t="s">
        <v>35</v>
      </c>
      <c r="Q655">
        <v>1</v>
      </c>
    </row>
    <row r="656" spans="1:17">
      <c r="A656" t="s">
        <v>3045</v>
      </c>
      <c r="B656" t="s">
        <v>433</v>
      </c>
      <c r="C656" t="s">
        <v>434</v>
      </c>
      <c r="D656" s="10" t="s">
        <v>3046</v>
      </c>
      <c r="E656" s="7">
        <v>45496</v>
      </c>
      <c r="F656" s="7">
        <v>45531</v>
      </c>
      <c r="G656" t="s">
        <v>436</v>
      </c>
      <c r="H656" s="10" t="s">
        <v>437</v>
      </c>
      <c r="I656" s="8">
        <v>45531.7058090625</v>
      </c>
      <c r="J656" t="s">
        <v>438</v>
      </c>
      <c r="K656" t="s">
        <v>439</v>
      </c>
      <c r="L656" s="7">
        <v>45531.7079791667</v>
      </c>
      <c r="M656" t="s">
        <v>438</v>
      </c>
      <c r="N656" t="s">
        <v>439</v>
      </c>
      <c r="O656" t="s">
        <v>25</v>
      </c>
      <c r="P656" t="s">
        <v>35</v>
      </c>
      <c r="Q656" t="s">
        <v>27</v>
      </c>
    </row>
    <row r="657" spans="1:17">
      <c r="A657" t="s">
        <v>3047</v>
      </c>
      <c r="B657" t="s">
        <v>2173</v>
      </c>
      <c r="C657" t="s">
        <v>2174</v>
      </c>
      <c r="D657" s="10" t="s">
        <v>3048</v>
      </c>
      <c r="E657" s="7">
        <v>45323</v>
      </c>
      <c r="F657" s="7">
        <v>45657</v>
      </c>
      <c r="G657" t="s">
        <v>3049</v>
      </c>
      <c r="H657" s="10" t="s">
        <v>3050</v>
      </c>
      <c r="I657" s="8">
        <v>45654.5372000347</v>
      </c>
      <c r="J657" t="s">
        <v>506</v>
      </c>
      <c r="K657" t="s">
        <v>507</v>
      </c>
      <c r="L657" s="7">
        <v>45654.5373287384</v>
      </c>
      <c r="M657" t="s">
        <v>506</v>
      </c>
      <c r="N657" t="s">
        <v>507</v>
      </c>
      <c r="O657" t="s">
        <v>25</v>
      </c>
      <c r="P657" t="s">
        <v>35</v>
      </c>
      <c r="Q657" t="s">
        <v>27</v>
      </c>
    </row>
    <row r="658" spans="1:17">
      <c r="A658" t="s">
        <v>3051</v>
      </c>
      <c r="B658" t="s">
        <v>3052</v>
      </c>
      <c r="C658" t="s">
        <v>3053</v>
      </c>
      <c r="D658" s="10" t="s">
        <v>3054</v>
      </c>
      <c r="E658" s="7">
        <v>45627</v>
      </c>
      <c r="F658" s="7">
        <v>45651</v>
      </c>
      <c r="G658" t="s">
        <v>3055</v>
      </c>
      <c r="H658" s="10" t="s">
        <v>3056</v>
      </c>
      <c r="I658" s="8">
        <v>45651.4786445602</v>
      </c>
      <c r="J658" t="s">
        <v>1125</v>
      </c>
      <c r="K658" t="s">
        <v>1126</v>
      </c>
      <c r="L658" s="7">
        <v>45651.4787385417</v>
      </c>
      <c r="M658" t="s">
        <v>1125</v>
      </c>
      <c r="N658" t="s">
        <v>1126</v>
      </c>
      <c r="O658" t="s">
        <v>25</v>
      </c>
      <c r="P658" t="s">
        <v>35</v>
      </c>
      <c r="Q658" t="s">
        <v>3057</v>
      </c>
    </row>
    <row r="659" spans="1:17">
      <c r="A659" t="s">
        <v>3058</v>
      </c>
      <c r="B659" t="s">
        <v>1208</v>
      </c>
      <c r="C659" t="s">
        <v>2743</v>
      </c>
      <c r="D659">
        <v>20221021726</v>
      </c>
      <c r="E659" s="7">
        <v>44835</v>
      </c>
      <c r="F659" s="7">
        <v>44865</v>
      </c>
      <c r="G659" t="s">
        <v>2744</v>
      </c>
      <c r="H659" s="10" t="s">
        <v>2745</v>
      </c>
      <c r="I659" s="8">
        <v>44855.698156331</v>
      </c>
      <c r="J659" t="s">
        <v>1052</v>
      </c>
      <c r="K659" t="s">
        <v>1053</v>
      </c>
      <c r="L659" s="7">
        <v>44855.6982177894</v>
      </c>
      <c r="M659" t="s">
        <v>1052</v>
      </c>
      <c r="N659" t="s">
        <v>1053</v>
      </c>
      <c r="O659" t="s">
        <v>25</v>
      </c>
      <c r="P659" t="s">
        <v>35</v>
      </c>
      <c r="Q659" t="s">
        <v>3059</v>
      </c>
    </row>
    <row r="660" spans="1:17">
      <c r="A660" t="s">
        <v>3060</v>
      </c>
      <c r="B660" t="s">
        <v>577</v>
      </c>
      <c r="C660" t="s">
        <v>578</v>
      </c>
      <c r="D660">
        <v>20230423914</v>
      </c>
      <c r="E660" s="7">
        <v>44986</v>
      </c>
      <c r="F660" s="7">
        <v>45039</v>
      </c>
      <c r="G660" t="s">
        <v>3061</v>
      </c>
      <c r="H660" s="10" t="s">
        <v>3062</v>
      </c>
      <c r="I660" s="8">
        <v>45039.743024537</v>
      </c>
      <c r="J660" t="s">
        <v>581</v>
      </c>
      <c r="K660" t="s">
        <v>582</v>
      </c>
      <c r="L660" s="7">
        <v>45039.7430918171</v>
      </c>
      <c r="M660" t="s">
        <v>581</v>
      </c>
      <c r="N660" t="s">
        <v>582</v>
      </c>
      <c r="O660" t="s">
        <v>25</v>
      </c>
      <c r="P660" t="s">
        <v>35</v>
      </c>
      <c r="Q660" t="s">
        <v>27</v>
      </c>
    </row>
    <row r="661" spans="1:17">
      <c r="A661" t="s">
        <v>3063</v>
      </c>
      <c r="B661" t="s">
        <v>1989</v>
      </c>
      <c r="C661" t="s">
        <v>1990</v>
      </c>
      <c r="D661">
        <v>20230110875</v>
      </c>
      <c r="E661" s="7">
        <v>44835</v>
      </c>
      <c r="F661" s="7">
        <v>44957</v>
      </c>
      <c r="G661" t="s">
        <v>1991</v>
      </c>
      <c r="H661" s="10" t="s">
        <v>1992</v>
      </c>
      <c r="I661" s="8">
        <v>44936.8211455671</v>
      </c>
      <c r="J661" t="s">
        <v>1052</v>
      </c>
      <c r="K661" t="s">
        <v>1053</v>
      </c>
      <c r="L661" s="7">
        <v>44936.8212028935</v>
      </c>
      <c r="M661" t="s">
        <v>1052</v>
      </c>
      <c r="N661" t="s">
        <v>1053</v>
      </c>
      <c r="O661" t="s">
        <v>25</v>
      </c>
      <c r="P661" t="s">
        <v>35</v>
      </c>
      <c r="Q661" t="s">
        <v>27</v>
      </c>
    </row>
    <row r="662" spans="1:17">
      <c r="A662" t="s">
        <v>3064</v>
      </c>
      <c r="B662" t="s">
        <v>577</v>
      </c>
      <c r="C662" t="s">
        <v>578</v>
      </c>
      <c r="D662">
        <v>20230316901</v>
      </c>
      <c r="E662" s="7">
        <v>44862</v>
      </c>
      <c r="F662" s="7">
        <v>44985</v>
      </c>
      <c r="G662" t="s">
        <v>3065</v>
      </c>
      <c r="H662" s="10" t="s">
        <v>3066</v>
      </c>
      <c r="I662" s="8">
        <v>45001.6274706366</v>
      </c>
      <c r="J662" t="s">
        <v>581</v>
      </c>
      <c r="K662" t="s">
        <v>582</v>
      </c>
      <c r="L662" s="7">
        <v>45001.6283763079</v>
      </c>
      <c r="M662" t="s">
        <v>581</v>
      </c>
      <c r="N662" t="s">
        <v>582</v>
      </c>
      <c r="O662" t="s">
        <v>25</v>
      </c>
      <c r="P662" t="s">
        <v>35</v>
      </c>
      <c r="Q662" t="s">
        <v>27</v>
      </c>
    </row>
    <row r="663" spans="1:17">
      <c r="A663" t="s">
        <v>3067</v>
      </c>
      <c r="B663" t="s">
        <v>3068</v>
      </c>
      <c r="C663" t="s">
        <v>3069</v>
      </c>
      <c r="D663" s="10" t="s">
        <v>3070</v>
      </c>
      <c r="E663" s="7">
        <v>45188</v>
      </c>
      <c r="F663" s="7">
        <v>45188</v>
      </c>
      <c r="G663" t="s">
        <v>3071</v>
      </c>
      <c r="H663" s="10" t="s">
        <v>3072</v>
      </c>
      <c r="I663" s="8">
        <v>45188.7997549421</v>
      </c>
      <c r="J663" t="s">
        <v>3073</v>
      </c>
      <c r="K663" t="s">
        <v>3074</v>
      </c>
      <c r="L663" s="7">
        <v>45188.8002239931</v>
      </c>
      <c r="M663" t="s">
        <v>1003</v>
      </c>
      <c r="N663" t="s">
        <v>1004</v>
      </c>
      <c r="O663" t="s">
        <v>25</v>
      </c>
      <c r="P663" t="s">
        <v>35</v>
      </c>
      <c r="Q663" t="s">
        <v>1583</v>
      </c>
    </row>
    <row r="664" spans="1:17">
      <c r="A664" t="s">
        <v>3075</v>
      </c>
      <c r="B664" t="s">
        <v>1895</v>
      </c>
      <c r="C664" t="s">
        <v>3076</v>
      </c>
      <c r="D664">
        <v>20220310555</v>
      </c>
      <c r="E664" s="7">
        <v>44593</v>
      </c>
      <c r="F664" s="7">
        <v>44620</v>
      </c>
      <c r="G664" t="s">
        <v>1897</v>
      </c>
      <c r="H664" s="10" t="s">
        <v>1898</v>
      </c>
      <c r="I664" s="8">
        <v>44630.5123513542</v>
      </c>
      <c r="J664" t="s">
        <v>3023</v>
      </c>
      <c r="K664" t="s">
        <v>3024</v>
      </c>
      <c r="L664" s="7">
        <v>44630.517691169</v>
      </c>
      <c r="M664" t="s">
        <v>3023</v>
      </c>
      <c r="N664" t="s">
        <v>3024</v>
      </c>
      <c r="O664" t="s">
        <v>25</v>
      </c>
      <c r="P664" t="s">
        <v>35</v>
      </c>
      <c r="Q664" t="s">
        <v>27</v>
      </c>
    </row>
    <row r="665" spans="1:17">
      <c r="A665" t="s">
        <v>3077</v>
      </c>
      <c r="B665" t="s">
        <v>885</v>
      </c>
      <c r="C665" t="s">
        <v>886</v>
      </c>
      <c r="D665">
        <v>20230320902</v>
      </c>
      <c r="E665" s="7">
        <v>44866</v>
      </c>
      <c r="F665" s="7">
        <v>44985</v>
      </c>
      <c r="G665" t="s">
        <v>3078</v>
      </c>
      <c r="H665" s="10" t="s">
        <v>3079</v>
      </c>
      <c r="I665" s="8">
        <v>45005.6961765856</v>
      </c>
      <c r="J665" t="s">
        <v>2074</v>
      </c>
      <c r="K665" t="s">
        <v>2075</v>
      </c>
      <c r="L665" s="7">
        <v>45005.696319294</v>
      </c>
      <c r="M665" t="s">
        <v>2074</v>
      </c>
      <c r="N665" t="s">
        <v>2075</v>
      </c>
      <c r="O665" t="s">
        <v>25</v>
      </c>
      <c r="P665" t="s">
        <v>35</v>
      </c>
      <c r="Q665" t="s">
        <v>27</v>
      </c>
    </row>
    <row r="666" spans="1:17">
      <c r="A666" t="s">
        <v>3080</v>
      </c>
      <c r="B666" t="s">
        <v>2906</v>
      </c>
      <c r="C666" t="s">
        <v>2907</v>
      </c>
      <c r="D666" s="10" t="s">
        <v>3081</v>
      </c>
      <c r="E666" s="7">
        <v>45623</v>
      </c>
      <c r="F666" s="7">
        <v>45741</v>
      </c>
      <c r="G666" t="s">
        <v>2909</v>
      </c>
      <c r="H666" s="10" t="s">
        <v>2910</v>
      </c>
      <c r="I666" s="8">
        <v>45741.4145518866</v>
      </c>
      <c r="J666" t="s">
        <v>414</v>
      </c>
      <c r="K666" t="s">
        <v>415</v>
      </c>
      <c r="L666" s="7">
        <v>45741.4147206019</v>
      </c>
      <c r="M666" t="s">
        <v>414</v>
      </c>
      <c r="N666" t="s">
        <v>415</v>
      </c>
      <c r="O666" t="s">
        <v>25</v>
      </c>
      <c r="P666" t="s">
        <v>35</v>
      </c>
      <c r="Q666">
        <v>20250325</v>
      </c>
    </row>
    <row r="667" spans="1:17">
      <c r="A667" t="s">
        <v>3082</v>
      </c>
      <c r="B667" t="s">
        <v>326</v>
      </c>
      <c r="C667" t="s">
        <v>327</v>
      </c>
      <c r="D667">
        <v>20230616955</v>
      </c>
      <c r="E667" s="7">
        <v>45069</v>
      </c>
      <c r="F667" s="7">
        <v>45093</v>
      </c>
      <c r="G667" t="s">
        <v>3083</v>
      </c>
      <c r="H667" s="10" t="s">
        <v>3084</v>
      </c>
      <c r="I667" s="8">
        <v>45093.5828768171</v>
      </c>
      <c r="J667" t="s">
        <v>60</v>
      </c>
      <c r="K667" t="s">
        <v>61</v>
      </c>
      <c r="L667" s="7">
        <v>45093.5831803241</v>
      </c>
      <c r="M667" t="s">
        <v>60</v>
      </c>
      <c r="N667" t="s">
        <v>61</v>
      </c>
      <c r="O667" t="s">
        <v>25</v>
      </c>
      <c r="P667" t="s">
        <v>35</v>
      </c>
      <c r="Q667" t="s">
        <v>27</v>
      </c>
    </row>
    <row r="668" spans="1:17">
      <c r="A668" t="s">
        <v>3085</v>
      </c>
      <c r="B668" t="s">
        <v>112</v>
      </c>
      <c r="C668" t="s">
        <v>113</v>
      </c>
      <c r="D668" s="10" t="s">
        <v>3086</v>
      </c>
      <c r="E668" s="7">
        <v>45608</v>
      </c>
      <c r="F668" s="7">
        <v>45722</v>
      </c>
      <c r="G668" t="s">
        <v>3087</v>
      </c>
      <c r="H668" s="10" t="s">
        <v>3088</v>
      </c>
      <c r="I668" s="8">
        <v>45722.5905620718</v>
      </c>
      <c r="J668" t="s">
        <v>60</v>
      </c>
      <c r="K668" t="s">
        <v>61</v>
      </c>
      <c r="L668" s="7">
        <v>45722.5905893171</v>
      </c>
      <c r="M668" t="s">
        <v>60</v>
      </c>
      <c r="N668" t="s">
        <v>61</v>
      </c>
      <c r="O668" t="s">
        <v>25</v>
      </c>
      <c r="P668" t="s">
        <v>35</v>
      </c>
      <c r="Q668" t="s">
        <v>27</v>
      </c>
    </row>
    <row r="669" spans="1:17">
      <c r="A669" t="s">
        <v>3089</v>
      </c>
      <c r="B669" t="s">
        <v>3090</v>
      </c>
      <c r="C669" t="s">
        <v>3091</v>
      </c>
      <c r="D669">
        <v>20211019277</v>
      </c>
      <c r="E669" s="7">
        <v>44287</v>
      </c>
      <c r="F669" s="7">
        <v>44469</v>
      </c>
      <c r="G669" t="s">
        <v>3092</v>
      </c>
      <c r="H669" s="10" t="s">
        <v>3093</v>
      </c>
      <c r="I669" s="8">
        <v>44488.691428588</v>
      </c>
      <c r="J669" t="s">
        <v>2649</v>
      </c>
      <c r="K669" t="s">
        <v>2650</v>
      </c>
      <c r="L669" s="7">
        <v>44488.6922158218</v>
      </c>
      <c r="M669" t="s">
        <v>2649</v>
      </c>
      <c r="N669" t="s">
        <v>2650</v>
      </c>
      <c r="O669" t="s">
        <v>25</v>
      </c>
      <c r="P669" t="s">
        <v>35</v>
      </c>
      <c r="Q669" t="s">
        <v>27</v>
      </c>
    </row>
    <row r="670" spans="1:17">
      <c r="A670" t="s">
        <v>3094</v>
      </c>
      <c r="B670" t="s">
        <v>29</v>
      </c>
      <c r="C670" t="s">
        <v>30</v>
      </c>
      <c r="D670">
        <v>20220625626</v>
      </c>
      <c r="E670" s="7">
        <v>44713</v>
      </c>
      <c r="F670" s="7">
        <v>44742</v>
      </c>
      <c r="G670" t="s">
        <v>3095</v>
      </c>
      <c r="H670" s="10" t="s">
        <v>3096</v>
      </c>
      <c r="I670" s="8">
        <v>44737.670143206</v>
      </c>
      <c r="J670" t="s">
        <v>33</v>
      </c>
      <c r="K670" t="s">
        <v>34</v>
      </c>
      <c r="L670" s="7">
        <v>44737.6831891551</v>
      </c>
      <c r="M670" t="s">
        <v>33</v>
      </c>
      <c r="N670" t="s">
        <v>34</v>
      </c>
      <c r="O670" t="s">
        <v>25</v>
      </c>
      <c r="P670" t="s">
        <v>35</v>
      </c>
      <c r="Q670" t="s">
        <v>27</v>
      </c>
    </row>
    <row r="671" spans="1:17">
      <c r="A671" t="s">
        <v>3097</v>
      </c>
      <c r="B671" t="s">
        <v>1241</v>
      </c>
      <c r="C671" t="s">
        <v>1242</v>
      </c>
      <c r="D671">
        <v>20211215425</v>
      </c>
      <c r="E671" s="7">
        <v>44470</v>
      </c>
      <c r="F671" s="7">
        <v>44561</v>
      </c>
      <c r="G671" t="s">
        <v>3098</v>
      </c>
      <c r="H671" s="10" t="s">
        <v>3099</v>
      </c>
      <c r="I671" s="8">
        <v>44545.7579554398</v>
      </c>
      <c r="J671" t="s">
        <v>1296</v>
      </c>
      <c r="K671" t="s">
        <v>1297</v>
      </c>
      <c r="L671" s="7">
        <v>44545.7662722569</v>
      </c>
      <c r="M671" t="s">
        <v>1296</v>
      </c>
      <c r="N671" t="s">
        <v>1297</v>
      </c>
      <c r="O671" t="s">
        <v>25</v>
      </c>
      <c r="P671" t="s">
        <v>35</v>
      </c>
      <c r="Q671" t="s">
        <v>27</v>
      </c>
    </row>
    <row r="672" spans="1:17">
      <c r="A672" t="s">
        <v>3100</v>
      </c>
      <c r="B672" t="s">
        <v>112</v>
      </c>
      <c r="C672" t="s">
        <v>113</v>
      </c>
      <c r="D672">
        <v>20230616959</v>
      </c>
      <c r="E672" s="7">
        <v>44997</v>
      </c>
      <c r="F672" s="7">
        <v>45093</v>
      </c>
      <c r="G672" t="s">
        <v>3101</v>
      </c>
      <c r="H672" s="10" t="s">
        <v>3102</v>
      </c>
      <c r="I672" s="8">
        <v>45093.5923323727</v>
      </c>
      <c r="J672" t="s">
        <v>60</v>
      </c>
      <c r="K672" t="s">
        <v>61</v>
      </c>
      <c r="L672" s="7">
        <v>45093.5925217593</v>
      </c>
      <c r="M672" t="s">
        <v>60</v>
      </c>
      <c r="N672" t="s">
        <v>61</v>
      </c>
      <c r="O672" t="s">
        <v>25</v>
      </c>
      <c r="P672" t="s">
        <v>35</v>
      </c>
      <c r="Q672" t="s">
        <v>27</v>
      </c>
    </row>
    <row r="673" spans="1:17">
      <c r="A673" t="s">
        <v>3103</v>
      </c>
      <c r="B673" t="s">
        <v>1355</v>
      </c>
      <c r="C673" t="s">
        <v>2119</v>
      </c>
      <c r="D673">
        <v>20230616962</v>
      </c>
      <c r="E673" s="7">
        <v>45047</v>
      </c>
      <c r="F673" s="7">
        <v>45077</v>
      </c>
      <c r="G673" t="s">
        <v>3104</v>
      </c>
      <c r="H673" s="10" t="s">
        <v>3105</v>
      </c>
      <c r="I673" s="8">
        <v>45093.7162397801</v>
      </c>
      <c r="J673" t="s">
        <v>67</v>
      </c>
      <c r="K673" t="s">
        <v>68</v>
      </c>
      <c r="L673" s="7">
        <v>45093.7163676273</v>
      </c>
      <c r="M673" t="s">
        <v>67</v>
      </c>
      <c r="N673" t="s">
        <v>68</v>
      </c>
      <c r="O673" t="s">
        <v>25</v>
      </c>
      <c r="P673" t="s">
        <v>35</v>
      </c>
      <c r="Q673" t="s">
        <v>27</v>
      </c>
    </row>
    <row r="674" spans="1:17">
      <c r="A674" t="s">
        <v>3106</v>
      </c>
      <c r="B674" t="s">
        <v>2289</v>
      </c>
      <c r="C674" t="s">
        <v>2290</v>
      </c>
      <c r="D674" s="10" t="s">
        <v>3107</v>
      </c>
      <c r="E674" s="7">
        <v>44714</v>
      </c>
      <c r="F674" s="7">
        <v>45623</v>
      </c>
      <c r="G674" t="s">
        <v>3108</v>
      </c>
      <c r="H674" s="10" t="s">
        <v>3109</v>
      </c>
      <c r="I674" s="8">
        <v>45624.705090544</v>
      </c>
      <c r="J674" t="s">
        <v>778</v>
      </c>
      <c r="K674" t="s">
        <v>779</v>
      </c>
      <c r="L674" s="7">
        <v>45624.7051366088</v>
      </c>
      <c r="M674" t="s">
        <v>778</v>
      </c>
      <c r="N674" t="s">
        <v>779</v>
      </c>
      <c r="O674" t="s">
        <v>25</v>
      </c>
      <c r="P674" t="s">
        <v>35</v>
      </c>
      <c r="Q674" t="s">
        <v>27</v>
      </c>
    </row>
    <row r="675" spans="1:17">
      <c r="A675" t="s">
        <v>3110</v>
      </c>
      <c r="B675" t="s">
        <v>3111</v>
      </c>
      <c r="C675" t="s">
        <v>3112</v>
      </c>
      <c r="D675" s="10" t="s">
        <v>3113</v>
      </c>
      <c r="E675" s="7">
        <v>45231</v>
      </c>
      <c r="F675" s="7">
        <v>45260</v>
      </c>
      <c r="G675" t="s">
        <v>3114</v>
      </c>
      <c r="H675" s="10" t="s">
        <v>3115</v>
      </c>
      <c r="I675" s="8">
        <v>45254.7475382755</v>
      </c>
      <c r="J675" t="s">
        <v>3116</v>
      </c>
      <c r="K675" t="s">
        <v>3117</v>
      </c>
      <c r="L675" s="7">
        <v>45254.7633324074</v>
      </c>
      <c r="M675" t="s">
        <v>3116</v>
      </c>
      <c r="N675" t="s">
        <v>3117</v>
      </c>
      <c r="O675" t="s">
        <v>25</v>
      </c>
      <c r="P675" t="s">
        <v>35</v>
      </c>
      <c r="Q675" t="s">
        <v>27</v>
      </c>
    </row>
    <row r="676" spans="1:17">
      <c r="A676" t="s">
        <v>3118</v>
      </c>
      <c r="B676" t="s">
        <v>2381</v>
      </c>
      <c r="C676" t="s">
        <v>2382</v>
      </c>
      <c r="D676" s="10" t="s">
        <v>3119</v>
      </c>
      <c r="E676" s="7">
        <v>43831</v>
      </c>
      <c r="F676" s="7">
        <v>45169</v>
      </c>
      <c r="G676" t="s">
        <v>3120</v>
      </c>
      <c r="H676" s="10" t="s">
        <v>3121</v>
      </c>
      <c r="I676" s="8">
        <v>45183.8442631944</v>
      </c>
      <c r="J676" t="s">
        <v>1404</v>
      </c>
      <c r="K676" t="s">
        <v>1405</v>
      </c>
      <c r="L676" s="7">
        <v>45183.8445397801</v>
      </c>
      <c r="M676" t="s">
        <v>1404</v>
      </c>
      <c r="N676" t="s">
        <v>1405</v>
      </c>
      <c r="O676" t="s">
        <v>25</v>
      </c>
      <c r="P676" t="s">
        <v>35</v>
      </c>
      <c r="Q676" t="s">
        <v>27</v>
      </c>
    </row>
    <row r="677" spans="1:17">
      <c r="A677" t="s">
        <v>3122</v>
      </c>
      <c r="B677" t="s">
        <v>1890</v>
      </c>
      <c r="C677" t="s">
        <v>1891</v>
      </c>
      <c r="D677" s="10" t="s">
        <v>3123</v>
      </c>
      <c r="E677" s="7">
        <v>45093</v>
      </c>
      <c r="F677" s="7">
        <v>45301</v>
      </c>
      <c r="G677" t="s">
        <v>3124</v>
      </c>
      <c r="H677" s="10" t="s">
        <v>3125</v>
      </c>
      <c r="I677" s="8">
        <v>45301.6983716435</v>
      </c>
      <c r="J677" t="s">
        <v>543</v>
      </c>
      <c r="K677" t="s">
        <v>544</v>
      </c>
      <c r="L677" s="7">
        <v>45301.6983908218</v>
      </c>
      <c r="M677" t="s">
        <v>543</v>
      </c>
      <c r="N677" t="s">
        <v>544</v>
      </c>
      <c r="O677" t="s">
        <v>25</v>
      </c>
      <c r="P677" t="s">
        <v>26</v>
      </c>
      <c r="Q677" t="s">
        <v>27</v>
      </c>
    </row>
    <row r="678" spans="1:17">
      <c r="A678" t="s">
        <v>3126</v>
      </c>
      <c r="B678" t="s">
        <v>3127</v>
      </c>
      <c r="C678" t="s">
        <v>3128</v>
      </c>
      <c r="D678">
        <v>20211020279</v>
      </c>
      <c r="E678" s="7">
        <v>44489</v>
      </c>
      <c r="F678" s="7">
        <v>44489</v>
      </c>
      <c r="G678" t="s">
        <v>3129</v>
      </c>
      <c r="H678" s="10" t="s">
        <v>3130</v>
      </c>
      <c r="I678" s="8">
        <v>44489.5803175579</v>
      </c>
      <c r="J678" t="s">
        <v>229</v>
      </c>
      <c r="K678" t="s">
        <v>230</v>
      </c>
      <c r="L678" s="7">
        <v>44489.5813107986</v>
      </c>
      <c r="M678" t="s">
        <v>229</v>
      </c>
      <c r="N678" t="s">
        <v>230</v>
      </c>
      <c r="O678" t="s">
        <v>25</v>
      </c>
      <c r="P678" t="s">
        <v>35</v>
      </c>
      <c r="Q678" t="s">
        <v>27</v>
      </c>
    </row>
    <row r="679" spans="1:17">
      <c r="A679" t="s">
        <v>3131</v>
      </c>
      <c r="B679" t="s">
        <v>3132</v>
      </c>
      <c r="C679" t="s">
        <v>3133</v>
      </c>
      <c r="D679">
        <v>20210723190</v>
      </c>
      <c r="E679" s="7">
        <v>43009</v>
      </c>
      <c r="F679" s="7">
        <v>44377</v>
      </c>
      <c r="G679" t="s">
        <v>3134</v>
      </c>
      <c r="H679" s="10" t="s">
        <v>3135</v>
      </c>
      <c r="I679" s="8">
        <v>44400.5663987268</v>
      </c>
      <c r="J679" t="s">
        <v>758</v>
      </c>
      <c r="K679" t="s">
        <v>759</v>
      </c>
      <c r="L679" s="7">
        <v>44400.5664274653</v>
      </c>
      <c r="M679" t="s">
        <v>758</v>
      </c>
      <c r="N679" t="s">
        <v>759</v>
      </c>
      <c r="O679" t="s">
        <v>25</v>
      </c>
      <c r="P679" t="s">
        <v>35</v>
      </c>
      <c r="Q679" t="s">
        <v>27</v>
      </c>
    </row>
    <row r="680" spans="1:17">
      <c r="A680" t="s">
        <v>3136</v>
      </c>
      <c r="B680" t="s">
        <v>692</v>
      </c>
      <c r="C680" t="s">
        <v>693</v>
      </c>
      <c r="D680">
        <v>20221223835</v>
      </c>
      <c r="E680" s="7">
        <v>44866</v>
      </c>
      <c r="F680" s="7">
        <v>44926</v>
      </c>
      <c r="G680" t="s">
        <v>2225</v>
      </c>
      <c r="H680" s="10" t="s">
        <v>2226</v>
      </c>
      <c r="I680" s="8">
        <v>44918.7052846875</v>
      </c>
      <c r="J680" t="s">
        <v>154</v>
      </c>
      <c r="K680" t="s">
        <v>155</v>
      </c>
      <c r="L680" s="7">
        <v>44918.7053284722</v>
      </c>
      <c r="M680" t="s">
        <v>154</v>
      </c>
      <c r="N680" t="s">
        <v>155</v>
      </c>
      <c r="O680" t="s">
        <v>25</v>
      </c>
      <c r="P680" t="s">
        <v>26</v>
      </c>
      <c r="Q680" t="s">
        <v>27</v>
      </c>
    </row>
    <row r="681" spans="1:17">
      <c r="A681" t="s">
        <v>3137</v>
      </c>
      <c r="B681" t="s">
        <v>1299</v>
      </c>
      <c r="C681" t="s">
        <v>1300</v>
      </c>
      <c r="D681">
        <v>20220628632</v>
      </c>
      <c r="E681" s="7">
        <v>44713</v>
      </c>
      <c r="F681" s="7">
        <v>44740</v>
      </c>
      <c r="G681" t="s">
        <v>1302</v>
      </c>
      <c r="H681" s="10" t="s">
        <v>1303</v>
      </c>
      <c r="I681" s="8">
        <v>44740.891790625</v>
      </c>
      <c r="J681" t="s">
        <v>881</v>
      </c>
      <c r="K681" t="s">
        <v>882</v>
      </c>
      <c r="L681" s="7">
        <v>44740.8990056713</v>
      </c>
      <c r="M681" t="s">
        <v>976</v>
      </c>
      <c r="N681" t="s">
        <v>977</v>
      </c>
      <c r="O681" t="s">
        <v>25</v>
      </c>
      <c r="P681" t="s">
        <v>35</v>
      </c>
      <c r="Q681" t="s">
        <v>27</v>
      </c>
    </row>
    <row r="682" spans="1:17">
      <c r="A682" t="s">
        <v>3138</v>
      </c>
      <c r="B682" t="s">
        <v>1213</v>
      </c>
      <c r="C682" t="s">
        <v>1214</v>
      </c>
      <c r="D682">
        <v>20230616952</v>
      </c>
      <c r="E682" s="7">
        <v>44996</v>
      </c>
      <c r="F682" s="7">
        <v>45092</v>
      </c>
      <c r="G682" t="s">
        <v>3139</v>
      </c>
      <c r="H682" s="10" t="s">
        <v>3140</v>
      </c>
      <c r="I682" s="8">
        <v>45093.4871459144</v>
      </c>
      <c r="J682" t="s">
        <v>543</v>
      </c>
      <c r="K682" t="s">
        <v>544</v>
      </c>
      <c r="L682" s="7">
        <v>45093.4871692477</v>
      </c>
      <c r="M682" t="s">
        <v>543</v>
      </c>
      <c r="N682" t="s">
        <v>544</v>
      </c>
      <c r="O682" t="s">
        <v>25</v>
      </c>
      <c r="P682" t="s">
        <v>26</v>
      </c>
      <c r="Q682" t="s">
        <v>27</v>
      </c>
    </row>
    <row r="683" spans="1:17">
      <c r="A683" t="s">
        <v>3141</v>
      </c>
      <c r="B683" t="s">
        <v>3142</v>
      </c>
      <c r="C683" t="s">
        <v>3143</v>
      </c>
      <c r="D683" s="10" t="s">
        <v>3144</v>
      </c>
      <c r="E683" s="7">
        <v>43466</v>
      </c>
      <c r="F683" s="7">
        <v>45199</v>
      </c>
      <c r="G683" t="s">
        <v>3145</v>
      </c>
      <c r="H683" s="10" t="s">
        <v>3146</v>
      </c>
      <c r="I683" s="8">
        <v>45198.9603139236</v>
      </c>
      <c r="J683" t="s">
        <v>3147</v>
      </c>
      <c r="K683" t="s">
        <v>3148</v>
      </c>
      <c r="L683" s="7">
        <v>45198.960425544</v>
      </c>
      <c r="M683" t="s">
        <v>3147</v>
      </c>
      <c r="N683" t="s">
        <v>3148</v>
      </c>
      <c r="O683" t="s">
        <v>25</v>
      </c>
      <c r="P683" t="s">
        <v>35</v>
      </c>
      <c r="Q683" t="s">
        <v>3149</v>
      </c>
    </row>
    <row r="684" spans="1:17">
      <c r="A684" t="s">
        <v>3150</v>
      </c>
      <c r="B684" t="s">
        <v>173</v>
      </c>
      <c r="C684" t="s">
        <v>1074</v>
      </c>
      <c r="D684" s="10" t="s">
        <v>3151</v>
      </c>
      <c r="E684" s="7">
        <v>45286</v>
      </c>
      <c r="F684" s="7">
        <v>45644</v>
      </c>
      <c r="G684" t="s">
        <v>3152</v>
      </c>
      <c r="H684" s="10" t="s">
        <v>3153</v>
      </c>
      <c r="I684" s="8">
        <v>45644.7720465278</v>
      </c>
      <c r="J684" t="s">
        <v>712</v>
      </c>
      <c r="K684" t="s">
        <v>713</v>
      </c>
      <c r="L684" s="7">
        <v>45644.7755733796</v>
      </c>
      <c r="M684" t="s">
        <v>712</v>
      </c>
      <c r="N684" t="s">
        <v>713</v>
      </c>
      <c r="O684" t="s">
        <v>25</v>
      </c>
      <c r="P684" t="s">
        <v>35</v>
      </c>
      <c r="Q684" t="s">
        <v>27</v>
      </c>
    </row>
    <row r="685" spans="1:17">
      <c r="A685" t="s">
        <v>3154</v>
      </c>
      <c r="B685" t="s">
        <v>3155</v>
      </c>
      <c r="C685" t="s">
        <v>3156</v>
      </c>
      <c r="D685">
        <v>20221228852</v>
      </c>
      <c r="E685" s="7">
        <v>44903</v>
      </c>
      <c r="F685" s="7">
        <v>44925</v>
      </c>
      <c r="G685" t="s">
        <v>3157</v>
      </c>
      <c r="H685" s="10" t="s">
        <v>3158</v>
      </c>
      <c r="I685" s="8">
        <v>44923.6600090278</v>
      </c>
      <c r="J685" t="s">
        <v>920</v>
      </c>
      <c r="K685" t="s">
        <v>921</v>
      </c>
      <c r="L685" s="7">
        <v>44923.6650772338</v>
      </c>
      <c r="M685" t="s">
        <v>920</v>
      </c>
      <c r="N685" t="s">
        <v>921</v>
      </c>
      <c r="O685" t="s">
        <v>25</v>
      </c>
      <c r="P685" t="s">
        <v>35</v>
      </c>
      <c r="Q685">
        <v>1228</v>
      </c>
    </row>
    <row r="686" spans="1:17">
      <c r="A686" t="s">
        <v>3159</v>
      </c>
      <c r="B686" t="s">
        <v>433</v>
      </c>
      <c r="C686" t="s">
        <v>434</v>
      </c>
      <c r="D686">
        <v>20221216808</v>
      </c>
      <c r="E686" s="7">
        <v>43922</v>
      </c>
      <c r="F686" s="7">
        <v>44895</v>
      </c>
      <c r="G686" t="s">
        <v>3160</v>
      </c>
      <c r="H686" s="10" t="s">
        <v>3161</v>
      </c>
      <c r="I686" s="8">
        <v>44911.7057130787</v>
      </c>
      <c r="J686" t="s">
        <v>3162</v>
      </c>
      <c r="K686" t="s">
        <v>3163</v>
      </c>
      <c r="L686" s="7">
        <v>44911.7060789699</v>
      </c>
      <c r="M686" t="s">
        <v>3162</v>
      </c>
      <c r="N686" t="s">
        <v>3163</v>
      </c>
      <c r="O686" t="s">
        <v>25</v>
      </c>
      <c r="P686" t="s">
        <v>35</v>
      </c>
      <c r="Q686" t="s">
        <v>3164</v>
      </c>
    </row>
    <row r="687" spans="1:17">
      <c r="A687" t="s">
        <v>3165</v>
      </c>
      <c r="B687" t="s">
        <v>3166</v>
      </c>
      <c r="C687" t="s">
        <v>3167</v>
      </c>
      <c r="D687" s="10" t="s">
        <v>3168</v>
      </c>
      <c r="E687" s="7">
        <v>44378</v>
      </c>
      <c r="F687" s="7">
        <v>45443</v>
      </c>
      <c r="G687" t="s">
        <v>3169</v>
      </c>
      <c r="H687" s="10" t="s">
        <v>3170</v>
      </c>
      <c r="I687" s="8">
        <v>45409.4816572917</v>
      </c>
      <c r="J687" t="s">
        <v>3171</v>
      </c>
      <c r="K687" t="s">
        <v>3172</v>
      </c>
      <c r="L687" s="7">
        <v>45409.4817434028</v>
      </c>
      <c r="M687" t="s">
        <v>3171</v>
      </c>
      <c r="N687" t="s">
        <v>3172</v>
      </c>
      <c r="O687" t="s">
        <v>25</v>
      </c>
      <c r="P687" t="s">
        <v>35</v>
      </c>
      <c r="Q687" t="s">
        <v>3173</v>
      </c>
    </row>
    <row r="688" spans="1:17">
      <c r="A688" t="s">
        <v>3174</v>
      </c>
      <c r="B688" t="s">
        <v>816</v>
      </c>
      <c r="C688" t="s">
        <v>817</v>
      </c>
      <c r="D688">
        <v>20221025733</v>
      </c>
      <c r="E688" s="7">
        <v>44810</v>
      </c>
      <c r="F688" s="7">
        <v>44859</v>
      </c>
      <c r="G688" t="s">
        <v>3175</v>
      </c>
      <c r="H688" s="10" t="s">
        <v>3176</v>
      </c>
      <c r="I688" s="8">
        <v>44859.6694191319</v>
      </c>
      <c r="J688" t="s">
        <v>285</v>
      </c>
      <c r="K688" t="s">
        <v>286</v>
      </c>
      <c r="L688" s="7">
        <v>44859.6715607292</v>
      </c>
      <c r="M688" t="s">
        <v>285</v>
      </c>
      <c r="N688" t="s">
        <v>286</v>
      </c>
      <c r="O688" t="s">
        <v>25</v>
      </c>
      <c r="P688" t="s">
        <v>35</v>
      </c>
      <c r="Q688" t="s">
        <v>3177</v>
      </c>
    </row>
    <row r="689" spans="1:17">
      <c r="A689" t="s">
        <v>3178</v>
      </c>
      <c r="B689" t="s">
        <v>112</v>
      </c>
      <c r="C689" t="s">
        <v>113</v>
      </c>
      <c r="D689">
        <v>20221116768</v>
      </c>
      <c r="E689" s="7">
        <v>44805</v>
      </c>
      <c r="F689" s="7">
        <v>44865</v>
      </c>
      <c r="G689" t="s">
        <v>3179</v>
      </c>
      <c r="H689" s="10" t="s">
        <v>3180</v>
      </c>
      <c r="I689" s="8">
        <v>44881.4417076042</v>
      </c>
      <c r="J689" t="s">
        <v>60</v>
      </c>
      <c r="K689" t="s">
        <v>61</v>
      </c>
      <c r="L689" s="7">
        <v>44881.4418235301</v>
      </c>
      <c r="M689" t="s">
        <v>60</v>
      </c>
      <c r="N689" t="s">
        <v>61</v>
      </c>
      <c r="O689" t="s">
        <v>25</v>
      </c>
      <c r="P689" t="s">
        <v>35</v>
      </c>
      <c r="Q689" t="s">
        <v>27</v>
      </c>
    </row>
    <row r="690" spans="1:17">
      <c r="A690" t="s">
        <v>3181</v>
      </c>
      <c r="B690" t="s">
        <v>1350</v>
      </c>
      <c r="C690" t="s">
        <v>1351</v>
      </c>
      <c r="D690">
        <v>20210902220</v>
      </c>
      <c r="E690" s="7">
        <v>44409</v>
      </c>
      <c r="F690" s="7">
        <v>44439</v>
      </c>
      <c r="G690" t="s">
        <v>3182</v>
      </c>
      <c r="H690" s="10" t="s">
        <v>3183</v>
      </c>
      <c r="I690" s="8">
        <v>44441.5172648148</v>
      </c>
      <c r="J690" t="s">
        <v>1263</v>
      </c>
      <c r="K690" t="s">
        <v>1264</v>
      </c>
      <c r="L690" s="7">
        <v>44441.5172841782</v>
      </c>
      <c r="M690" t="s">
        <v>1263</v>
      </c>
      <c r="N690" t="s">
        <v>1264</v>
      </c>
      <c r="O690" t="s">
        <v>25</v>
      </c>
      <c r="P690" t="s">
        <v>35</v>
      </c>
      <c r="Q690" t="s">
        <v>27</v>
      </c>
    </row>
    <row r="691" spans="1:17">
      <c r="A691" t="s">
        <v>3184</v>
      </c>
      <c r="B691" t="s">
        <v>77</v>
      </c>
      <c r="C691" t="s">
        <v>78</v>
      </c>
      <c r="D691">
        <v>20210625139</v>
      </c>
      <c r="E691" s="7">
        <v>44348</v>
      </c>
      <c r="F691" s="7">
        <v>44377</v>
      </c>
      <c r="G691" t="s">
        <v>3185</v>
      </c>
      <c r="H691" s="10" t="s">
        <v>3186</v>
      </c>
      <c r="I691" s="8">
        <v>44372.7213814005</v>
      </c>
      <c r="J691" t="s">
        <v>81</v>
      </c>
      <c r="K691" t="s">
        <v>82</v>
      </c>
      <c r="L691" s="7">
        <v>44372.72165625</v>
      </c>
      <c r="M691" t="s">
        <v>81</v>
      </c>
      <c r="N691" t="s">
        <v>82</v>
      </c>
      <c r="O691" t="s">
        <v>25</v>
      </c>
      <c r="P691" t="s">
        <v>35</v>
      </c>
      <c r="Q691" t="s">
        <v>35</v>
      </c>
    </row>
    <row r="692" spans="1:17">
      <c r="A692" t="s">
        <v>3187</v>
      </c>
      <c r="B692" t="s">
        <v>899</v>
      </c>
      <c r="C692" t="s">
        <v>900</v>
      </c>
      <c r="D692">
        <v>20211230506</v>
      </c>
      <c r="E692" s="7">
        <v>44531</v>
      </c>
      <c r="F692" s="7">
        <v>44560</v>
      </c>
      <c r="G692" t="s">
        <v>901</v>
      </c>
      <c r="H692" s="10" t="s">
        <v>902</v>
      </c>
      <c r="I692" s="8">
        <v>44560.5681910069</v>
      </c>
      <c r="J692" t="s">
        <v>592</v>
      </c>
      <c r="K692" t="s">
        <v>593</v>
      </c>
      <c r="L692" s="7">
        <v>44560.5682387732</v>
      </c>
      <c r="M692" t="s">
        <v>592</v>
      </c>
      <c r="N692" t="s">
        <v>593</v>
      </c>
      <c r="O692" t="s">
        <v>25</v>
      </c>
      <c r="P692" t="s">
        <v>35</v>
      </c>
      <c r="Q692" t="s">
        <v>27</v>
      </c>
    </row>
    <row r="693" spans="1:17">
      <c r="A693" t="s">
        <v>3188</v>
      </c>
      <c r="B693" t="s">
        <v>1519</v>
      </c>
      <c r="C693" t="s">
        <v>1520</v>
      </c>
      <c r="D693">
        <v>2021041673</v>
      </c>
      <c r="E693" s="7">
        <v>44303</v>
      </c>
      <c r="F693" s="7">
        <v>44316</v>
      </c>
      <c r="G693" t="s">
        <v>3189</v>
      </c>
      <c r="H693" s="10" t="s">
        <v>3190</v>
      </c>
      <c r="I693" s="8">
        <v>44302.8194071759</v>
      </c>
      <c r="J693" t="s">
        <v>453</v>
      </c>
      <c r="K693" t="s">
        <v>454</v>
      </c>
      <c r="L693" s="7">
        <v>44302.8315981829</v>
      </c>
      <c r="M693" t="s">
        <v>453</v>
      </c>
      <c r="N693" t="s">
        <v>454</v>
      </c>
      <c r="O693" t="s">
        <v>25</v>
      </c>
      <c r="P693" t="s">
        <v>35</v>
      </c>
      <c r="Q693" t="s">
        <v>27</v>
      </c>
    </row>
    <row r="694" spans="1:17">
      <c r="A694" t="s">
        <v>3191</v>
      </c>
      <c r="B694" t="s">
        <v>2776</v>
      </c>
      <c r="C694" t="s">
        <v>2777</v>
      </c>
      <c r="D694">
        <v>20211228498</v>
      </c>
      <c r="E694" s="7">
        <v>44377</v>
      </c>
      <c r="F694" s="7">
        <v>44558</v>
      </c>
      <c r="G694" t="s">
        <v>3192</v>
      </c>
      <c r="H694" s="10" t="s">
        <v>3193</v>
      </c>
      <c r="I694" s="8">
        <v>44558.4309965278</v>
      </c>
      <c r="J694" t="s">
        <v>1378</v>
      </c>
      <c r="K694" t="s">
        <v>1379</v>
      </c>
      <c r="L694" s="7">
        <v>44558.4431635069</v>
      </c>
      <c r="M694" t="s">
        <v>1378</v>
      </c>
      <c r="N694" t="s">
        <v>1379</v>
      </c>
      <c r="O694" t="s">
        <v>25</v>
      </c>
      <c r="P694" t="s">
        <v>35</v>
      </c>
      <c r="Q694" t="s">
        <v>27</v>
      </c>
    </row>
    <row r="695" spans="1:17">
      <c r="A695" t="s">
        <v>3194</v>
      </c>
      <c r="B695" t="s">
        <v>3195</v>
      </c>
      <c r="C695" t="s">
        <v>3196</v>
      </c>
      <c r="D695">
        <v>20210624129</v>
      </c>
      <c r="E695" s="7">
        <v>44197</v>
      </c>
      <c r="F695" s="7">
        <v>44371</v>
      </c>
      <c r="G695" t="s">
        <v>3197</v>
      </c>
      <c r="H695" s="10" t="s">
        <v>3198</v>
      </c>
      <c r="I695" s="8">
        <v>44371.4780119213</v>
      </c>
      <c r="J695" t="s">
        <v>1604</v>
      </c>
      <c r="K695" t="s">
        <v>1605</v>
      </c>
      <c r="L695" s="7">
        <v>44371.4780357639</v>
      </c>
      <c r="M695" t="s">
        <v>1604</v>
      </c>
      <c r="N695" t="s">
        <v>1605</v>
      </c>
      <c r="O695" t="s">
        <v>25</v>
      </c>
      <c r="P695" t="s">
        <v>35</v>
      </c>
      <c r="Q695" t="s">
        <v>27</v>
      </c>
    </row>
    <row r="696" spans="1:17">
      <c r="A696" t="s">
        <v>3199</v>
      </c>
      <c r="B696" t="s">
        <v>3200</v>
      </c>
      <c r="C696" t="s">
        <v>3201</v>
      </c>
      <c r="D696">
        <v>20221222830</v>
      </c>
      <c r="E696" s="7">
        <v>44376</v>
      </c>
      <c r="F696" s="7">
        <v>44917</v>
      </c>
      <c r="G696" t="s">
        <v>3202</v>
      </c>
      <c r="H696" s="10" t="s">
        <v>3203</v>
      </c>
      <c r="I696" s="8">
        <v>44917.9108642014</v>
      </c>
      <c r="J696" t="s">
        <v>1378</v>
      </c>
      <c r="K696" t="s">
        <v>1379</v>
      </c>
      <c r="L696" t="s">
        <v>27</v>
      </c>
      <c r="M696" t="s">
        <v>27</v>
      </c>
      <c r="N696" t="s">
        <v>27</v>
      </c>
      <c r="O696" t="s">
        <v>171</v>
      </c>
      <c r="P696" t="s">
        <v>35</v>
      </c>
      <c r="Q696" t="s">
        <v>27</v>
      </c>
    </row>
    <row r="697" spans="1:17">
      <c r="A697" t="s">
        <v>3204</v>
      </c>
      <c r="B697" t="s">
        <v>530</v>
      </c>
      <c r="C697" t="s">
        <v>531</v>
      </c>
      <c r="D697" s="10" t="s">
        <v>3205</v>
      </c>
      <c r="E697" s="7">
        <v>45094</v>
      </c>
      <c r="F697" s="7">
        <v>45306</v>
      </c>
      <c r="G697" t="s">
        <v>3206</v>
      </c>
      <c r="H697" s="10" t="s">
        <v>3207</v>
      </c>
      <c r="I697" s="8">
        <v>45306.6648054745</v>
      </c>
      <c r="J697" t="s">
        <v>60</v>
      </c>
      <c r="K697" t="s">
        <v>61</v>
      </c>
      <c r="L697" s="7">
        <v>45306.6648912384</v>
      </c>
      <c r="M697" t="s">
        <v>60</v>
      </c>
      <c r="N697" t="s">
        <v>61</v>
      </c>
      <c r="O697" t="s">
        <v>25</v>
      </c>
      <c r="P697" t="s">
        <v>35</v>
      </c>
      <c r="Q697" t="s">
        <v>27</v>
      </c>
    </row>
    <row r="698" spans="1:17">
      <c r="A698" t="s">
        <v>3208</v>
      </c>
      <c r="B698" t="s">
        <v>1032</v>
      </c>
      <c r="C698" t="s">
        <v>1033</v>
      </c>
      <c r="D698" s="10" t="s">
        <v>3209</v>
      </c>
      <c r="E698" s="7">
        <v>45292</v>
      </c>
      <c r="F698" s="7">
        <v>45374</v>
      </c>
      <c r="G698" t="s">
        <v>3210</v>
      </c>
      <c r="H698" s="10" t="s">
        <v>3211</v>
      </c>
      <c r="I698" s="8">
        <v>45374.798378588</v>
      </c>
      <c r="J698" t="s">
        <v>712</v>
      </c>
      <c r="K698" t="s">
        <v>713</v>
      </c>
      <c r="L698" s="7">
        <v>45376.4150999653</v>
      </c>
      <c r="M698" t="s">
        <v>712</v>
      </c>
      <c r="N698" t="s">
        <v>713</v>
      </c>
      <c r="O698" t="s">
        <v>25</v>
      </c>
      <c r="P698" t="s">
        <v>35</v>
      </c>
      <c r="Q698" t="s">
        <v>2939</v>
      </c>
    </row>
    <row r="699" spans="1:17">
      <c r="A699" t="s">
        <v>3212</v>
      </c>
      <c r="B699" t="s">
        <v>1175</v>
      </c>
      <c r="C699" t="s">
        <v>1176</v>
      </c>
      <c r="D699" s="10" t="s">
        <v>3213</v>
      </c>
      <c r="E699" s="7">
        <v>44501</v>
      </c>
      <c r="F699" s="7">
        <v>45587</v>
      </c>
      <c r="G699" t="s">
        <v>3214</v>
      </c>
      <c r="H699" s="10" t="s">
        <v>3215</v>
      </c>
      <c r="I699" s="8">
        <v>45587.614816088</v>
      </c>
      <c r="J699" t="s">
        <v>23</v>
      </c>
      <c r="K699" t="s">
        <v>24</v>
      </c>
      <c r="L699" s="7">
        <v>45587.6148909722</v>
      </c>
      <c r="M699" t="s">
        <v>23</v>
      </c>
      <c r="N699" t="s">
        <v>24</v>
      </c>
      <c r="O699" t="s">
        <v>25</v>
      </c>
      <c r="P699" t="s">
        <v>26</v>
      </c>
      <c r="Q699" t="s">
        <v>27</v>
      </c>
    </row>
    <row r="700" spans="1:17">
      <c r="A700" t="s">
        <v>3216</v>
      </c>
      <c r="B700" t="s">
        <v>3195</v>
      </c>
      <c r="C700" t="s">
        <v>3196</v>
      </c>
      <c r="D700">
        <v>20211027301</v>
      </c>
      <c r="E700" s="7">
        <v>44372</v>
      </c>
      <c r="F700" s="7">
        <v>44496</v>
      </c>
      <c r="G700" t="s">
        <v>3217</v>
      </c>
      <c r="H700" s="10" t="s">
        <v>3218</v>
      </c>
      <c r="I700" s="8">
        <v>44496.5924944792</v>
      </c>
      <c r="J700" t="s">
        <v>1604</v>
      </c>
      <c r="K700" t="s">
        <v>1605</v>
      </c>
      <c r="L700" s="7">
        <v>44496.5925903588</v>
      </c>
      <c r="M700" t="s">
        <v>1604</v>
      </c>
      <c r="N700" t="s">
        <v>1605</v>
      </c>
      <c r="O700" t="s">
        <v>25</v>
      </c>
      <c r="P700" t="s">
        <v>35</v>
      </c>
      <c r="Q700" t="s">
        <v>27</v>
      </c>
    </row>
    <row r="701" spans="1:17">
      <c r="A701" t="s">
        <v>3219</v>
      </c>
      <c r="B701" t="s">
        <v>1890</v>
      </c>
      <c r="C701" t="s">
        <v>1891</v>
      </c>
      <c r="D701">
        <v>20221118770</v>
      </c>
      <c r="E701" s="7">
        <v>44819</v>
      </c>
      <c r="F701" s="7">
        <v>44882</v>
      </c>
      <c r="G701" t="s">
        <v>3220</v>
      </c>
      <c r="H701" s="10" t="s">
        <v>3221</v>
      </c>
      <c r="I701" s="8">
        <v>44883.4380493056</v>
      </c>
      <c r="J701" t="s">
        <v>543</v>
      </c>
      <c r="K701" t="s">
        <v>544</v>
      </c>
      <c r="L701" s="7">
        <v>44883.4380930556</v>
      </c>
      <c r="M701" t="s">
        <v>543</v>
      </c>
      <c r="N701" t="s">
        <v>544</v>
      </c>
      <c r="O701" t="s">
        <v>25</v>
      </c>
      <c r="P701" t="s">
        <v>26</v>
      </c>
      <c r="Q701" t="s">
        <v>27</v>
      </c>
    </row>
    <row r="702" spans="1:17">
      <c r="A702" t="s">
        <v>3222</v>
      </c>
      <c r="B702" t="s">
        <v>692</v>
      </c>
      <c r="C702" t="s">
        <v>693</v>
      </c>
      <c r="D702">
        <v>20220120518</v>
      </c>
      <c r="E702" s="7">
        <v>44470</v>
      </c>
      <c r="F702" s="7">
        <v>44561</v>
      </c>
      <c r="G702" t="s">
        <v>694</v>
      </c>
      <c r="H702" s="10" t="s">
        <v>695</v>
      </c>
      <c r="I702" s="8">
        <v>44581.7049805556</v>
      </c>
      <c r="J702" t="s">
        <v>154</v>
      </c>
      <c r="K702" t="s">
        <v>155</v>
      </c>
      <c r="L702" s="7">
        <v>44581.7050590625</v>
      </c>
      <c r="M702" t="s">
        <v>154</v>
      </c>
      <c r="N702" t="s">
        <v>155</v>
      </c>
      <c r="O702" t="s">
        <v>25</v>
      </c>
      <c r="P702" t="s">
        <v>26</v>
      </c>
      <c r="Q702" t="s">
        <v>27</v>
      </c>
    </row>
    <row r="703" spans="1:17">
      <c r="A703" t="s">
        <v>3223</v>
      </c>
      <c r="B703" t="s">
        <v>530</v>
      </c>
      <c r="C703" t="s">
        <v>531</v>
      </c>
      <c r="D703">
        <v>20230616957</v>
      </c>
      <c r="E703" s="7">
        <v>45069</v>
      </c>
      <c r="F703" s="7">
        <v>45093</v>
      </c>
      <c r="G703" t="s">
        <v>3224</v>
      </c>
      <c r="H703" s="10" t="s">
        <v>3225</v>
      </c>
      <c r="I703" s="8">
        <v>45093.5890494213</v>
      </c>
      <c r="J703" t="s">
        <v>60</v>
      </c>
      <c r="K703" t="s">
        <v>61</v>
      </c>
      <c r="L703" s="7">
        <v>45093.5892851042</v>
      </c>
      <c r="M703" t="s">
        <v>60</v>
      </c>
      <c r="N703" t="s">
        <v>61</v>
      </c>
      <c r="O703" t="s">
        <v>25</v>
      </c>
      <c r="P703" t="s">
        <v>35</v>
      </c>
      <c r="Q703" t="s">
        <v>27</v>
      </c>
    </row>
    <row r="704" spans="1:17">
      <c r="A704" t="s">
        <v>3226</v>
      </c>
      <c r="B704" t="s">
        <v>55</v>
      </c>
      <c r="C704" t="s">
        <v>56</v>
      </c>
      <c r="D704" s="10" t="s">
        <v>3227</v>
      </c>
      <c r="E704" s="7">
        <v>45448</v>
      </c>
      <c r="F704" s="7">
        <v>45607</v>
      </c>
      <c r="G704" t="s">
        <v>3228</v>
      </c>
      <c r="H704" s="10" t="s">
        <v>3229</v>
      </c>
      <c r="I704" s="8">
        <v>45607.6907511921</v>
      </c>
      <c r="J704" t="s">
        <v>60</v>
      </c>
      <c r="K704" t="s">
        <v>61</v>
      </c>
      <c r="L704" s="7">
        <v>45607.6909532407</v>
      </c>
      <c r="M704" t="s">
        <v>60</v>
      </c>
      <c r="N704" t="s">
        <v>61</v>
      </c>
      <c r="O704" t="s">
        <v>25</v>
      </c>
      <c r="P704" t="s">
        <v>35</v>
      </c>
      <c r="Q704" t="s">
        <v>27</v>
      </c>
    </row>
    <row r="705" spans="1:17">
      <c r="A705" t="s">
        <v>3230</v>
      </c>
      <c r="B705" t="s">
        <v>577</v>
      </c>
      <c r="C705" t="s">
        <v>578</v>
      </c>
      <c r="D705">
        <v>20210721182</v>
      </c>
      <c r="E705" s="7">
        <v>44378</v>
      </c>
      <c r="F705" s="7">
        <v>44408</v>
      </c>
      <c r="G705" t="s">
        <v>3231</v>
      </c>
      <c r="H705" s="10" t="s">
        <v>3232</v>
      </c>
      <c r="I705" s="8">
        <v>44398.5189123843</v>
      </c>
      <c r="J705" t="s">
        <v>581</v>
      </c>
      <c r="K705" t="s">
        <v>582</v>
      </c>
      <c r="L705" s="7">
        <v>44398.7971717593</v>
      </c>
      <c r="M705" t="s">
        <v>581</v>
      </c>
      <c r="N705" t="s">
        <v>582</v>
      </c>
      <c r="O705" t="s">
        <v>25</v>
      </c>
      <c r="P705" t="s">
        <v>35</v>
      </c>
      <c r="Q705" t="s">
        <v>27</v>
      </c>
    </row>
    <row r="706" spans="1:17">
      <c r="A706" t="s">
        <v>3233</v>
      </c>
      <c r="B706" t="s">
        <v>326</v>
      </c>
      <c r="C706" t="s">
        <v>327</v>
      </c>
      <c r="D706" s="10" t="s">
        <v>3234</v>
      </c>
      <c r="E706" s="7">
        <v>45307</v>
      </c>
      <c r="F706" s="7">
        <v>45447</v>
      </c>
      <c r="G706" t="s">
        <v>3235</v>
      </c>
      <c r="H706" s="10" t="s">
        <v>3236</v>
      </c>
      <c r="I706" s="8">
        <v>45447.599787963</v>
      </c>
      <c r="J706" t="s">
        <v>60</v>
      </c>
      <c r="K706" t="s">
        <v>61</v>
      </c>
      <c r="L706" s="7">
        <v>45447.6012133449</v>
      </c>
      <c r="M706" t="s">
        <v>60</v>
      </c>
      <c r="N706" t="s">
        <v>61</v>
      </c>
      <c r="O706" t="s">
        <v>25</v>
      </c>
      <c r="P706" t="s">
        <v>35</v>
      </c>
      <c r="Q706" t="s">
        <v>27</v>
      </c>
    </row>
    <row r="707" spans="1:17">
      <c r="A707" t="s">
        <v>3237</v>
      </c>
      <c r="B707" t="s">
        <v>397</v>
      </c>
      <c r="C707" t="s">
        <v>398</v>
      </c>
      <c r="D707">
        <v>20211222448</v>
      </c>
      <c r="E707" s="7">
        <v>44198</v>
      </c>
      <c r="F707" s="7">
        <v>44229</v>
      </c>
      <c r="G707" t="s">
        <v>399</v>
      </c>
      <c r="H707" s="10" t="s">
        <v>400</v>
      </c>
      <c r="I707" s="8">
        <v>44552.4612106134</v>
      </c>
      <c r="J707" t="s">
        <v>401</v>
      </c>
      <c r="K707" t="s">
        <v>402</v>
      </c>
      <c r="L707" s="7">
        <v>44552.4613299769</v>
      </c>
      <c r="M707" t="s">
        <v>401</v>
      </c>
      <c r="N707" t="s">
        <v>402</v>
      </c>
      <c r="O707" t="s">
        <v>25</v>
      </c>
      <c r="P707" t="s">
        <v>26</v>
      </c>
      <c r="Q707" t="s">
        <v>27</v>
      </c>
    </row>
    <row r="708" spans="1:17">
      <c r="A708" t="s">
        <v>3238</v>
      </c>
      <c r="B708" t="s">
        <v>1499</v>
      </c>
      <c r="C708" t="s">
        <v>1500</v>
      </c>
      <c r="D708">
        <v>20221216806</v>
      </c>
      <c r="E708" s="7">
        <v>44743</v>
      </c>
      <c r="F708" s="7">
        <v>44911</v>
      </c>
      <c r="G708" t="s">
        <v>3239</v>
      </c>
      <c r="H708" s="10" t="s">
        <v>3240</v>
      </c>
      <c r="I708" s="8">
        <v>44911.6315352662</v>
      </c>
      <c r="J708" t="s">
        <v>1503</v>
      </c>
      <c r="K708" t="s">
        <v>1504</v>
      </c>
      <c r="L708" s="7">
        <v>44922.3965229167</v>
      </c>
      <c r="M708" t="s">
        <v>1503</v>
      </c>
      <c r="N708" t="s">
        <v>1504</v>
      </c>
      <c r="O708" t="s">
        <v>25</v>
      </c>
      <c r="P708" t="s">
        <v>35</v>
      </c>
      <c r="Q708" t="s">
        <v>27</v>
      </c>
    </row>
    <row r="709" spans="1:17">
      <c r="A709" t="s">
        <v>3241</v>
      </c>
      <c r="B709" t="s">
        <v>1428</v>
      </c>
      <c r="C709" t="s">
        <v>1429</v>
      </c>
      <c r="D709" s="10" t="s">
        <v>3242</v>
      </c>
      <c r="E709" s="7">
        <v>45070</v>
      </c>
      <c r="F709" s="7">
        <v>45159</v>
      </c>
      <c r="G709" t="s">
        <v>3243</v>
      </c>
      <c r="H709" s="10" t="s">
        <v>3244</v>
      </c>
      <c r="I709" s="8">
        <v>45159.9749803588</v>
      </c>
      <c r="J709" t="s">
        <v>615</v>
      </c>
      <c r="K709" t="s">
        <v>616</v>
      </c>
      <c r="L709" s="7">
        <v>45159.9750331829</v>
      </c>
      <c r="M709" t="s">
        <v>615</v>
      </c>
      <c r="N709" t="s">
        <v>616</v>
      </c>
      <c r="O709" t="s">
        <v>25</v>
      </c>
      <c r="P709" t="s">
        <v>35</v>
      </c>
      <c r="Q709" t="s">
        <v>27</v>
      </c>
    </row>
    <row r="710" spans="1:17">
      <c r="A710" t="s">
        <v>3245</v>
      </c>
      <c r="B710" t="s">
        <v>463</v>
      </c>
      <c r="C710" t="s">
        <v>464</v>
      </c>
      <c r="D710" s="10" t="s">
        <v>3246</v>
      </c>
      <c r="E710" s="7">
        <v>45283</v>
      </c>
      <c r="F710" s="7">
        <v>45657</v>
      </c>
      <c r="G710" t="s">
        <v>3247</v>
      </c>
      <c r="H710" s="10" t="s">
        <v>3248</v>
      </c>
      <c r="I710" s="8">
        <v>45649.7058760764</v>
      </c>
      <c r="J710" t="s">
        <v>467</v>
      </c>
      <c r="K710" t="s">
        <v>468</v>
      </c>
      <c r="L710" s="7">
        <v>45649.7059858796</v>
      </c>
      <c r="M710" t="s">
        <v>467</v>
      </c>
      <c r="N710" t="s">
        <v>468</v>
      </c>
      <c r="O710" t="s">
        <v>25</v>
      </c>
      <c r="P710" t="s">
        <v>35</v>
      </c>
      <c r="Q710" t="s">
        <v>27</v>
      </c>
    </row>
    <row r="711" spans="1:17">
      <c r="A711" t="s">
        <v>3249</v>
      </c>
      <c r="B711" t="s">
        <v>577</v>
      </c>
      <c r="C711" t="s">
        <v>578</v>
      </c>
      <c r="D711">
        <v>20230809995</v>
      </c>
      <c r="E711" s="7">
        <v>45062</v>
      </c>
      <c r="F711" s="7">
        <v>45169</v>
      </c>
      <c r="G711" t="s">
        <v>3250</v>
      </c>
      <c r="H711" s="10" t="s">
        <v>3251</v>
      </c>
      <c r="I711" s="8">
        <v>45147.3995530093</v>
      </c>
      <c r="J711" t="s">
        <v>581</v>
      </c>
      <c r="K711" t="s">
        <v>582</v>
      </c>
      <c r="L711" s="7">
        <v>45149.6977428588</v>
      </c>
      <c r="M711" t="s">
        <v>581</v>
      </c>
      <c r="N711" t="s">
        <v>582</v>
      </c>
      <c r="O711" t="s">
        <v>25</v>
      </c>
      <c r="P711" t="s">
        <v>35</v>
      </c>
      <c r="Q711" t="s">
        <v>27</v>
      </c>
    </row>
    <row r="712" spans="1:17">
      <c r="A712" t="s">
        <v>3252</v>
      </c>
      <c r="B712" t="s">
        <v>112</v>
      </c>
      <c r="C712" t="s">
        <v>113</v>
      </c>
      <c r="D712" s="10" t="s">
        <v>3253</v>
      </c>
      <c r="E712" s="7">
        <v>45448</v>
      </c>
      <c r="F712" s="7">
        <v>45607</v>
      </c>
      <c r="G712" t="s">
        <v>3254</v>
      </c>
      <c r="H712" s="10" t="s">
        <v>3255</v>
      </c>
      <c r="I712" s="8">
        <v>45607.6881675926</v>
      </c>
      <c r="J712" t="s">
        <v>60</v>
      </c>
      <c r="K712" t="s">
        <v>61</v>
      </c>
      <c r="L712" s="7">
        <v>45607.688465081</v>
      </c>
      <c r="M712" t="s">
        <v>60</v>
      </c>
      <c r="N712" t="s">
        <v>61</v>
      </c>
      <c r="O712" t="s">
        <v>25</v>
      </c>
      <c r="P712" t="s">
        <v>35</v>
      </c>
      <c r="Q712" t="s">
        <v>27</v>
      </c>
    </row>
    <row r="713" spans="1:17">
      <c r="A713" t="s">
        <v>3256</v>
      </c>
      <c r="B713" t="s">
        <v>377</v>
      </c>
      <c r="C713" t="s">
        <v>378</v>
      </c>
      <c r="D713">
        <v>20220322561</v>
      </c>
      <c r="E713" s="7">
        <v>44556</v>
      </c>
      <c r="F713" s="7">
        <v>44642</v>
      </c>
      <c r="G713" t="s">
        <v>379</v>
      </c>
      <c r="H713" s="10" t="s">
        <v>380</v>
      </c>
      <c r="I713" s="8">
        <v>44642.8353895023</v>
      </c>
      <c r="J713" t="s">
        <v>74</v>
      </c>
      <c r="K713" t="s">
        <v>75</v>
      </c>
      <c r="L713" s="7">
        <v>44642.8355016204</v>
      </c>
      <c r="M713" t="s">
        <v>74</v>
      </c>
      <c r="N713" t="s">
        <v>75</v>
      </c>
      <c r="O713" t="s">
        <v>25</v>
      </c>
      <c r="P713" t="s">
        <v>35</v>
      </c>
      <c r="Q713" t="s">
        <v>27</v>
      </c>
    </row>
    <row r="714" spans="1:17">
      <c r="A714" t="s">
        <v>3257</v>
      </c>
      <c r="B714" t="s">
        <v>3258</v>
      </c>
      <c r="C714" t="s">
        <v>3259</v>
      </c>
      <c r="D714">
        <v>20220630640</v>
      </c>
      <c r="E714" s="7">
        <v>44713</v>
      </c>
      <c r="F714" s="7">
        <v>44742</v>
      </c>
      <c r="G714" t="s">
        <v>3260</v>
      </c>
      <c r="H714" s="10" t="s">
        <v>3261</v>
      </c>
      <c r="I714" s="8">
        <v>44742.6512113773</v>
      </c>
      <c r="J714" t="s">
        <v>467</v>
      </c>
      <c r="K714" t="s">
        <v>468</v>
      </c>
      <c r="L714" s="7">
        <v>44742.6512745718</v>
      </c>
      <c r="M714" t="s">
        <v>467</v>
      </c>
      <c r="N714" t="s">
        <v>468</v>
      </c>
      <c r="O714" t="s">
        <v>25</v>
      </c>
      <c r="P714" t="s">
        <v>35</v>
      </c>
      <c r="Q714" t="s">
        <v>27</v>
      </c>
    </row>
    <row r="715" spans="1:17">
      <c r="A715" t="s">
        <v>3262</v>
      </c>
      <c r="B715" t="s">
        <v>3263</v>
      </c>
      <c r="C715" t="s">
        <v>3264</v>
      </c>
      <c r="D715" s="10" t="s">
        <v>3265</v>
      </c>
      <c r="E715" s="7">
        <v>45444</v>
      </c>
      <c r="F715" s="7">
        <v>45473</v>
      </c>
      <c r="G715" t="s">
        <v>3266</v>
      </c>
      <c r="H715" s="10" t="s">
        <v>3267</v>
      </c>
      <c r="I715" s="8">
        <v>45467.7396984606</v>
      </c>
      <c r="J715" t="s">
        <v>2298</v>
      </c>
      <c r="K715" t="s">
        <v>2299</v>
      </c>
      <c r="L715" s="7">
        <v>45467.7398864931</v>
      </c>
      <c r="M715" t="s">
        <v>2298</v>
      </c>
      <c r="N715" t="s">
        <v>2299</v>
      </c>
      <c r="O715" t="s">
        <v>25</v>
      </c>
      <c r="P715" t="s">
        <v>35</v>
      </c>
      <c r="Q715" t="s">
        <v>27</v>
      </c>
    </row>
    <row r="716" spans="1:17">
      <c r="A716" t="s">
        <v>3268</v>
      </c>
      <c r="B716" t="s">
        <v>97</v>
      </c>
      <c r="C716" t="s">
        <v>98</v>
      </c>
      <c r="D716">
        <v>20220917692</v>
      </c>
      <c r="E716" s="7">
        <v>44621</v>
      </c>
      <c r="F716" s="7">
        <v>44804</v>
      </c>
      <c r="G716" t="s">
        <v>3269</v>
      </c>
      <c r="H716" s="10" t="s">
        <v>3270</v>
      </c>
      <c r="I716" s="8">
        <v>44821.4890135764</v>
      </c>
      <c r="J716" t="s">
        <v>142</v>
      </c>
      <c r="K716" t="s">
        <v>143</v>
      </c>
      <c r="L716" s="7">
        <v>44821.4890305903</v>
      </c>
      <c r="M716" t="s">
        <v>142</v>
      </c>
      <c r="N716" t="s">
        <v>143</v>
      </c>
      <c r="O716" t="s">
        <v>25</v>
      </c>
      <c r="P716" t="s">
        <v>35</v>
      </c>
      <c r="Q716" t="s">
        <v>27</v>
      </c>
    </row>
    <row r="717" spans="1:17">
      <c r="A717" t="s">
        <v>3271</v>
      </c>
      <c r="B717" t="s">
        <v>1153</v>
      </c>
      <c r="C717" t="s">
        <v>1154</v>
      </c>
      <c r="D717" s="10" t="s">
        <v>3272</v>
      </c>
      <c r="E717" s="7">
        <v>45379</v>
      </c>
      <c r="F717" s="7">
        <v>45593</v>
      </c>
      <c r="G717" t="s">
        <v>3273</v>
      </c>
      <c r="H717" s="10" t="s">
        <v>3274</v>
      </c>
      <c r="I717" s="8">
        <v>45593.4323772801</v>
      </c>
      <c r="J717" t="s">
        <v>374</v>
      </c>
      <c r="K717" t="s">
        <v>375</v>
      </c>
      <c r="L717" s="7">
        <v>45593.4324018519</v>
      </c>
      <c r="M717" t="s">
        <v>374</v>
      </c>
      <c r="N717" t="s">
        <v>375</v>
      </c>
      <c r="O717" t="s">
        <v>25</v>
      </c>
      <c r="P717" t="s">
        <v>35</v>
      </c>
      <c r="Q717" t="s">
        <v>27</v>
      </c>
    </row>
    <row r="718" spans="1:17">
      <c r="A718" t="s">
        <v>3275</v>
      </c>
      <c r="B718" t="s">
        <v>1350</v>
      </c>
      <c r="C718" t="s">
        <v>1351</v>
      </c>
      <c r="D718">
        <v>20220630639</v>
      </c>
      <c r="E718" s="7">
        <v>44514</v>
      </c>
      <c r="F718" s="7">
        <v>44742</v>
      </c>
      <c r="G718" t="s">
        <v>3276</v>
      </c>
      <c r="H718" s="10" t="s">
        <v>3277</v>
      </c>
      <c r="I718" s="8">
        <v>44742.6489663194</v>
      </c>
      <c r="J718" t="s">
        <v>1263</v>
      </c>
      <c r="K718" t="s">
        <v>1264</v>
      </c>
      <c r="L718" s="7">
        <v>44742.6489902778</v>
      </c>
      <c r="M718" t="s">
        <v>1263</v>
      </c>
      <c r="N718" t="s">
        <v>1264</v>
      </c>
      <c r="O718" t="s">
        <v>25</v>
      </c>
      <c r="P718" t="s">
        <v>35</v>
      </c>
      <c r="Q718" t="s">
        <v>27</v>
      </c>
    </row>
    <row r="719" spans="1:17">
      <c r="A719" t="s">
        <v>3278</v>
      </c>
      <c r="B719" t="s">
        <v>729</v>
      </c>
      <c r="C719" t="s">
        <v>730</v>
      </c>
      <c r="D719">
        <v>20210914223</v>
      </c>
      <c r="E719" s="7">
        <v>44301</v>
      </c>
      <c r="F719" s="7">
        <v>44469</v>
      </c>
      <c r="G719" t="s">
        <v>2482</v>
      </c>
      <c r="H719" s="10" t="s">
        <v>2483</v>
      </c>
      <c r="I719" s="8">
        <v>44453.6780798611</v>
      </c>
      <c r="J719" t="s">
        <v>735</v>
      </c>
      <c r="K719" t="s">
        <v>736</v>
      </c>
      <c r="L719" t="s">
        <v>27</v>
      </c>
      <c r="M719" t="s">
        <v>27</v>
      </c>
      <c r="N719" t="s">
        <v>27</v>
      </c>
      <c r="O719" t="s">
        <v>171</v>
      </c>
      <c r="P719" t="s">
        <v>35</v>
      </c>
      <c r="Q719" t="s">
        <v>2484</v>
      </c>
    </row>
    <row r="720" spans="1:17">
      <c r="A720" t="s">
        <v>3279</v>
      </c>
      <c r="B720" t="s">
        <v>63</v>
      </c>
      <c r="C720" t="s">
        <v>64</v>
      </c>
      <c r="D720">
        <v>20211030323</v>
      </c>
      <c r="E720" s="7">
        <v>44470</v>
      </c>
      <c r="F720" s="7">
        <v>44500</v>
      </c>
      <c r="G720" t="s">
        <v>2161</v>
      </c>
      <c r="H720" s="10" t="s">
        <v>2162</v>
      </c>
      <c r="I720" s="8">
        <v>44499.4799501505</v>
      </c>
      <c r="J720" t="s">
        <v>67</v>
      </c>
      <c r="K720" t="s">
        <v>68</v>
      </c>
      <c r="L720" s="7">
        <v>44585.6409365393</v>
      </c>
      <c r="M720" t="s">
        <v>67</v>
      </c>
      <c r="N720" t="s">
        <v>68</v>
      </c>
      <c r="O720" t="s">
        <v>25</v>
      </c>
      <c r="P720" t="s">
        <v>35</v>
      </c>
      <c r="Q720" t="s">
        <v>27</v>
      </c>
    </row>
    <row r="721" spans="1:17">
      <c r="A721" t="s">
        <v>3280</v>
      </c>
      <c r="B721" t="s">
        <v>744</v>
      </c>
      <c r="C721" t="s">
        <v>745</v>
      </c>
      <c r="D721">
        <v>20230627981</v>
      </c>
      <c r="E721" s="7">
        <v>44924</v>
      </c>
      <c r="F721" s="7">
        <v>45104</v>
      </c>
      <c r="G721" t="s">
        <v>3281</v>
      </c>
      <c r="H721" s="10" t="s">
        <v>3282</v>
      </c>
      <c r="I721" s="8">
        <v>45104.6996914352</v>
      </c>
      <c r="J721" t="s">
        <v>1245</v>
      </c>
      <c r="K721" t="s">
        <v>1246</v>
      </c>
      <c r="L721" s="7">
        <v>45104.699818831</v>
      </c>
      <c r="M721" t="s">
        <v>1245</v>
      </c>
      <c r="N721" t="s">
        <v>1246</v>
      </c>
      <c r="O721" t="s">
        <v>25</v>
      </c>
      <c r="P721" t="s">
        <v>35</v>
      </c>
      <c r="Q721" t="s">
        <v>3283</v>
      </c>
    </row>
    <row r="722" spans="1:17">
      <c r="A722" t="s">
        <v>3284</v>
      </c>
      <c r="B722" t="s">
        <v>899</v>
      </c>
      <c r="C722" t="s">
        <v>900</v>
      </c>
      <c r="D722">
        <v>20221227849</v>
      </c>
      <c r="E722" s="7">
        <v>44828</v>
      </c>
      <c r="F722" s="7">
        <v>44922</v>
      </c>
      <c r="G722" t="s">
        <v>1986</v>
      </c>
      <c r="H722" s="10" t="s">
        <v>1987</v>
      </c>
      <c r="I722" s="8">
        <v>44922.4133265857</v>
      </c>
      <c r="J722" t="s">
        <v>592</v>
      </c>
      <c r="K722" t="s">
        <v>593</v>
      </c>
      <c r="L722" s="7">
        <v>44922.4133520833</v>
      </c>
      <c r="M722" t="s">
        <v>592</v>
      </c>
      <c r="N722" t="s">
        <v>593</v>
      </c>
      <c r="O722" t="s">
        <v>25</v>
      </c>
      <c r="P722" t="s">
        <v>35</v>
      </c>
      <c r="Q722" t="s">
        <v>27</v>
      </c>
    </row>
    <row r="723" spans="1:17">
      <c r="A723" t="s">
        <v>3285</v>
      </c>
      <c r="B723" t="s">
        <v>3286</v>
      </c>
      <c r="C723" t="s">
        <v>3287</v>
      </c>
      <c r="D723" s="10" t="s">
        <v>3288</v>
      </c>
      <c r="E723" s="7">
        <v>45292</v>
      </c>
      <c r="F723" s="7">
        <v>45412</v>
      </c>
      <c r="G723" t="s">
        <v>3289</v>
      </c>
      <c r="H723" s="10" t="s">
        <v>3290</v>
      </c>
      <c r="I723" s="8">
        <v>45408.3801813657</v>
      </c>
      <c r="J723" t="s">
        <v>569</v>
      </c>
      <c r="K723" t="s">
        <v>570</v>
      </c>
      <c r="L723" s="7">
        <v>45408.3802929745</v>
      </c>
      <c r="M723" t="s">
        <v>569</v>
      </c>
      <c r="N723" t="s">
        <v>570</v>
      </c>
      <c r="O723" t="s">
        <v>25</v>
      </c>
      <c r="P723" t="s">
        <v>35</v>
      </c>
      <c r="Q723" t="s">
        <v>742</v>
      </c>
    </row>
    <row r="724" spans="1:17">
      <c r="A724" t="s">
        <v>3291</v>
      </c>
      <c r="B724" t="s">
        <v>989</v>
      </c>
      <c r="C724" t="s">
        <v>990</v>
      </c>
      <c r="D724" s="10" t="s">
        <v>3292</v>
      </c>
      <c r="E724" s="7">
        <v>45062</v>
      </c>
      <c r="F724" s="7">
        <v>45062</v>
      </c>
      <c r="G724" t="s">
        <v>3293</v>
      </c>
      <c r="H724" s="10" t="s">
        <v>3294</v>
      </c>
      <c r="I724" s="8">
        <v>45309.7014111111</v>
      </c>
      <c r="J724" t="s">
        <v>3295</v>
      </c>
      <c r="K724" t="s">
        <v>3296</v>
      </c>
      <c r="L724" s="7">
        <v>45309.7015272338</v>
      </c>
      <c r="M724" t="s">
        <v>3295</v>
      </c>
      <c r="N724" t="s">
        <v>3296</v>
      </c>
      <c r="O724" t="s">
        <v>25</v>
      </c>
      <c r="P724" t="s">
        <v>35</v>
      </c>
      <c r="Q724" t="s">
        <v>27</v>
      </c>
    </row>
    <row r="725" spans="1:17">
      <c r="A725" t="s">
        <v>3297</v>
      </c>
      <c r="B725" t="s">
        <v>441</v>
      </c>
      <c r="C725" t="s">
        <v>442</v>
      </c>
      <c r="D725">
        <v>20221223836</v>
      </c>
      <c r="E725" s="7">
        <v>44866</v>
      </c>
      <c r="F725" s="7">
        <v>44926</v>
      </c>
      <c r="G725" t="s">
        <v>3298</v>
      </c>
      <c r="H725" s="10" t="s">
        <v>3299</v>
      </c>
      <c r="I725" s="8">
        <v>44918.7056558218</v>
      </c>
      <c r="J725" t="s">
        <v>154</v>
      </c>
      <c r="K725" t="s">
        <v>155</v>
      </c>
      <c r="L725" s="7">
        <v>44918.7057637384</v>
      </c>
      <c r="M725" t="s">
        <v>154</v>
      </c>
      <c r="N725" t="s">
        <v>155</v>
      </c>
      <c r="O725" t="s">
        <v>25</v>
      </c>
      <c r="P725" t="s">
        <v>26</v>
      </c>
      <c r="Q725" t="s">
        <v>27</v>
      </c>
    </row>
    <row r="726" spans="1:17">
      <c r="A726" t="s">
        <v>3300</v>
      </c>
      <c r="B726" t="s">
        <v>1133</v>
      </c>
      <c r="C726" t="s">
        <v>3301</v>
      </c>
      <c r="D726">
        <v>20211128401</v>
      </c>
      <c r="E726" s="7">
        <v>44225</v>
      </c>
      <c r="F726" s="7">
        <v>44528</v>
      </c>
      <c r="G726" t="s">
        <v>3302</v>
      </c>
      <c r="H726" s="10" t="s">
        <v>3303</v>
      </c>
      <c r="I726" s="8">
        <v>44528.8027908218</v>
      </c>
      <c r="J726" t="s">
        <v>33</v>
      </c>
      <c r="K726" t="s">
        <v>34</v>
      </c>
      <c r="L726" s="7">
        <v>44528.8028863426</v>
      </c>
      <c r="M726" t="s">
        <v>33</v>
      </c>
      <c r="N726" t="s">
        <v>34</v>
      </c>
      <c r="O726" t="s">
        <v>25</v>
      </c>
      <c r="P726" t="s">
        <v>35</v>
      </c>
      <c r="Q726" t="s">
        <v>27</v>
      </c>
    </row>
    <row r="727" spans="1:17">
      <c r="A727" t="s">
        <v>3304</v>
      </c>
      <c r="B727" t="s">
        <v>2100</v>
      </c>
      <c r="C727" t="s">
        <v>2101</v>
      </c>
      <c r="D727">
        <v>20230320903</v>
      </c>
      <c r="E727" s="7">
        <v>44925</v>
      </c>
      <c r="F727" s="7">
        <v>44994</v>
      </c>
      <c r="G727" t="s">
        <v>2102</v>
      </c>
      <c r="H727" s="10" t="s">
        <v>2103</v>
      </c>
      <c r="I727" s="8">
        <v>45005.7978728819</v>
      </c>
      <c r="J727" t="s">
        <v>1589</v>
      </c>
      <c r="K727" t="s">
        <v>1590</v>
      </c>
      <c r="L727" s="7">
        <v>45005.8007866088</v>
      </c>
      <c r="M727" t="s">
        <v>1589</v>
      </c>
      <c r="N727" t="s">
        <v>1590</v>
      </c>
      <c r="O727" t="s">
        <v>25</v>
      </c>
      <c r="P727" t="s">
        <v>35</v>
      </c>
      <c r="Q727" t="s">
        <v>27</v>
      </c>
    </row>
    <row r="728" spans="1:17">
      <c r="A728" t="s">
        <v>3305</v>
      </c>
      <c r="B728" t="s">
        <v>999</v>
      </c>
      <c r="C728" t="s">
        <v>1000</v>
      </c>
      <c r="D728" s="10" t="s">
        <v>3306</v>
      </c>
      <c r="E728" s="7">
        <v>45189</v>
      </c>
      <c r="F728" s="7">
        <v>45288</v>
      </c>
      <c r="G728" t="s">
        <v>1581</v>
      </c>
      <c r="H728" s="10" t="s">
        <v>1582</v>
      </c>
      <c r="I728" s="8">
        <v>45289.7379084144</v>
      </c>
      <c r="J728" t="s">
        <v>1003</v>
      </c>
      <c r="K728" t="s">
        <v>1004</v>
      </c>
      <c r="L728" s="7">
        <v>45289.7380829514</v>
      </c>
      <c r="M728" t="s">
        <v>1003</v>
      </c>
      <c r="N728" t="s">
        <v>1004</v>
      </c>
      <c r="O728" t="s">
        <v>25</v>
      </c>
      <c r="P728" t="s">
        <v>35</v>
      </c>
      <c r="Q728">
        <v>0</v>
      </c>
    </row>
    <row r="729" spans="1:17">
      <c r="A729" t="s">
        <v>3307</v>
      </c>
      <c r="B729" t="s">
        <v>1170</v>
      </c>
      <c r="C729" t="s">
        <v>1171</v>
      </c>
      <c r="D729" s="10" t="s">
        <v>3308</v>
      </c>
      <c r="E729" s="7">
        <v>45094</v>
      </c>
      <c r="F729" s="7">
        <v>45306</v>
      </c>
      <c r="G729" t="s">
        <v>3309</v>
      </c>
      <c r="H729" s="10" t="s">
        <v>3310</v>
      </c>
      <c r="I729" s="8">
        <v>45306.6634929745</v>
      </c>
      <c r="J729" t="s">
        <v>60</v>
      </c>
      <c r="K729" t="s">
        <v>61</v>
      </c>
      <c r="L729" s="7">
        <v>45306.6639</v>
      </c>
      <c r="M729" t="s">
        <v>60</v>
      </c>
      <c r="N729" t="s">
        <v>61</v>
      </c>
      <c r="O729" t="s">
        <v>25</v>
      </c>
      <c r="P729" t="s">
        <v>35</v>
      </c>
      <c r="Q729" t="s">
        <v>27</v>
      </c>
    </row>
    <row r="730" spans="1:17">
      <c r="A730" t="s">
        <v>3311</v>
      </c>
      <c r="B730" t="s">
        <v>610</v>
      </c>
      <c r="C730" t="s">
        <v>611</v>
      </c>
      <c r="D730" s="10" t="s">
        <v>3312</v>
      </c>
      <c r="E730" s="7">
        <v>45624</v>
      </c>
      <c r="F730" s="7">
        <v>45776</v>
      </c>
      <c r="G730" t="s">
        <v>3313</v>
      </c>
      <c r="H730" s="10" t="s">
        <v>3314</v>
      </c>
      <c r="I730" s="8">
        <v>45776.711099919</v>
      </c>
      <c r="J730" t="s">
        <v>615</v>
      </c>
      <c r="K730" t="s">
        <v>616</v>
      </c>
      <c r="L730" s="7">
        <v>45776.7112353356</v>
      </c>
      <c r="M730" t="s">
        <v>615</v>
      </c>
      <c r="N730" t="s">
        <v>616</v>
      </c>
      <c r="O730" t="s">
        <v>25</v>
      </c>
      <c r="P730" t="s">
        <v>35</v>
      </c>
      <c r="Q730" t="s">
        <v>27</v>
      </c>
    </row>
    <row r="731" spans="1:17">
      <c r="A731" t="s">
        <v>3315</v>
      </c>
      <c r="B731" t="s">
        <v>3316</v>
      </c>
      <c r="C731" t="s">
        <v>3317</v>
      </c>
      <c r="D731">
        <v>20230705988</v>
      </c>
      <c r="E731" s="7">
        <v>43556</v>
      </c>
      <c r="F731" s="7">
        <v>45107</v>
      </c>
      <c r="G731" t="s">
        <v>3318</v>
      </c>
      <c r="H731" s="10" t="s">
        <v>3319</v>
      </c>
      <c r="I731" s="8">
        <v>45112.4032641204</v>
      </c>
      <c r="J731" t="s">
        <v>387</v>
      </c>
      <c r="K731" t="s">
        <v>388</v>
      </c>
      <c r="L731" s="7">
        <v>45112.4037602662</v>
      </c>
      <c r="M731" t="s">
        <v>387</v>
      </c>
      <c r="N731" t="s">
        <v>388</v>
      </c>
      <c r="O731" t="s">
        <v>25</v>
      </c>
      <c r="P731" t="s">
        <v>35</v>
      </c>
      <c r="Q731" t="s">
        <v>27</v>
      </c>
    </row>
    <row r="732" spans="1:17">
      <c r="A732" t="s">
        <v>3320</v>
      </c>
      <c r="B732" t="s">
        <v>3321</v>
      </c>
      <c r="C732" t="s">
        <v>3322</v>
      </c>
      <c r="D732" s="10" t="s">
        <v>3323</v>
      </c>
      <c r="E732" s="7">
        <v>45261</v>
      </c>
      <c r="F732" s="7">
        <v>45382</v>
      </c>
      <c r="G732" t="s">
        <v>3324</v>
      </c>
      <c r="H732" s="10" t="s">
        <v>3325</v>
      </c>
      <c r="I732" s="8">
        <v>45374.7139471412</v>
      </c>
      <c r="J732" t="s">
        <v>3326</v>
      </c>
      <c r="K732" t="s">
        <v>3327</v>
      </c>
      <c r="L732" s="7">
        <v>45374.7142584491</v>
      </c>
      <c r="M732" t="s">
        <v>3326</v>
      </c>
      <c r="N732" t="s">
        <v>3327</v>
      </c>
      <c r="O732" t="s">
        <v>25</v>
      </c>
      <c r="P732" t="s">
        <v>35</v>
      </c>
      <c r="Q732" t="s">
        <v>27</v>
      </c>
    </row>
    <row r="733" spans="1:17">
      <c r="A733" t="s">
        <v>3328</v>
      </c>
      <c r="B733" t="s">
        <v>3329</v>
      </c>
      <c r="C733" t="s">
        <v>3330</v>
      </c>
      <c r="D733">
        <v>20221229860</v>
      </c>
      <c r="E733" s="7">
        <v>43678</v>
      </c>
      <c r="F733" s="7">
        <v>44924</v>
      </c>
      <c r="G733" t="s">
        <v>3331</v>
      </c>
      <c r="H733" s="10" t="s">
        <v>3332</v>
      </c>
      <c r="I733" s="8">
        <v>44924.9458861458</v>
      </c>
      <c r="J733" t="s">
        <v>3333</v>
      </c>
      <c r="K733" t="s">
        <v>3334</v>
      </c>
      <c r="L733" t="s">
        <v>27</v>
      </c>
      <c r="M733" t="s">
        <v>27</v>
      </c>
      <c r="N733" t="s">
        <v>27</v>
      </c>
      <c r="O733" t="s">
        <v>171</v>
      </c>
      <c r="P733" t="s">
        <v>35</v>
      </c>
      <c r="Q733" t="s">
        <v>3335</v>
      </c>
    </row>
    <row r="734" spans="1:17">
      <c r="A734" t="s">
        <v>3336</v>
      </c>
      <c r="B734" t="s">
        <v>565</v>
      </c>
      <c r="C734" t="s">
        <v>566</v>
      </c>
      <c r="D734">
        <v>20211124382</v>
      </c>
      <c r="E734" s="7">
        <v>44377</v>
      </c>
      <c r="F734" s="7">
        <v>44524</v>
      </c>
      <c r="G734" t="s">
        <v>3337</v>
      </c>
      <c r="H734" s="10" t="s">
        <v>3338</v>
      </c>
      <c r="I734" s="8">
        <v>44524.7276486921</v>
      </c>
      <c r="J734" t="s">
        <v>569</v>
      </c>
      <c r="K734" t="s">
        <v>570</v>
      </c>
      <c r="L734" s="7">
        <v>44525.4245971412</v>
      </c>
      <c r="M734" t="s">
        <v>569</v>
      </c>
      <c r="N734" t="s">
        <v>570</v>
      </c>
      <c r="O734" t="s">
        <v>25</v>
      </c>
      <c r="P734" t="s">
        <v>35</v>
      </c>
      <c r="Q734" t="s">
        <v>608</v>
      </c>
    </row>
    <row r="735" spans="1:17">
      <c r="A735" t="s">
        <v>3339</v>
      </c>
      <c r="B735" t="s">
        <v>2600</v>
      </c>
      <c r="C735" t="s">
        <v>2601</v>
      </c>
      <c r="D735" s="10" t="s">
        <v>3340</v>
      </c>
      <c r="E735" s="7">
        <v>45252</v>
      </c>
      <c r="F735" s="7">
        <v>45432</v>
      </c>
      <c r="G735" t="s">
        <v>2603</v>
      </c>
      <c r="H735" s="10" t="s">
        <v>2604</v>
      </c>
      <c r="I735" s="8">
        <v>45432.3851873843</v>
      </c>
      <c r="J735" t="s">
        <v>956</v>
      </c>
      <c r="K735" t="s">
        <v>957</v>
      </c>
      <c r="L735" s="7">
        <v>45432.3852658218</v>
      </c>
      <c r="M735" t="s">
        <v>956</v>
      </c>
      <c r="N735" t="s">
        <v>957</v>
      </c>
      <c r="O735" t="s">
        <v>25</v>
      </c>
      <c r="P735" t="s">
        <v>35</v>
      </c>
      <c r="Q735" t="s">
        <v>27</v>
      </c>
    </row>
    <row r="736" spans="1:17">
      <c r="A736" t="s">
        <v>3341</v>
      </c>
      <c r="B736" t="s">
        <v>410</v>
      </c>
      <c r="C736" t="s">
        <v>411</v>
      </c>
      <c r="D736">
        <v>20230821999</v>
      </c>
      <c r="E736" s="7">
        <v>44896</v>
      </c>
      <c r="F736" s="7">
        <v>45159</v>
      </c>
      <c r="G736" t="s">
        <v>412</v>
      </c>
      <c r="H736" s="10" t="s">
        <v>413</v>
      </c>
      <c r="I736" s="8">
        <v>45159.7111458333</v>
      </c>
      <c r="J736" t="s">
        <v>414</v>
      </c>
      <c r="K736" t="s">
        <v>415</v>
      </c>
      <c r="L736" s="7">
        <v>45159.7112277778</v>
      </c>
      <c r="M736" t="s">
        <v>414</v>
      </c>
      <c r="N736" t="s">
        <v>415</v>
      </c>
      <c r="O736" t="s">
        <v>25</v>
      </c>
      <c r="P736" t="s">
        <v>35</v>
      </c>
      <c r="Q736" s="10" t="s">
        <v>3342</v>
      </c>
    </row>
    <row r="737" spans="1:17">
      <c r="A737" t="s">
        <v>3343</v>
      </c>
      <c r="B737" t="s">
        <v>180</v>
      </c>
      <c r="C737" t="s">
        <v>181</v>
      </c>
      <c r="D737">
        <v>20230331909</v>
      </c>
      <c r="E737" s="7">
        <v>44956</v>
      </c>
      <c r="F737" s="7">
        <v>45016</v>
      </c>
      <c r="G737" t="s">
        <v>3344</v>
      </c>
      <c r="H737" s="10" t="s">
        <v>3345</v>
      </c>
      <c r="I737" s="8">
        <v>45016.5659060532</v>
      </c>
      <c r="J737" t="s">
        <v>184</v>
      </c>
      <c r="K737" t="s">
        <v>185</v>
      </c>
      <c r="L737" s="7">
        <v>45016.5660022801</v>
      </c>
      <c r="M737" t="s">
        <v>184</v>
      </c>
      <c r="N737" t="s">
        <v>185</v>
      </c>
      <c r="O737" t="s">
        <v>25</v>
      </c>
      <c r="P737" t="s">
        <v>35</v>
      </c>
      <c r="Q737" t="s">
        <v>27</v>
      </c>
    </row>
    <row r="738" spans="1:17">
      <c r="A738" t="s">
        <v>3346</v>
      </c>
      <c r="B738" t="s">
        <v>1165</v>
      </c>
      <c r="C738" t="s">
        <v>1166</v>
      </c>
      <c r="D738">
        <v>2021032629</v>
      </c>
      <c r="E738" s="7">
        <v>44197</v>
      </c>
      <c r="F738" s="7">
        <v>44281</v>
      </c>
      <c r="G738" t="s">
        <v>3347</v>
      </c>
      <c r="H738" s="10" t="s">
        <v>3348</v>
      </c>
      <c r="I738" s="8">
        <v>44281.6152375347</v>
      </c>
      <c r="J738" t="s">
        <v>658</v>
      </c>
      <c r="K738" t="s">
        <v>659</v>
      </c>
      <c r="L738" s="7">
        <v>44281.6152388079</v>
      </c>
      <c r="M738" t="s">
        <v>658</v>
      </c>
      <c r="N738" t="s">
        <v>659</v>
      </c>
      <c r="O738" t="s">
        <v>25</v>
      </c>
      <c r="P738" t="s">
        <v>35</v>
      </c>
      <c r="Q738" t="s">
        <v>27</v>
      </c>
    </row>
    <row r="739" spans="1:17">
      <c r="A739" t="s">
        <v>3349</v>
      </c>
      <c r="B739" t="s">
        <v>2686</v>
      </c>
      <c r="C739" t="s">
        <v>2687</v>
      </c>
      <c r="D739">
        <v>20220623617</v>
      </c>
      <c r="E739" s="7">
        <v>44524</v>
      </c>
      <c r="F739" s="7">
        <v>44735</v>
      </c>
      <c r="G739" t="s">
        <v>3350</v>
      </c>
      <c r="H739" s="10" t="s">
        <v>3351</v>
      </c>
      <c r="I739" s="8">
        <v>44735.8585119213</v>
      </c>
      <c r="J739" t="s">
        <v>1263</v>
      </c>
      <c r="K739" t="s">
        <v>1264</v>
      </c>
      <c r="L739" s="7">
        <v>44735.85853125</v>
      </c>
      <c r="M739" t="s">
        <v>1263</v>
      </c>
      <c r="N739" t="s">
        <v>1264</v>
      </c>
      <c r="O739" t="s">
        <v>25</v>
      </c>
      <c r="P739" t="s">
        <v>35</v>
      </c>
      <c r="Q739" t="s">
        <v>27</v>
      </c>
    </row>
    <row r="740" spans="1:17">
      <c r="A740" t="s">
        <v>3352</v>
      </c>
      <c r="B740" t="s">
        <v>1654</v>
      </c>
      <c r="C740" t="s">
        <v>1655</v>
      </c>
      <c r="D740">
        <v>20230625970</v>
      </c>
      <c r="E740" s="7">
        <v>44927</v>
      </c>
      <c r="F740" s="7">
        <v>45102</v>
      </c>
      <c r="G740" t="s">
        <v>3353</v>
      </c>
      <c r="H740" s="10" t="s">
        <v>3354</v>
      </c>
      <c r="I740" s="8">
        <v>45102.7359140856</v>
      </c>
      <c r="J740" t="s">
        <v>1658</v>
      </c>
      <c r="K740" t="s">
        <v>1659</v>
      </c>
      <c r="L740" s="7">
        <v>45102.7363391204</v>
      </c>
      <c r="M740" t="s">
        <v>1658</v>
      </c>
      <c r="N740" t="s">
        <v>1659</v>
      </c>
      <c r="O740" t="s">
        <v>25</v>
      </c>
      <c r="P740" t="s">
        <v>35</v>
      </c>
      <c r="Q740" t="s">
        <v>27</v>
      </c>
    </row>
    <row r="741" spans="1:17">
      <c r="A741" t="s">
        <v>3355</v>
      </c>
      <c r="B741" t="s">
        <v>1355</v>
      </c>
      <c r="C741" t="s">
        <v>1356</v>
      </c>
      <c r="D741">
        <v>20220124524</v>
      </c>
      <c r="E741" s="7">
        <v>44531</v>
      </c>
      <c r="F741" s="7">
        <v>44561</v>
      </c>
      <c r="G741" t="s">
        <v>1803</v>
      </c>
      <c r="H741" s="10" t="s">
        <v>1804</v>
      </c>
      <c r="I741" s="8">
        <v>44585.6381608449</v>
      </c>
      <c r="J741" t="s">
        <v>67</v>
      </c>
      <c r="K741" t="s">
        <v>68</v>
      </c>
      <c r="L741" s="7">
        <v>44585.6387471065</v>
      </c>
      <c r="M741" t="s">
        <v>67</v>
      </c>
      <c r="N741" t="s">
        <v>68</v>
      </c>
      <c r="O741" t="s">
        <v>25</v>
      </c>
      <c r="P741" t="s">
        <v>35</v>
      </c>
      <c r="Q741" t="s">
        <v>27</v>
      </c>
    </row>
    <row r="742" spans="1:17">
      <c r="A742" t="s">
        <v>3356</v>
      </c>
      <c r="B742" t="s">
        <v>2059</v>
      </c>
      <c r="C742" t="s">
        <v>2060</v>
      </c>
      <c r="D742">
        <v>20211012257</v>
      </c>
      <c r="E742" s="7">
        <v>44197</v>
      </c>
      <c r="F742" s="7">
        <v>44481</v>
      </c>
      <c r="G742" t="s">
        <v>2061</v>
      </c>
      <c r="H742" s="10" t="s">
        <v>2062</v>
      </c>
      <c r="I742" s="8">
        <v>44481.6302177083</v>
      </c>
      <c r="J742" t="s">
        <v>101</v>
      </c>
      <c r="K742" t="s">
        <v>102</v>
      </c>
      <c r="L742" s="7">
        <v>44481.6302356134</v>
      </c>
      <c r="M742" t="s">
        <v>101</v>
      </c>
      <c r="N742" t="s">
        <v>102</v>
      </c>
      <c r="O742" t="s">
        <v>25</v>
      </c>
      <c r="P742" t="s">
        <v>26</v>
      </c>
      <c r="Q742" t="s">
        <v>27</v>
      </c>
    </row>
    <row r="743" spans="1:17">
      <c r="A743" t="s">
        <v>3357</v>
      </c>
      <c r="B743" t="s">
        <v>2701</v>
      </c>
      <c r="C743" t="s">
        <v>2702</v>
      </c>
      <c r="D743">
        <v>20211123374</v>
      </c>
      <c r="E743" s="7">
        <v>44197</v>
      </c>
      <c r="F743" s="7">
        <v>44523</v>
      </c>
      <c r="G743" t="s">
        <v>2703</v>
      </c>
      <c r="H743" s="10" t="s">
        <v>2704</v>
      </c>
      <c r="I743" s="8">
        <v>44523.8587429745</v>
      </c>
      <c r="J743" t="s">
        <v>2705</v>
      </c>
      <c r="K743" t="s">
        <v>2706</v>
      </c>
      <c r="L743" s="7">
        <v>44523.8587744213</v>
      </c>
      <c r="M743" t="s">
        <v>2705</v>
      </c>
      <c r="N743" t="s">
        <v>2706</v>
      </c>
      <c r="O743" t="s">
        <v>25</v>
      </c>
      <c r="P743" t="s">
        <v>26</v>
      </c>
      <c r="Q743">
        <v>1</v>
      </c>
    </row>
    <row r="744" spans="1:17">
      <c r="A744" t="s">
        <v>3358</v>
      </c>
      <c r="B744" t="s">
        <v>3155</v>
      </c>
      <c r="C744" t="s">
        <v>3156</v>
      </c>
      <c r="D744" s="10" t="s">
        <v>3359</v>
      </c>
      <c r="E744" s="7">
        <v>44926</v>
      </c>
      <c r="F744" s="7">
        <v>45230</v>
      </c>
      <c r="G744" t="s">
        <v>3157</v>
      </c>
      <c r="H744" s="10" t="s">
        <v>3158</v>
      </c>
      <c r="I744" s="8">
        <v>45224.4039145023</v>
      </c>
      <c r="J744" t="s">
        <v>2792</v>
      </c>
      <c r="K744" t="s">
        <v>2793</v>
      </c>
      <c r="L744" t="s">
        <v>27</v>
      </c>
      <c r="M744" t="s">
        <v>27</v>
      </c>
      <c r="N744" t="s">
        <v>27</v>
      </c>
      <c r="O744" t="s">
        <v>171</v>
      </c>
      <c r="P744" t="s">
        <v>35</v>
      </c>
      <c r="Q744" t="s">
        <v>3360</v>
      </c>
    </row>
    <row r="745" spans="1:17">
      <c r="A745" t="s">
        <v>3361</v>
      </c>
      <c r="B745" t="s">
        <v>3362</v>
      </c>
      <c r="C745" t="s">
        <v>3363</v>
      </c>
      <c r="D745" s="10" t="s">
        <v>3364</v>
      </c>
      <c r="E745" s="7">
        <v>44927</v>
      </c>
      <c r="F745" s="7">
        <v>45291</v>
      </c>
      <c r="G745" t="s">
        <v>3365</v>
      </c>
      <c r="H745" s="10" t="s">
        <v>3366</v>
      </c>
      <c r="I745" s="8">
        <v>45310.7300299769</v>
      </c>
      <c r="J745" t="s">
        <v>323</v>
      </c>
      <c r="K745" t="s">
        <v>324</v>
      </c>
      <c r="L745" s="7">
        <v>45310.7300795486</v>
      </c>
      <c r="M745" t="s">
        <v>323</v>
      </c>
      <c r="N745" t="s">
        <v>324</v>
      </c>
      <c r="O745" t="s">
        <v>25</v>
      </c>
      <c r="P745" t="s">
        <v>26</v>
      </c>
      <c r="Q745" t="s">
        <v>27</v>
      </c>
    </row>
    <row r="746" spans="1:17">
      <c r="A746" t="s">
        <v>3367</v>
      </c>
      <c r="B746" t="s">
        <v>795</v>
      </c>
      <c r="C746" t="s">
        <v>796</v>
      </c>
      <c r="D746" s="10" t="s">
        <v>3368</v>
      </c>
      <c r="E746" s="7">
        <v>45292</v>
      </c>
      <c r="F746" s="7">
        <v>45473</v>
      </c>
      <c r="G746" t="s">
        <v>3369</v>
      </c>
      <c r="H746" s="10" t="s">
        <v>3370</v>
      </c>
      <c r="I746" s="8">
        <v>45471.639738044</v>
      </c>
      <c r="J746" t="s">
        <v>569</v>
      </c>
      <c r="K746" t="s">
        <v>570</v>
      </c>
      <c r="L746" s="7">
        <v>45471.6398116088</v>
      </c>
      <c r="M746" t="s">
        <v>569</v>
      </c>
      <c r="N746" t="s">
        <v>570</v>
      </c>
      <c r="O746" t="s">
        <v>25</v>
      </c>
      <c r="P746" t="s">
        <v>35</v>
      </c>
      <c r="Q746" t="s">
        <v>742</v>
      </c>
    </row>
    <row r="747" spans="1:17">
      <c r="A747" t="s">
        <v>3371</v>
      </c>
      <c r="B747" t="s">
        <v>29</v>
      </c>
      <c r="C747" t="s">
        <v>30</v>
      </c>
      <c r="D747" s="10" t="s">
        <v>3372</v>
      </c>
      <c r="E747" s="7">
        <v>44925</v>
      </c>
      <c r="F747" s="7">
        <v>45621</v>
      </c>
      <c r="G747" t="s">
        <v>3373</v>
      </c>
      <c r="H747" s="10" t="s">
        <v>3374</v>
      </c>
      <c r="I747" s="8">
        <v>45621.4321381597</v>
      </c>
      <c r="J747" t="s">
        <v>33</v>
      </c>
      <c r="K747" t="s">
        <v>34</v>
      </c>
      <c r="L747" s="7">
        <v>45621.4321824884</v>
      </c>
      <c r="M747" t="s">
        <v>33</v>
      </c>
      <c r="N747" t="s">
        <v>34</v>
      </c>
      <c r="O747" t="s">
        <v>25</v>
      </c>
      <c r="P747" t="s">
        <v>35</v>
      </c>
      <c r="Q747" t="s">
        <v>27</v>
      </c>
    </row>
    <row r="748" spans="1:17">
      <c r="A748" t="s">
        <v>3375</v>
      </c>
      <c r="B748" t="s">
        <v>50</v>
      </c>
      <c r="C748" t="s">
        <v>51</v>
      </c>
      <c r="D748">
        <v>20220309552</v>
      </c>
      <c r="E748" s="7">
        <v>43466</v>
      </c>
      <c r="F748" s="7">
        <v>44620</v>
      </c>
      <c r="G748" t="s">
        <v>3376</v>
      </c>
      <c r="H748" s="10" t="s">
        <v>3377</v>
      </c>
      <c r="I748" s="8">
        <v>44629.6179092245</v>
      </c>
      <c r="J748" t="s">
        <v>142</v>
      </c>
      <c r="K748" t="s">
        <v>143</v>
      </c>
      <c r="L748" s="7">
        <v>44629.6179327199</v>
      </c>
      <c r="M748" t="s">
        <v>142</v>
      </c>
      <c r="N748" t="s">
        <v>143</v>
      </c>
      <c r="O748" t="s">
        <v>25</v>
      </c>
      <c r="P748" t="s">
        <v>26</v>
      </c>
      <c r="Q748" t="s">
        <v>27</v>
      </c>
    </row>
    <row r="749" spans="1:17">
      <c r="A749" t="s">
        <v>3378</v>
      </c>
      <c r="B749" t="s">
        <v>2606</v>
      </c>
      <c r="C749" t="s">
        <v>2607</v>
      </c>
      <c r="D749">
        <v>2021041674</v>
      </c>
      <c r="E749" s="7">
        <v>44303</v>
      </c>
      <c r="F749" s="7">
        <v>44303</v>
      </c>
      <c r="G749" t="s">
        <v>3379</v>
      </c>
      <c r="H749" s="10" t="s">
        <v>3380</v>
      </c>
      <c r="I749" s="8">
        <v>44302.8348011227</v>
      </c>
      <c r="J749" t="s">
        <v>453</v>
      </c>
      <c r="K749" t="s">
        <v>454</v>
      </c>
      <c r="L749" s="7">
        <v>44302.8408127662</v>
      </c>
      <c r="M749" t="s">
        <v>453</v>
      </c>
      <c r="N749" t="s">
        <v>454</v>
      </c>
      <c r="O749" t="s">
        <v>25</v>
      </c>
      <c r="P749" t="s">
        <v>35</v>
      </c>
      <c r="Q749" t="s">
        <v>27</v>
      </c>
    </row>
    <row r="750" spans="1:17">
      <c r="A750" t="s">
        <v>3381</v>
      </c>
      <c r="B750" t="s">
        <v>1355</v>
      </c>
      <c r="C750" t="s">
        <v>2119</v>
      </c>
      <c r="D750" s="10" t="s">
        <v>3382</v>
      </c>
      <c r="E750" s="7">
        <v>45292</v>
      </c>
      <c r="F750" s="7">
        <v>45412</v>
      </c>
      <c r="G750" t="s">
        <v>3383</v>
      </c>
      <c r="H750" s="10" t="s">
        <v>3384</v>
      </c>
      <c r="I750" s="8">
        <v>45440.4423784375</v>
      </c>
      <c r="J750" t="s">
        <v>67</v>
      </c>
      <c r="K750" t="s">
        <v>68</v>
      </c>
      <c r="L750" t="s">
        <v>27</v>
      </c>
      <c r="M750" t="s">
        <v>27</v>
      </c>
      <c r="N750" t="s">
        <v>27</v>
      </c>
      <c r="O750" t="s">
        <v>171</v>
      </c>
      <c r="P750" t="s">
        <v>35</v>
      </c>
      <c r="Q750" t="s">
        <v>27</v>
      </c>
    </row>
    <row r="751" spans="1:17">
      <c r="A751" t="s">
        <v>3385</v>
      </c>
      <c r="B751" t="s">
        <v>3386</v>
      </c>
      <c r="C751" t="s">
        <v>3387</v>
      </c>
      <c r="D751" s="10" t="s">
        <v>3388</v>
      </c>
      <c r="E751" s="7">
        <v>45834</v>
      </c>
      <c r="F751" s="7">
        <v>45838</v>
      </c>
      <c r="G751" t="s">
        <v>3389</v>
      </c>
      <c r="H751" s="10" t="s">
        <v>3390</v>
      </c>
      <c r="I751" s="8">
        <v>45834.4222772801</v>
      </c>
      <c r="J751" t="s">
        <v>3391</v>
      </c>
      <c r="K751" t="s">
        <v>3392</v>
      </c>
      <c r="L751" s="7">
        <v>45834.4223194792</v>
      </c>
      <c r="M751" t="s">
        <v>3391</v>
      </c>
      <c r="N751" t="s">
        <v>3392</v>
      </c>
      <c r="O751" t="s">
        <v>25</v>
      </c>
      <c r="P751" t="s">
        <v>35</v>
      </c>
      <c r="Q751" t="s">
        <v>27</v>
      </c>
    </row>
    <row r="752" spans="1:17">
      <c r="A752" t="s">
        <v>3393</v>
      </c>
      <c r="B752" t="s">
        <v>1048</v>
      </c>
      <c r="C752" t="s">
        <v>1049</v>
      </c>
      <c r="D752">
        <v>20220918700</v>
      </c>
      <c r="E752" s="7">
        <v>44805</v>
      </c>
      <c r="F752" s="7">
        <v>44834</v>
      </c>
      <c r="G752" t="s">
        <v>1050</v>
      </c>
      <c r="H752" s="10" t="s">
        <v>1051</v>
      </c>
      <c r="I752" s="8">
        <v>44822.6924202893</v>
      </c>
      <c r="J752" t="s">
        <v>1052</v>
      </c>
      <c r="K752" t="s">
        <v>1053</v>
      </c>
      <c r="L752" s="7">
        <v>44823.6443145833</v>
      </c>
      <c r="M752" t="s">
        <v>1052</v>
      </c>
      <c r="N752" t="s">
        <v>1053</v>
      </c>
      <c r="O752" t="s">
        <v>25</v>
      </c>
      <c r="P752" t="s">
        <v>35</v>
      </c>
      <c r="Q752" t="s">
        <v>1054</v>
      </c>
    </row>
    <row r="753" spans="1:17">
      <c r="A753" t="s">
        <v>3394</v>
      </c>
      <c r="B753" t="s">
        <v>2842</v>
      </c>
      <c r="C753" t="s">
        <v>2843</v>
      </c>
      <c r="D753" s="10" t="s">
        <v>3395</v>
      </c>
      <c r="E753" s="7">
        <v>45623</v>
      </c>
      <c r="F753" s="7">
        <v>45833</v>
      </c>
      <c r="G753" t="s">
        <v>3396</v>
      </c>
      <c r="H753" s="10" t="s">
        <v>3397</v>
      </c>
      <c r="I753" s="8">
        <v>45833.7776376968</v>
      </c>
      <c r="J753" t="s">
        <v>1511</v>
      </c>
      <c r="K753" t="s">
        <v>1512</v>
      </c>
      <c r="L753" s="7">
        <v>45833.7777224884</v>
      </c>
      <c r="M753" t="s">
        <v>1511</v>
      </c>
      <c r="N753" t="s">
        <v>1512</v>
      </c>
      <c r="O753" t="s">
        <v>25</v>
      </c>
      <c r="P753" t="s">
        <v>35</v>
      </c>
      <c r="Q753" t="s">
        <v>3398</v>
      </c>
    </row>
    <row r="754" spans="1:17">
      <c r="A754" t="s">
        <v>3399</v>
      </c>
      <c r="B754" t="s">
        <v>202</v>
      </c>
      <c r="C754" t="s">
        <v>203</v>
      </c>
      <c r="D754">
        <v>20230616953</v>
      </c>
      <c r="E754" s="7">
        <v>44996</v>
      </c>
      <c r="F754" s="7">
        <v>45092</v>
      </c>
      <c r="G754" t="s">
        <v>3400</v>
      </c>
      <c r="H754" s="10" t="s">
        <v>3401</v>
      </c>
      <c r="I754" s="8">
        <v>45093.4900254977</v>
      </c>
      <c r="J754" t="s">
        <v>543</v>
      </c>
      <c r="K754" t="s">
        <v>544</v>
      </c>
      <c r="L754" s="7">
        <v>45093.4900651273</v>
      </c>
      <c r="M754" t="s">
        <v>543</v>
      </c>
      <c r="N754" t="s">
        <v>544</v>
      </c>
      <c r="O754" t="s">
        <v>25</v>
      </c>
      <c r="P754" t="s">
        <v>26</v>
      </c>
      <c r="Q754" t="s">
        <v>27</v>
      </c>
    </row>
    <row r="755" spans="1:17">
      <c r="A755" t="s">
        <v>3402</v>
      </c>
      <c r="B755" t="s">
        <v>441</v>
      </c>
      <c r="C755" t="s">
        <v>442</v>
      </c>
      <c r="D755">
        <v>20210614110</v>
      </c>
      <c r="E755" s="7">
        <v>44166</v>
      </c>
      <c r="F755" s="7">
        <v>44347</v>
      </c>
      <c r="G755" t="s">
        <v>3403</v>
      </c>
      <c r="H755" s="10" t="s">
        <v>3404</v>
      </c>
      <c r="I755" s="8">
        <v>44361.8995646644</v>
      </c>
      <c r="J755" t="s">
        <v>154</v>
      </c>
      <c r="K755" t="s">
        <v>155</v>
      </c>
      <c r="L755" s="7">
        <v>44361.8996302894</v>
      </c>
      <c r="M755" t="s">
        <v>154</v>
      </c>
      <c r="N755" t="s">
        <v>155</v>
      </c>
      <c r="O755" t="s">
        <v>25</v>
      </c>
      <c r="P755" t="s">
        <v>26</v>
      </c>
      <c r="Q755" t="s">
        <v>27</v>
      </c>
    </row>
    <row r="756" spans="1:17">
      <c r="A756" t="s">
        <v>3405</v>
      </c>
      <c r="B756" t="s">
        <v>3406</v>
      </c>
      <c r="C756" t="s">
        <v>3407</v>
      </c>
      <c r="D756">
        <v>20210630174</v>
      </c>
      <c r="E756" s="7">
        <v>43101</v>
      </c>
      <c r="F756" s="7">
        <v>44377</v>
      </c>
      <c r="G756" t="s">
        <v>3408</v>
      </c>
      <c r="H756" s="10" t="s">
        <v>3409</v>
      </c>
      <c r="I756" s="8">
        <v>44377.8364696759</v>
      </c>
      <c r="J756" t="s">
        <v>3410</v>
      </c>
      <c r="K756" t="s">
        <v>3411</v>
      </c>
      <c r="L756" s="7">
        <v>44377.8365979167</v>
      </c>
      <c r="M756" t="s">
        <v>3410</v>
      </c>
      <c r="N756" t="s">
        <v>3411</v>
      </c>
      <c r="O756" t="s">
        <v>25</v>
      </c>
      <c r="P756" t="s">
        <v>35</v>
      </c>
      <c r="Q756" t="s">
        <v>27</v>
      </c>
    </row>
    <row r="757" spans="1:17">
      <c r="A757" t="s">
        <v>3412</v>
      </c>
      <c r="B757" t="s">
        <v>1595</v>
      </c>
      <c r="C757" t="s">
        <v>1596</v>
      </c>
      <c r="D757" s="10" t="s">
        <v>3413</v>
      </c>
      <c r="E757" s="7">
        <v>44866</v>
      </c>
      <c r="F757" s="7">
        <v>45657</v>
      </c>
      <c r="G757" t="s">
        <v>3414</v>
      </c>
      <c r="H757" s="10" t="s">
        <v>3415</v>
      </c>
      <c r="I757" s="8">
        <v>45666.6001424421</v>
      </c>
      <c r="J757" t="s">
        <v>60</v>
      </c>
      <c r="K757" t="s">
        <v>61</v>
      </c>
      <c r="L757" s="7">
        <v>45666.6001799768</v>
      </c>
      <c r="M757" t="s">
        <v>60</v>
      </c>
      <c r="N757" t="s">
        <v>61</v>
      </c>
      <c r="O757" t="s">
        <v>25</v>
      </c>
      <c r="P757" t="s">
        <v>35</v>
      </c>
      <c r="Q757" t="s">
        <v>27</v>
      </c>
    </row>
    <row r="758" spans="1:17">
      <c r="A758" t="s">
        <v>3416</v>
      </c>
      <c r="B758" t="s">
        <v>2194</v>
      </c>
      <c r="C758" t="s">
        <v>3417</v>
      </c>
      <c r="D758">
        <v>20211125393</v>
      </c>
      <c r="E758" s="7">
        <v>44378</v>
      </c>
      <c r="F758" s="7">
        <v>44525</v>
      </c>
      <c r="G758" t="s">
        <v>3418</v>
      </c>
      <c r="H758" s="10" t="s">
        <v>3419</v>
      </c>
      <c r="I758" s="8">
        <v>44525.9078142708</v>
      </c>
      <c r="J758" t="s">
        <v>1445</v>
      </c>
      <c r="K758" t="s">
        <v>1446</v>
      </c>
      <c r="L758" s="7">
        <v>44525.9078309028</v>
      </c>
      <c r="M758" t="s">
        <v>1445</v>
      </c>
      <c r="N758" t="s">
        <v>1446</v>
      </c>
      <c r="O758" t="s">
        <v>25</v>
      </c>
      <c r="P758" t="s">
        <v>35</v>
      </c>
      <c r="Q758" t="s">
        <v>27</v>
      </c>
    </row>
    <row r="759" spans="1:17">
      <c r="A759" t="s">
        <v>3420</v>
      </c>
      <c r="B759" t="s">
        <v>539</v>
      </c>
      <c r="C759" t="s">
        <v>540</v>
      </c>
      <c r="D759" s="10" t="s">
        <v>3421</v>
      </c>
      <c r="E759" s="7">
        <v>45093</v>
      </c>
      <c r="F759" s="7">
        <v>45301</v>
      </c>
      <c r="G759" t="s">
        <v>1868</v>
      </c>
      <c r="H759" s="10" t="s">
        <v>1869</v>
      </c>
      <c r="I759" s="8">
        <v>45301.6734666319</v>
      </c>
      <c r="J759" t="s">
        <v>543</v>
      </c>
      <c r="K759" t="s">
        <v>544</v>
      </c>
      <c r="L759" s="7">
        <v>45301.6735023148</v>
      </c>
      <c r="M759" t="s">
        <v>543</v>
      </c>
      <c r="N759" t="s">
        <v>544</v>
      </c>
      <c r="O759" t="s">
        <v>25</v>
      </c>
      <c r="P759" t="s">
        <v>26</v>
      </c>
      <c r="Q759" t="s">
        <v>27</v>
      </c>
    </row>
    <row r="760" spans="1:17">
      <c r="A760" t="s">
        <v>3422</v>
      </c>
      <c r="B760" t="s">
        <v>470</v>
      </c>
      <c r="C760" t="s">
        <v>471</v>
      </c>
      <c r="D760" s="10" t="s">
        <v>3423</v>
      </c>
      <c r="E760" s="7">
        <v>44501</v>
      </c>
      <c r="F760" s="7">
        <v>45291</v>
      </c>
      <c r="G760" t="s">
        <v>3424</v>
      </c>
      <c r="H760" s="10" t="s">
        <v>3425</v>
      </c>
      <c r="I760" s="8">
        <v>45301.7362078356</v>
      </c>
      <c r="J760" t="s">
        <v>3426</v>
      </c>
      <c r="K760" t="s">
        <v>3427</v>
      </c>
      <c r="L760" s="7">
        <v>45301.7362812847</v>
      </c>
      <c r="M760" t="s">
        <v>3426</v>
      </c>
      <c r="N760" t="s">
        <v>3427</v>
      </c>
      <c r="O760" t="s">
        <v>25</v>
      </c>
      <c r="P760" t="s">
        <v>35</v>
      </c>
      <c r="Q760" t="s">
        <v>27</v>
      </c>
    </row>
    <row r="761" spans="1:17">
      <c r="A761" t="s">
        <v>3428</v>
      </c>
      <c r="B761" t="s">
        <v>3429</v>
      </c>
      <c r="C761" t="s">
        <v>3430</v>
      </c>
      <c r="D761">
        <v>20221225845</v>
      </c>
      <c r="E761" s="7">
        <v>44022</v>
      </c>
      <c r="F761" s="7">
        <v>44926</v>
      </c>
      <c r="G761" t="s">
        <v>3431</v>
      </c>
      <c r="H761" s="10" t="s">
        <v>3432</v>
      </c>
      <c r="I761" s="8">
        <v>44920.8651856134</v>
      </c>
      <c r="J761" t="s">
        <v>1469</v>
      </c>
      <c r="K761" t="s">
        <v>1470</v>
      </c>
      <c r="L761" s="7">
        <v>44920.8652506944</v>
      </c>
      <c r="M761" t="s">
        <v>1469</v>
      </c>
      <c r="N761" t="s">
        <v>1470</v>
      </c>
      <c r="O761" t="s">
        <v>25</v>
      </c>
      <c r="P761" t="s">
        <v>35</v>
      </c>
      <c r="Q761" t="s">
        <v>27</v>
      </c>
    </row>
    <row r="762" spans="1:17">
      <c r="A762" t="s">
        <v>3433</v>
      </c>
      <c r="B762" t="s">
        <v>344</v>
      </c>
      <c r="C762" t="s">
        <v>345</v>
      </c>
      <c r="D762">
        <v>20221119773</v>
      </c>
      <c r="E762" s="7">
        <v>44621</v>
      </c>
      <c r="F762" s="7">
        <v>44865</v>
      </c>
      <c r="G762" t="s">
        <v>3434</v>
      </c>
      <c r="H762" s="10" t="s">
        <v>3435</v>
      </c>
      <c r="I762" s="8">
        <v>44884.3942001505</v>
      </c>
      <c r="J762" t="s">
        <v>323</v>
      </c>
      <c r="K762" t="s">
        <v>324</v>
      </c>
      <c r="L762" s="7">
        <v>44884.3942386574</v>
      </c>
      <c r="M762" t="s">
        <v>323</v>
      </c>
      <c r="N762" t="s">
        <v>324</v>
      </c>
      <c r="O762" t="s">
        <v>25</v>
      </c>
      <c r="P762" t="s">
        <v>26</v>
      </c>
      <c r="Q762" t="s">
        <v>27</v>
      </c>
    </row>
    <row r="763" spans="1:17">
      <c r="A763" t="s">
        <v>3436</v>
      </c>
      <c r="B763" t="s">
        <v>97</v>
      </c>
      <c r="C763" t="s">
        <v>98</v>
      </c>
      <c r="D763">
        <v>20230311896</v>
      </c>
      <c r="E763" s="7">
        <v>44866</v>
      </c>
      <c r="F763" s="7">
        <v>44996</v>
      </c>
      <c r="G763" t="s">
        <v>3437</v>
      </c>
      <c r="H763" s="10" t="s">
        <v>3438</v>
      </c>
      <c r="I763" s="8">
        <v>44996.6172976505</v>
      </c>
      <c r="J763" t="s">
        <v>60</v>
      </c>
      <c r="K763" t="s">
        <v>61</v>
      </c>
      <c r="L763" s="7">
        <v>44996.6173418981</v>
      </c>
      <c r="M763" t="s">
        <v>60</v>
      </c>
      <c r="N763" t="s">
        <v>61</v>
      </c>
      <c r="O763" t="s">
        <v>25</v>
      </c>
      <c r="P763" t="s">
        <v>35</v>
      </c>
      <c r="Q763" t="s">
        <v>27</v>
      </c>
    </row>
    <row r="764" spans="1:17">
      <c r="A764" t="s">
        <v>3439</v>
      </c>
      <c r="B764" t="s">
        <v>618</v>
      </c>
      <c r="C764" t="s">
        <v>619</v>
      </c>
      <c r="D764">
        <v>20220926720</v>
      </c>
      <c r="E764" s="7">
        <v>44831</v>
      </c>
      <c r="F764" s="7">
        <v>44831</v>
      </c>
      <c r="G764" t="s">
        <v>1382</v>
      </c>
      <c r="H764" s="10" t="s">
        <v>1383</v>
      </c>
      <c r="I764" s="8">
        <v>44830.8255970255</v>
      </c>
      <c r="J764" t="s">
        <v>622</v>
      </c>
      <c r="K764" t="s">
        <v>623</v>
      </c>
      <c r="L764" s="7">
        <v>44830.825631794</v>
      </c>
      <c r="M764" t="s">
        <v>622</v>
      </c>
      <c r="N764" t="s">
        <v>623</v>
      </c>
      <c r="O764" t="s">
        <v>25</v>
      </c>
      <c r="P764" t="s">
        <v>35</v>
      </c>
      <c r="Q764" t="s">
        <v>27</v>
      </c>
    </row>
    <row r="765" spans="1:17">
      <c r="A765" t="s">
        <v>3440</v>
      </c>
      <c r="B765" t="s">
        <v>676</v>
      </c>
      <c r="C765" t="s">
        <v>677</v>
      </c>
      <c r="D765">
        <v>20221223839</v>
      </c>
      <c r="E765" s="7">
        <v>44866</v>
      </c>
      <c r="F765" s="7">
        <v>44926</v>
      </c>
      <c r="G765" t="s">
        <v>678</v>
      </c>
      <c r="H765" s="10" t="s">
        <v>679</v>
      </c>
      <c r="I765" s="8">
        <v>44918.7097422801</v>
      </c>
      <c r="J765" t="s">
        <v>154</v>
      </c>
      <c r="K765" t="s">
        <v>155</v>
      </c>
      <c r="L765" s="7">
        <v>44918.7097636921</v>
      </c>
      <c r="M765" t="s">
        <v>154</v>
      </c>
      <c r="N765" t="s">
        <v>155</v>
      </c>
      <c r="O765" t="s">
        <v>25</v>
      </c>
      <c r="P765" t="s">
        <v>26</v>
      </c>
      <c r="Q765" t="s">
        <v>27</v>
      </c>
    </row>
    <row r="766" spans="1:17">
      <c r="A766" t="s">
        <v>3441</v>
      </c>
      <c r="B766" t="s">
        <v>319</v>
      </c>
      <c r="C766" t="s">
        <v>320</v>
      </c>
      <c r="D766">
        <v>20210611103</v>
      </c>
      <c r="E766" s="7">
        <v>42736</v>
      </c>
      <c r="F766" s="7">
        <v>44347</v>
      </c>
      <c r="G766" t="s">
        <v>3442</v>
      </c>
      <c r="H766" s="10" t="s">
        <v>3443</v>
      </c>
      <c r="I766" s="8">
        <v>44358.6765143866</v>
      </c>
      <c r="J766" t="s">
        <v>323</v>
      </c>
      <c r="K766" t="s">
        <v>324</v>
      </c>
      <c r="L766" s="7">
        <v>44358.6765564005</v>
      </c>
      <c r="M766" t="s">
        <v>323</v>
      </c>
      <c r="N766" t="s">
        <v>324</v>
      </c>
      <c r="O766" t="s">
        <v>25</v>
      </c>
      <c r="P766" t="s">
        <v>26</v>
      </c>
      <c r="Q766" t="s">
        <v>27</v>
      </c>
    </row>
    <row r="767" spans="1:17">
      <c r="A767" t="s">
        <v>3444</v>
      </c>
      <c r="B767" t="s">
        <v>3445</v>
      </c>
      <c r="C767" t="s">
        <v>3446</v>
      </c>
      <c r="D767">
        <v>20221224841</v>
      </c>
      <c r="E767" s="7">
        <v>44866</v>
      </c>
      <c r="F767" s="7">
        <v>44919</v>
      </c>
      <c r="G767" t="s">
        <v>3447</v>
      </c>
      <c r="H767" s="10" t="s">
        <v>3448</v>
      </c>
      <c r="I767" s="8">
        <v>44919.6206871181</v>
      </c>
      <c r="J767" t="s">
        <v>292</v>
      </c>
      <c r="K767" t="s">
        <v>293</v>
      </c>
      <c r="L767" s="7">
        <v>44919.620725</v>
      </c>
      <c r="M767" t="s">
        <v>292</v>
      </c>
      <c r="N767" t="s">
        <v>293</v>
      </c>
      <c r="O767" t="s">
        <v>25</v>
      </c>
      <c r="P767" t="s">
        <v>35</v>
      </c>
      <c r="Q767" t="s">
        <v>27</v>
      </c>
    </row>
    <row r="768" spans="1:17">
      <c r="A768" t="s">
        <v>3449</v>
      </c>
      <c r="B768" t="s">
        <v>3450</v>
      </c>
      <c r="C768" t="s">
        <v>3451</v>
      </c>
      <c r="D768">
        <v>20221108743</v>
      </c>
      <c r="E768" s="7">
        <v>43831</v>
      </c>
      <c r="F768" s="7">
        <v>44873</v>
      </c>
      <c r="G768" t="s">
        <v>3452</v>
      </c>
      <c r="H768" s="10" t="s">
        <v>3453</v>
      </c>
      <c r="I768" s="8">
        <v>44873.6238001157</v>
      </c>
      <c r="J768" t="s">
        <v>1414</v>
      </c>
      <c r="K768" t="s">
        <v>1415</v>
      </c>
      <c r="L768" s="7">
        <v>44873.6239614583</v>
      </c>
      <c r="M768" t="s">
        <v>1414</v>
      </c>
      <c r="N768" t="s">
        <v>1415</v>
      </c>
      <c r="O768" t="s">
        <v>25</v>
      </c>
      <c r="P768" t="s">
        <v>35</v>
      </c>
      <c r="Q768" t="s">
        <v>27</v>
      </c>
    </row>
    <row r="769" spans="1:17">
      <c r="A769" t="s">
        <v>3454</v>
      </c>
      <c r="B769" t="s">
        <v>3455</v>
      </c>
      <c r="C769" t="s">
        <v>3456</v>
      </c>
      <c r="D769">
        <v>20210917227</v>
      </c>
      <c r="E769" s="7">
        <v>44409</v>
      </c>
      <c r="F769" s="7">
        <v>44439</v>
      </c>
      <c r="G769" t="s">
        <v>3457</v>
      </c>
      <c r="H769" s="10" t="s">
        <v>3458</v>
      </c>
      <c r="I769" s="8">
        <v>44456.6618268866</v>
      </c>
      <c r="J769" t="s">
        <v>2922</v>
      </c>
      <c r="K769" t="s">
        <v>2923</v>
      </c>
      <c r="L769" s="7">
        <v>44456.6621206366</v>
      </c>
      <c r="M769" t="s">
        <v>2922</v>
      </c>
      <c r="N769" t="s">
        <v>2923</v>
      </c>
      <c r="O769" t="s">
        <v>25</v>
      </c>
      <c r="P769" t="s">
        <v>35</v>
      </c>
      <c r="Q769" t="s">
        <v>27</v>
      </c>
    </row>
    <row r="770" spans="1:17">
      <c r="A770" t="s">
        <v>3459</v>
      </c>
      <c r="B770" t="s">
        <v>1017</v>
      </c>
      <c r="C770" t="s">
        <v>1018</v>
      </c>
      <c r="D770" s="10" t="s">
        <v>3460</v>
      </c>
      <c r="E770" s="7">
        <v>44999</v>
      </c>
      <c r="F770" s="7">
        <v>45187</v>
      </c>
      <c r="G770" t="s">
        <v>3461</v>
      </c>
      <c r="H770" s="10" t="s">
        <v>3462</v>
      </c>
      <c r="I770" s="8">
        <v>45187.6802739583</v>
      </c>
      <c r="J770" t="s">
        <v>1024</v>
      </c>
      <c r="K770" t="s">
        <v>1025</v>
      </c>
      <c r="L770" s="7">
        <v>45188.4670771991</v>
      </c>
      <c r="M770" t="s">
        <v>1024</v>
      </c>
      <c r="N770" t="s">
        <v>1025</v>
      </c>
      <c r="O770" t="s">
        <v>25</v>
      </c>
      <c r="P770" t="s">
        <v>35</v>
      </c>
      <c r="Q770" t="s">
        <v>3463</v>
      </c>
    </row>
    <row r="771" spans="1:17">
      <c r="A771" t="s">
        <v>3464</v>
      </c>
      <c r="B771" t="s">
        <v>3465</v>
      </c>
      <c r="C771" t="s">
        <v>3466</v>
      </c>
      <c r="D771">
        <v>20211028315</v>
      </c>
      <c r="E771" s="7">
        <v>43831</v>
      </c>
      <c r="F771" s="7">
        <v>44196</v>
      </c>
      <c r="G771" t="s">
        <v>3467</v>
      </c>
      <c r="H771" s="10" t="s">
        <v>3468</v>
      </c>
      <c r="I771" s="8">
        <v>44497.4670667824</v>
      </c>
      <c r="J771" t="s">
        <v>1438</v>
      </c>
      <c r="K771" t="s">
        <v>1439</v>
      </c>
      <c r="L771" s="7">
        <v>44497.4671503472</v>
      </c>
      <c r="M771" t="s">
        <v>1438</v>
      </c>
      <c r="N771" t="s">
        <v>1439</v>
      </c>
      <c r="O771" t="s">
        <v>25</v>
      </c>
      <c r="P771" t="s">
        <v>35</v>
      </c>
      <c r="Q771" t="s">
        <v>27</v>
      </c>
    </row>
    <row r="772" spans="1:17">
      <c r="A772" t="s">
        <v>3469</v>
      </c>
      <c r="B772" t="s">
        <v>3470</v>
      </c>
      <c r="C772" t="s">
        <v>3471</v>
      </c>
      <c r="D772" s="10" t="s">
        <v>3472</v>
      </c>
      <c r="E772" s="7">
        <v>45646</v>
      </c>
      <c r="F772" s="7">
        <v>45646</v>
      </c>
      <c r="G772" t="s">
        <v>3473</v>
      </c>
      <c r="H772" s="10" t="s">
        <v>3474</v>
      </c>
      <c r="I772" s="8">
        <v>45646.721903588</v>
      </c>
      <c r="J772" t="s">
        <v>192</v>
      </c>
      <c r="K772" t="s">
        <v>193</v>
      </c>
      <c r="L772" s="7">
        <v>45646.7219812153</v>
      </c>
      <c r="M772" t="s">
        <v>192</v>
      </c>
      <c r="N772" t="s">
        <v>193</v>
      </c>
      <c r="O772" t="s">
        <v>25</v>
      </c>
      <c r="P772" t="s">
        <v>35</v>
      </c>
      <c r="Q772">
        <v>11</v>
      </c>
    </row>
    <row r="773" spans="1:17">
      <c r="A773" t="s">
        <v>3475</v>
      </c>
      <c r="B773" t="s">
        <v>91</v>
      </c>
      <c r="C773" t="s">
        <v>92</v>
      </c>
      <c r="D773">
        <v>20220917689</v>
      </c>
      <c r="E773" s="7">
        <v>44621</v>
      </c>
      <c r="F773" s="7">
        <v>44804</v>
      </c>
      <c r="G773" t="s">
        <v>3476</v>
      </c>
      <c r="H773" s="10" t="s">
        <v>3477</v>
      </c>
      <c r="I773" s="8">
        <v>44821.4852820602</v>
      </c>
      <c r="J773" t="s">
        <v>142</v>
      </c>
      <c r="K773" t="s">
        <v>143</v>
      </c>
      <c r="L773" s="7">
        <v>44821.4853511574</v>
      </c>
      <c r="M773" t="s">
        <v>142</v>
      </c>
      <c r="N773" t="s">
        <v>143</v>
      </c>
      <c r="O773" t="s">
        <v>25</v>
      </c>
      <c r="P773" t="s">
        <v>35</v>
      </c>
      <c r="Q773" t="s">
        <v>27</v>
      </c>
    </row>
    <row r="774" spans="1:17">
      <c r="A774" t="s">
        <v>3478</v>
      </c>
      <c r="B774" t="s">
        <v>3479</v>
      </c>
      <c r="C774" t="s">
        <v>3480</v>
      </c>
      <c r="D774">
        <v>20211230508</v>
      </c>
      <c r="E774" s="7">
        <v>44531</v>
      </c>
      <c r="F774" s="7">
        <v>44560</v>
      </c>
      <c r="G774" t="s">
        <v>3481</v>
      </c>
      <c r="H774" s="10" t="s">
        <v>3482</v>
      </c>
      <c r="I774" s="8">
        <v>44560.6555713773</v>
      </c>
      <c r="J774" t="s">
        <v>3010</v>
      </c>
      <c r="K774" t="s">
        <v>3011</v>
      </c>
      <c r="L774" s="7">
        <v>44560.6557417824</v>
      </c>
      <c r="M774" t="s">
        <v>3010</v>
      </c>
      <c r="N774" t="s">
        <v>3011</v>
      </c>
      <c r="O774" t="s">
        <v>25</v>
      </c>
      <c r="P774" t="s">
        <v>35</v>
      </c>
      <c r="Q774" t="s">
        <v>3483</v>
      </c>
    </row>
    <row r="775" spans="1:17">
      <c r="A775" t="s">
        <v>3484</v>
      </c>
      <c r="B775" t="s">
        <v>3485</v>
      </c>
      <c r="C775" t="s">
        <v>3486</v>
      </c>
      <c r="D775">
        <v>20220722651</v>
      </c>
      <c r="E775" s="7">
        <v>44501</v>
      </c>
      <c r="F775" s="7">
        <v>44773</v>
      </c>
      <c r="G775" t="s">
        <v>3487</v>
      </c>
      <c r="H775" s="10" t="s">
        <v>3488</v>
      </c>
      <c r="I775" s="8">
        <v>44764.0556776273</v>
      </c>
      <c r="J775" t="s">
        <v>1577</v>
      </c>
      <c r="K775" t="s">
        <v>1578</v>
      </c>
      <c r="L775" s="7">
        <v>44764.0557564005</v>
      </c>
      <c r="M775" t="s">
        <v>1577</v>
      </c>
      <c r="N775" t="s">
        <v>1578</v>
      </c>
      <c r="O775" t="s">
        <v>25</v>
      </c>
      <c r="P775" t="s">
        <v>26</v>
      </c>
      <c r="Q775" t="s">
        <v>27</v>
      </c>
    </row>
    <row r="776" spans="1:17">
      <c r="A776" t="s">
        <v>3489</v>
      </c>
      <c r="B776" t="s">
        <v>685</v>
      </c>
      <c r="C776" t="s">
        <v>686</v>
      </c>
      <c r="D776">
        <v>202101258</v>
      </c>
      <c r="E776" s="7">
        <v>44124</v>
      </c>
      <c r="F776" s="7">
        <v>44124</v>
      </c>
      <c r="G776" t="s">
        <v>3490</v>
      </c>
      <c r="H776" s="10" t="s">
        <v>3491</v>
      </c>
      <c r="I776" s="8">
        <v>44221.7090991088</v>
      </c>
      <c r="J776" t="s">
        <v>3492</v>
      </c>
      <c r="K776" t="s">
        <v>3493</v>
      </c>
      <c r="L776" s="7">
        <v>44221.7091004977</v>
      </c>
      <c r="M776" t="s">
        <v>3492</v>
      </c>
      <c r="N776" t="s">
        <v>3493</v>
      </c>
      <c r="O776" t="s">
        <v>25</v>
      </c>
      <c r="P776" t="s">
        <v>35</v>
      </c>
      <c r="Q776" t="s">
        <v>27</v>
      </c>
    </row>
    <row r="777" spans="1:17">
      <c r="A777" t="s">
        <v>3494</v>
      </c>
      <c r="B777" t="s">
        <v>112</v>
      </c>
      <c r="C777" t="s">
        <v>113</v>
      </c>
      <c r="D777">
        <v>20220120516</v>
      </c>
      <c r="E777" s="7">
        <v>44488</v>
      </c>
      <c r="F777" s="7">
        <v>44581</v>
      </c>
      <c r="G777" t="s">
        <v>2027</v>
      </c>
      <c r="H777" s="10" t="s">
        <v>2028</v>
      </c>
      <c r="I777" s="8">
        <v>44581.6954865393</v>
      </c>
      <c r="J777" t="s">
        <v>101</v>
      </c>
      <c r="K777" t="s">
        <v>102</v>
      </c>
      <c r="L777" s="7">
        <v>44581.6955392014</v>
      </c>
      <c r="M777" t="s">
        <v>101</v>
      </c>
      <c r="N777" t="s">
        <v>102</v>
      </c>
      <c r="O777" t="s">
        <v>25</v>
      </c>
      <c r="P777" t="s">
        <v>35</v>
      </c>
      <c r="Q777" t="s">
        <v>27</v>
      </c>
    </row>
    <row r="778" spans="1:17">
      <c r="A778" t="s">
        <v>3495</v>
      </c>
      <c r="B778" t="s">
        <v>1884</v>
      </c>
      <c r="C778" t="s">
        <v>1885</v>
      </c>
      <c r="D778">
        <v>2021040154</v>
      </c>
      <c r="E778" s="7">
        <v>43891</v>
      </c>
      <c r="F778" s="7">
        <v>44196</v>
      </c>
      <c r="G778" t="s">
        <v>1886</v>
      </c>
      <c r="H778" s="10" t="s">
        <v>1887</v>
      </c>
      <c r="I778" s="8">
        <v>44287.7549189468</v>
      </c>
      <c r="J778" t="s">
        <v>1197</v>
      </c>
      <c r="K778" t="s">
        <v>1198</v>
      </c>
      <c r="L778" s="7">
        <v>44287.7597440972</v>
      </c>
      <c r="M778" t="s">
        <v>1197</v>
      </c>
      <c r="N778" t="s">
        <v>1198</v>
      </c>
      <c r="O778" t="s">
        <v>25</v>
      </c>
      <c r="P778" t="s">
        <v>35</v>
      </c>
      <c r="Q778" t="s">
        <v>3496</v>
      </c>
    </row>
    <row r="779" spans="1:17">
      <c r="A779" t="s">
        <v>3497</v>
      </c>
      <c r="B779" t="s">
        <v>1479</v>
      </c>
      <c r="C779" t="s">
        <v>1480</v>
      </c>
      <c r="D779">
        <v>20210827209</v>
      </c>
      <c r="E779" s="7">
        <v>44197</v>
      </c>
      <c r="F779" s="7">
        <v>44439</v>
      </c>
      <c r="G779" t="s">
        <v>1481</v>
      </c>
      <c r="H779" s="10" t="s">
        <v>1482</v>
      </c>
      <c r="I779" s="8">
        <v>44435.6233548958</v>
      </c>
      <c r="J779" t="s">
        <v>1014</v>
      </c>
      <c r="K779" t="s">
        <v>1015</v>
      </c>
      <c r="L779" s="7">
        <v>44435.6234136921</v>
      </c>
      <c r="M779" t="s">
        <v>1014</v>
      </c>
      <c r="N779" t="s">
        <v>1015</v>
      </c>
      <c r="O779" t="s">
        <v>25</v>
      </c>
      <c r="P779" t="s">
        <v>35</v>
      </c>
      <c r="Q779" t="s">
        <v>1483</v>
      </c>
    </row>
    <row r="780" spans="1:17">
      <c r="A780" t="s">
        <v>3498</v>
      </c>
      <c r="B780" t="s">
        <v>1861</v>
      </c>
      <c r="C780" t="s">
        <v>1862</v>
      </c>
      <c r="D780" s="10" t="s">
        <v>3499</v>
      </c>
      <c r="E780" s="7">
        <v>45407</v>
      </c>
      <c r="F780" s="7">
        <v>45412</v>
      </c>
      <c r="G780" t="s">
        <v>2113</v>
      </c>
      <c r="H780" s="10" t="s">
        <v>2114</v>
      </c>
      <c r="I780" s="8">
        <v>45586.7157530093</v>
      </c>
      <c r="J780" t="s">
        <v>896</v>
      </c>
      <c r="K780" t="s">
        <v>897</v>
      </c>
      <c r="L780" s="7">
        <v>45586.7159690162</v>
      </c>
      <c r="M780" t="s">
        <v>896</v>
      </c>
      <c r="N780" t="s">
        <v>897</v>
      </c>
      <c r="O780" t="s">
        <v>25</v>
      </c>
      <c r="P780" t="s">
        <v>35</v>
      </c>
      <c r="Q780" t="s">
        <v>27</v>
      </c>
    </row>
    <row r="781" spans="1:17">
      <c r="A781" t="s">
        <v>3500</v>
      </c>
      <c r="B781" t="s">
        <v>180</v>
      </c>
      <c r="C781" t="s">
        <v>181</v>
      </c>
      <c r="D781">
        <v>20230129879</v>
      </c>
      <c r="E781" s="7">
        <v>44895</v>
      </c>
      <c r="F781" s="7">
        <v>44955</v>
      </c>
      <c r="G781" t="s">
        <v>182</v>
      </c>
      <c r="H781" s="10" t="s">
        <v>183</v>
      </c>
      <c r="I781" s="8">
        <v>44955.5639694444</v>
      </c>
      <c r="J781" t="s">
        <v>184</v>
      </c>
      <c r="K781" t="s">
        <v>185</v>
      </c>
      <c r="L781" s="7">
        <v>44955.5640378125</v>
      </c>
      <c r="M781" t="s">
        <v>184</v>
      </c>
      <c r="N781" t="s">
        <v>185</v>
      </c>
      <c r="O781" t="s">
        <v>25</v>
      </c>
      <c r="P781" t="s">
        <v>35</v>
      </c>
      <c r="Q781" t="s">
        <v>27</v>
      </c>
    </row>
    <row r="782" spans="1:17">
      <c r="A782" t="s">
        <v>3501</v>
      </c>
      <c r="B782" t="s">
        <v>1139</v>
      </c>
      <c r="C782" t="s">
        <v>1140</v>
      </c>
      <c r="D782">
        <v>20211026286</v>
      </c>
      <c r="E782" s="7">
        <v>44470</v>
      </c>
      <c r="F782" s="7">
        <v>44495</v>
      </c>
      <c r="G782" t="s">
        <v>1141</v>
      </c>
      <c r="H782" s="10" t="s">
        <v>1142</v>
      </c>
      <c r="I782" s="8">
        <v>44495.3875419792</v>
      </c>
      <c r="J782" t="s">
        <v>285</v>
      </c>
      <c r="K782" t="s">
        <v>286</v>
      </c>
      <c r="L782" s="7">
        <v>44495.3886186343</v>
      </c>
      <c r="M782" t="s">
        <v>285</v>
      </c>
      <c r="N782" t="s">
        <v>286</v>
      </c>
      <c r="O782" t="s">
        <v>25</v>
      </c>
      <c r="P782" t="s">
        <v>35</v>
      </c>
      <c r="Q782" t="s">
        <v>3502</v>
      </c>
    </row>
    <row r="783" spans="1:17">
      <c r="A783" t="s">
        <v>3503</v>
      </c>
      <c r="B783" t="s">
        <v>3504</v>
      </c>
      <c r="C783" t="s">
        <v>3505</v>
      </c>
      <c r="D783">
        <v>2021032630</v>
      </c>
      <c r="E783" s="7">
        <v>44166</v>
      </c>
      <c r="F783" s="7">
        <v>44286</v>
      </c>
      <c r="G783" t="s">
        <v>3506</v>
      </c>
      <c r="H783" s="10" t="s">
        <v>3507</v>
      </c>
      <c r="I783" s="8">
        <v>44281.6806792824</v>
      </c>
      <c r="J783" t="s">
        <v>336</v>
      </c>
      <c r="K783" t="s">
        <v>337</v>
      </c>
      <c r="L783" s="7">
        <v>44281.6806803241</v>
      </c>
      <c r="M783" t="s">
        <v>336</v>
      </c>
      <c r="N783" t="s">
        <v>337</v>
      </c>
      <c r="O783" t="s">
        <v>25</v>
      </c>
      <c r="P783" t="s">
        <v>35</v>
      </c>
      <c r="Q783" t="s">
        <v>27</v>
      </c>
    </row>
    <row r="784" spans="1:17">
      <c r="A784" t="s">
        <v>3508</v>
      </c>
      <c r="B784" t="s">
        <v>2083</v>
      </c>
      <c r="C784" t="s">
        <v>2084</v>
      </c>
      <c r="D784">
        <v>20211225481</v>
      </c>
      <c r="E784" s="7">
        <v>44470</v>
      </c>
      <c r="F784" s="7">
        <v>44558</v>
      </c>
      <c r="G784" t="s">
        <v>3509</v>
      </c>
      <c r="H784" s="10" t="s">
        <v>3510</v>
      </c>
      <c r="I784" s="8">
        <v>44555.4792403588</v>
      </c>
      <c r="J784" t="s">
        <v>2087</v>
      </c>
      <c r="K784" t="s">
        <v>2088</v>
      </c>
      <c r="L784" s="7">
        <v>44555.4793982639</v>
      </c>
      <c r="M784" t="s">
        <v>2087</v>
      </c>
      <c r="N784" t="s">
        <v>2088</v>
      </c>
      <c r="O784" t="s">
        <v>25</v>
      </c>
      <c r="P784" t="s">
        <v>35</v>
      </c>
      <c r="Q784" t="s">
        <v>27</v>
      </c>
    </row>
    <row r="785" spans="1:17">
      <c r="A785" t="s">
        <v>3511</v>
      </c>
      <c r="B785" t="s">
        <v>3200</v>
      </c>
      <c r="C785" t="s">
        <v>3201</v>
      </c>
      <c r="D785">
        <v>20210628147</v>
      </c>
      <c r="E785" s="7">
        <v>44222</v>
      </c>
      <c r="F785" s="7">
        <v>44375</v>
      </c>
      <c r="G785" t="s">
        <v>3512</v>
      </c>
      <c r="H785" s="10" t="s">
        <v>3513</v>
      </c>
      <c r="I785" s="8">
        <v>44375.6023320949</v>
      </c>
      <c r="J785" t="s">
        <v>2809</v>
      </c>
      <c r="K785" t="s">
        <v>2810</v>
      </c>
      <c r="L785" s="7">
        <v>44375.6024218403</v>
      </c>
      <c r="M785" t="s">
        <v>2809</v>
      </c>
      <c r="N785" t="s">
        <v>2810</v>
      </c>
      <c r="O785" t="s">
        <v>25</v>
      </c>
      <c r="P785" t="s">
        <v>35</v>
      </c>
      <c r="Q785" t="s">
        <v>27</v>
      </c>
    </row>
    <row r="786" spans="1:17">
      <c r="A786" t="s">
        <v>3514</v>
      </c>
      <c r="B786" t="s">
        <v>417</v>
      </c>
      <c r="C786" t="s">
        <v>418</v>
      </c>
      <c r="D786" s="10" t="s">
        <v>3515</v>
      </c>
      <c r="E786" s="7">
        <v>45267</v>
      </c>
      <c r="F786" s="7">
        <v>45463</v>
      </c>
      <c r="G786" t="s">
        <v>3516</v>
      </c>
      <c r="H786" s="10" t="s">
        <v>3517</v>
      </c>
      <c r="I786" s="8">
        <v>45464.6527555208</v>
      </c>
      <c r="J786" t="s">
        <v>422</v>
      </c>
      <c r="K786" t="s">
        <v>423</v>
      </c>
      <c r="L786" s="7">
        <v>45464.6528575579</v>
      </c>
      <c r="M786" t="s">
        <v>422</v>
      </c>
      <c r="N786" t="s">
        <v>423</v>
      </c>
      <c r="O786" t="s">
        <v>25</v>
      </c>
      <c r="P786" t="s">
        <v>35</v>
      </c>
      <c r="Q786" t="s">
        <v>3518</v>
      </c>
    </row>
    <row r="787" spans="1:17">
      <c r="A787" t="s">
        <v>3519</v>
      </c>
      <c r="B787" t="s">
        <v>501</v>
      </c>
      <c r="C787" t="s">
        <v>502</v>
      </c>
      <c r="D787" s="10" t="s">
        <v>3520</v>
      </c>
      <c r="E787" s="7">
        <v>45536</v>
      </c>
      <c r="F787" s="7">
        <v>45565</v>
      </c>
      <c r="G787" t="s">
        <v>3521</v>
      </c>
      <c r="H787" s="10" t="s">
        <v>3522</v>
      </c>
      <c r="I787" s="8">
        <v>45559.9316283912</v>
      </c>
      <c r="J787" t="s">
        <v>506</v>
      </c>
      <c r="K787" t="s">
        <v>507</v>
      </c>
      <c r="L787" s="7">
        <v>45559.9316955671</v>
      </c>
      <c r="M787" t="s">
        <v>506</v>
      </c>
      <c r="N787" t="s">
        <v>507</v>
      </c>
      <c r="O787" t="s">
        <v>25</v>
      </c>
      <c r="P787" t="s">
        <v>35</v>
      </c>
      <c r="Q787" t="s">
        <v>27</v>
      </c>
    </row>
    <row r="788" spans="1:17">
      <c r="A788" t="s">
        <v>3523</v>
      </c>
      <c r="B788" t="s">
        <v>3524</v>
      </c>
      <c r="C788" t="s">
        <v>3525</v>
      </c>
      <c r="D788">
        <v>20221207795</v>
      </c>
      <c r="E788" s="7">
        <v>43831</v>
      </c>
      <c r="F788" s="7">
        <v>44834</v>
      </c>
      <c r="G788" t="s">
        <v>3526</v>
      </c>
      <c r="H788" s="10" t="s">
        <v>3527</v>
      </c>
      <c r="I788" s="8">
        <v>44902.6441982292</v>
      </c>
      <c r="J788" t="s">
        <v>1404</v>
      </c>
      <c r="K788" t="s">
        <v>1405</v>
      </c>
      <c r="L788" s="7">
        <v>44902.6442892708</v>
      </c>
      <c r="M788" t="s">
        <v>1404</v>
      </c>
      <c r="N788" t="s">
        <v>1405</v>
      </c>
      <c r="O788" t="s">
        <v>25</v>
      </c>
      <c r="P788" t="s">
        <v>35</v>
      </c>
      <c r="Q788" t="s">
        <v>3528</v>
      </c>
    </row>
    <row r="789" spans="1:17">
      <c r="A789" t="s">
        <v>3529</v>
      </c>
      <c r="B789" t="s">
        <v>565</v>
      </c>
      <c r="C789" t="s">
        <v>566</v>
      </c>
      <c r="D789">
        <v>2021032947</v>
      </c>
      <c r="E789" s="7">
        <v>43832</v>
      </c>
      <c r="F789" s="7">
        <v>44284</v>
      </c>
      <c r="G789" t="s">
        <v>3530</v>
      </c>
      <c r="H789" s="10" t="s">
        <v>3531</v>
      </c>
      <c r="I789" s="8">
        <v>44284.7473377662</v>
      </c>
      <c r="J789" t="s">
        <v>569</v>
      </c>
      <c r="K789" t="s">
        <v>570</v>
      </c>
      <c r="L789" s="7">
        <v>44284.7473387732</v>
      </c>
      <c r="M789" t="s">
        <v>569</v>
      </c>
      <c r="N789" t="s">
        <v>570</v>
      </c>
      <c r="O789" t="s">
        <v>25</v>
      </c>
      <c r="P789" t="s">
        <v>35</v>
      </c>
      <c r="Q789" t="s">
        <v>27</v>
      </c>
    </row>
    <row r="790" spans="1:17">
      <c r="A790" t="s">
        <v>3532</v>
      </c>
      <c r="B790" t="s">
        <v>91</v>
      </c>
      <c r="C790" t="s">
        <v>92</v>
      </c>
      <c r="D790">
        <v>20230616958</v>
      </c>
      <c r="E790" s="7">
        <v>45069</v>
      </c>
      <c r="F790" s="7">
        <v>45093</v>
      </c>
      <c r="G790" t="s">
        <v>3533</v>
      </c>
      <c r="H790" s="10" t="s">
        <v>3534</v>
      </c>
      <c r="I790" s="8">
        <v>45093.5912557523</v>
      </c>
      <c r="J790" t="s">
        <v>60</v>
      </c>
      <c r="K790" t="s">
        <v>61</v>
      </c>
      <c r="L790" s="7">
        <v>45093.5913533912</v>
      </c>
      <c r="M790" t="s">
        <v>60</v>
      </c>
      <c r="N790" t="s">
        <v>61</v>
      </c>
      <c r="O790" t="s">
        <v>25</v>
      </c>
      <c r="P790" t="s">
        <v>35</v>
      </c>
      <c r="Q790" t="s">
        <v>27</v>
      </c>
    </row>
    <row r="791" spans="1:17">
      <c r="A791" t="s">
        <v>3535</v>
      </c>
      <c r="B791" t="s">
        <v>339</v>
      </c>
      <c r="C791" t="s">
        <v>340</v>
      </c>
      <c r="D791">
        <v>20221111758</v>
      </c>
      <c r="E791" s="7">
        <v>44805</v>
      </c>
      <c r="F791" s="7">
        <v>44865</v>
      </c>
      <c r="G791" t="s">
        <v>3536</v>
      </c>
      <c r="H791" s="10" t="s">
        <v>3537</v>
      </c>
      <c r="I791" s="8">
        <v>44876.6480523148</v>
      </c>
      <c r="J791" t="s">
        <v>154</v>
      </c>
      <c r="K791" t="s">
        <v>155</v>
      </c>
      <c r="L791" s="7">
        <v>44876.64809375</v>
      </c>
      <c r="M791" t="s">
        <v>154</v>
      </c>
      <c r="N791" t="s">
        <v>155</v>
      </c>
      <c r="O791" t="s">
        <v>25</v>
      </c>
      <c r="P791" t="s">
        <v>26</v>
      </c>
      <c r="Q791" t="s">
        <v>27</v>
      </c>
    </row>
    <row r="792" spans="1:17">
      <c r="A792" t="s">
        <v>3538</v>
      </c>
      <c r="B792" t="s">
        <v>202</v>
      </c>
      <c r="C792" t="s">
        <v>203</v>
      </c>
      <c r="D792">
        <v>20221115766</v>
      </c>
      <c r="E792" s="7">
        <v>44819</v>
      </c>
      <c r="F792" s="7">
        <v>44878</v>
      </c>
      <c r="G792" t="s">
        <v>3539</v>
      </c>
      <c r="H792" s="10" t="s">
        <v>3540</v>
      </c>
      <c r="I792" s="8">
        <v>44880.4182314815</v>
      </c>
      <c r="J792" t="s">
        <v>543</v>
      </c>
      <c r="K792" t="s">
        <v>544</v>
      </c>
      <c r="L792" s="7">
        <v>44880.4182703704</v>
      </c>
      <c r="M792" t="s">
        <v>543</v>
      </c>
      <c r="N792" t="s">
        <v>544</v>
      </c>
      <c r="O792" t="s">
        <v>25</v>
      </c>
      <c r="P792" t="s">
        <v>26</v>
      </c>
      <c r="Q792" t="s">
        <v>27</v>
      </c>
    </row>
    <row r="793" spans="1:17">
      <c r="A793" t="s">
        <v>3541</v>
      </c>
      <c r="B793" t="s">
        <v>2173</v>
      </c>
      <c r="C793" t="s">
        <v>2174</v>
      </c>
      <c r="D793" s="10" t="s">
        <v>3542</v>
      </c>
      <c r="E793" s="7">
        <v>45190</v>
      </c>
      <c r="F793" s="7">
        <v>45322</v>
      </c>
      <c r="G793" t="s">
        <v>2176</v>
      </c>
      <c r="H793" s="10" t="s">
        <v>2177</v>
      </c>
      <c r="I793" s="8">
        <v>45316.746025</v>
      </c>
      <c r="J793" t="s">
        <v>506</v>
      </c>
      <c r="K793" t="s">
        <v>507</v>
      </c>
      <c r="L793" s="7">
        <v>45316.7460417824</v>
      </c>
      <c r="M793" t="s">
        <v>506</v>
      </c>
      <c r="N793" t="s">
        <v>507</v>
      </c>
      <c r="O793" t="s">
        <v>25</v>
      </c>
      <c r="P793" t="s">
        <v>35</v>
      </c>
      <c r="Q793" t="s">
        <v>27</v>
      </c>
    </row>
    <row r="794" spans="1:17">
      <c r="A794" t="s">
        <v>3543</v>
      </c>
      <c r="B794" t="s">
        <v>77</v>
      </c>
      <c r="C794" t="s">
        <v>78</v>
      </c>
      <c r="D794" s="10" t="s">
        <v>3544</v>
      </c>
      <c r="E794" s="7">
        <v>45261</v>
      </c>
      <c r="F794" s="7">
        <v>45285</v>
      </c>
      <c r="G794" t="s">
        <v>1181</v>
      </c>
      <c r="H794" s="10" t="s">
        <v>1182</v>
      </c>
      <c r="I794" s="8">
        <v>45285.7715751968</v>
      </c>
      <c r="J794" t="s">
        <v>169</v>
      </c>
      <c r="K794" t="s">
        <v>170</v>
      </c>
      <c r="L794" s="7">
        <v>45285.7717239236</v>
      </c>
      <c r="M794" t="s">
        <v>169</v>
      </c>
      <c r="N794" t="s">
        <v>170</v>
      </c>
      <c r="O794" t="s">
        <v>25</v>
      </c>
      <c r="P794" t="s">
        <v>35</v>
      </c>
      <c r="Q794" t="s">
        <v>27</v>
      </c>
    </row>
    <row r="795" spans="1:17">
      <c r="A795" t="s">
        <v>3545</v>
      </c>
      <c r="B795" t="s">
        <v>3546</v>
      </c>
      <c r="C795" t="s">
        <v>3547</v>
      </c>
      <c r="D795" s="10" t="s">
        <v>3548</v>
      </c>
      <c r="E795" s="7">
        <v>44927</v>
      </c>
      <c r="F795" s="7">
        <v>45382</v>
      </c>
      <c r="G795" t="s">
        <v>3549</v>
      </c>
      <c r="H795" s="10" t="s">
        <v>3550</v>
      </c>
      <c r="I795" s="8">
        <v>45446.391243669</v>
      </c>
      <c r="J795" t="s">
        <v>3295</v>
      </c>
      <c r="K795" t="s">
        <v>3296</v>
      </c>
      <c r="L795" s="7">
        <v>45446.4057244213</v>
      </c>
      <c r="M795" t="s">
        <v>3295</v>
      </c>
      <c r="N795" t="s">
        <v>3296</v>
      </c>
      <c r="O795" t="s">
        <v>25</v>
      </c>
      <c r="P795" t="s">
        <v>35</v>
      </c>
      <c r="Q795" t="s">
        <v>27</v>
      </c>
    </row>
    <row r="796" spans="1:17">
      <c r="A796" t="s">
        <v>3551</v>
      </c>
      <c r="B796" t="s">
        <v>2240</v>
      </c>
      <c r="C796" t="s">
        <v>2241</v>
      </c>
      <c r="D796">
        <v>20220616606</v>
      </c>
      <c r="E796" s="7">
        <v>44713</v>
      </c>
      <c r="F796" s="7">
        <v>44728</v>
      </c>
      <c r="G796" t="s">
        <v>2242</v>
      </c>
      <c r="H796" s="10" t="s">
        <v>2243</v>
      </c>
      <c r="I796" s="8">
        <v>44728.6121818287</v>
      </c>
      <c r="J796" t="s">
        <v>1658</v>
      </c>
      <c r="K796" t="s">
        <v>1659</v>
      </c>
      <c r="L796" s="7">
        <v>44728.6121958681</v>
      </c>
      <c r="M796" t="s">
        <v>1658</v>
      </c>
      <c r="N796" t="s">
        <v>1659</v>
      </c>
      <c r="O796" t="s">
        <v>25</v>
      </c>
      <c r="P796" t="s">
        <v>35</v>
      </c>
      <c r="Q796" t="s">
        <v>27</v>
      </c>
    </row>
    <row r="797" spans="1:17">
      <c r="A797" t="s">
        <v>3552</v>
      </c>
      <c r="B797" t="s">
        <v>3553</v>
      </c>
      <c r="C797" t="s">
        <v>3554</v>
      </c>
      <c r="D797">
        <v>20211029318</v>
      </c>
      <c r="E797" s="7">
        <v>42736</v>
      </c>
      <c r="F797" s="7">
        <v>44469</v>
      </c>
      <c r="G797" t="s">
        <v>3555</v>
      </c>
      <c r="H797" s="10" t="s">
        <v>3556</v>
      </c>
      <c r="I797" s="8">
        <v>44498.7614884606</v>
      </c>
      <c r="J797" t="s">
        <v>3557</v>
      </c>
      <c r="K797" t="s">
        <v>3558</v>
      </c>
      <c r="L797" s="7">
        <v>44498.8149857292</v>
      </c>
      <c r="M797" t="s">
        <v>1548</v>
      </c>
      <c r="N797" t="s">
        <v>1549</v>
      </c>
      <c r="O797" t="s">
        <v>25</v>
      </c>
      <c r="P797" t="s">
        <v>35</v>
      </c>
      <c r="Q797" t="s">
        <v>27</v>
      </c>
    </row>
    <row r="798" spans="1:17">
      <c r="A798" t="s">
        <v>3559</v>
      </c>
      <c r="B798" t="s">
        <v>837</v>
      </c>
      <c r="C798" t="s">
        <v>838</v>
      </c>
      <c r="D798" s="10" t="s">
        <v>3560</v>
      </c>
      <c r="E798" s="7">
        <v>45623</v>
      </c>
      <c r="F798" s="7">
        <v>45824</v>
      </c>
      <c r="G798" t="s">
        <v>3561</v>
      </c>
      <c r="H798" s="10" t="s">
        <v>3562</v>
      </c>
      <c r="I798" s="8">
        <v>45824.6906751157</v>
      </c>
      <c r="J798" t="s">
        <v>422</v>
      </c>
      <c r="K798" t="s">
        <v>423</v>
      </c>
      <c r="L798" s="7">
        <v>45824.6907037847</v>
      </c>
      <c r="M798" t="s">
        <v>422</v>
      </c>
      <c r="N798" t="s">
        <v>423</v>
      </c>
      <c r="O798" t="s">
        <v>25</v>
      </c>
      <c r="P798" t="s">
        <v>35</v>
      </c>
      <c r="Q798">
        <v>123</v>
      </c>
    </row>
    <row r="799" spans="1:17">
      <c r="A799" t="s">
        <v>3563</v>
      </c>
      <c r="B799" t="s">
        <v>55</v>
      </c>
      <c r="C799" t="s">
        <v>56</v>
      </c>
      <c r="D799">
        <v>20230311895</v>
      </c>
      <c r="E799" s="7">
        <v>44866</v>
      </c>
      <c r="F799" s="7">
        <v>44996</v>
      </c>
      <c r="G799" t="s">
        <v>3564</v>
      </c>
      <c r="H799" s="10" t="s">
        <v>3565</v>
      </c>
      <c r="I799" s="8">
        <v>44996.614668206</v>
      </c>
      <c r="J799" t="s">
        <v>60</v>
      </c>
      <c r="K799" t="s">
        <v>61</v>
      </c>
      <c r="L799" s="7">
        <v>44996.6149076389</v>
      </c>
      <c r="M799" t="s">
        <v>60</v>
      </c>
      <c r="N799" t="s">
        <v>61</v>
      </c>
      <c r="O799" t="s">
        <v>25</v>
      </c>
      <c r="P799" t="s">
        <v>35</v>
      </c>
      <c r="Q799" t="s">
        <v>27</v>
      </c>
    </row>
    <row r="800" spans="1:17">
      <c r="A800" t="s">
        <v>3566</v>
      </c>
      <c r="B800" t="s">
        <v>3567</v>
      </c>
      <c r="C800" t="s">
        <v>3568</v>
      </c>
      <c r="D800">
        <v>20221220817</v>
      </c>
      <c r="E800" s="7">
        <v>44743</v>
      </c>
      <c r="F800" s="7">
        <v>44896</v>
      </c>
      <c r="G800" t="s">
        <v>3569</v>
      </c>
      <c r="H800" s="10" t="s">
        <v>3570</v>
      </c>
      <c r="I800" s="8">
        <v>44915.7290407407</v>
      </c>
      <c r="J800" t="s">
        <v>1732</v>
      </c>
      <c r="K800" t="s">
        <v>1733</v>
      </c>
      <c r="L800" s="7">
        <v>44915.729097338</v>
      </c>
      <c r="M800" t="s">
        <v>1732</v>
      </c>
      <c r="N800" t="s">
        <v>1733</v>
      </c>
      <c r="O800" t="s">
        <v>25</v>
      </c>
      <c r="P800" t="s">
        <v>35</v>
      </c>
      <c r="Q800" t="s">
        <v>27</v>
      </c>
    </row>
    <row r="801" spans="1:17">
      <c r="A801" t="s">
        <v>3571</v>
      </c>
      <c r="B801" t="s">
        <v>509</v>
      </c>
      <c r="C801" t="s">
        <v>510</v>
      </c>
      <c r="D801" s="10" t="s">
        <v>3572</v>
      </c>
      <c r="E801" s="7">
        <v>45566</v>
      </c>
      <c r="F801" s="7">
        <v>45657</v>
      </c>
      <c r="G801" t="s">
        <v>2397</v>
      </c>
      <c r="H801" s="10" t="s">
        <v>2398</v>
      </c>
      <c r="I801" s="8">
        <v>45666.5982517014</v>
      </c>
      <c r="J801" t="s">
        <v>60</v>
      </c>
      <c r="K801" t="s">
        <v>61</v>
      </c>
      <c r="L801" s="7">
        <v>45666.5982796296</v>
      </c>
      <c r="M801" t="s">
        <v>60</v>
      </c>
      <c r="N801" t="s">
        <v>61</v>
      </c>
      <c r="O801" t="s">
        <v>25</v>
      </c>
      <c r="P801" t="s">
        <v>35</v>
      </c>
      <c r="Q801" t="s">
        <v>27</v>
      </c>
    </row>
    <row r="802" spans="1:17">
      <c r="A802" t="s">
        <v>3573</v>
      </c>
      <c r="B802" t="s">
        <v>3574</v>
      </c>
      <c r="C802" t="s">
        <v>3575</v>
      </c>
      <c r="D802">
        <v>2021032945</v>
      </c>
      <c r="E802" s="7">
        <v>43831</v>
      </c>
      <c r="F802" s="7">
        <v>44196</v>
      </c>
      <c r="G802" t="s">
        <v>3576</v>
      </c>
      <c r="H802" s="10" t="s">
        <v>3577</v>
      </c>
      <c r="I802" s="8">
        <v>44284.6933494213</v>
      </c>
      <c r="J802" t="s">
        <v>336</v>
      </c>
      <c r="K802" t="s">
        <v>337</v>
      </c>
      <c r="L802" s="7">
        <v>44284.6933922106</v>
      </c>
      <c r="M802" t="s">
        <v>336</v>
      </c>
      <c r="N802" t="s">
        <v>337</v>
      </c>
      <c r="O802" t="s">
        <v>25</v>
      </c>
      <c r="P802" t="s">
        <v>26</v>
      </c>
      <c r="Q802" t="s">
        <v>27</v>
      </c>
    </row>
    <row r="803" spans="1:17">
      <c r="A803" t="s">
        <v>3578</v>
      </c>
      <c r="B803" t="s">
        <v>397</v>
      </c>
      <c r="C803" t="s">
        <v>398</v>
      </c>
      <c r="D803">
        <v>20211222452</v>
      </c>
      <c r="E803" s="7">
        <v>44322</v>
      </c>
      <c r="F803" s="7">
        <v>44353</v>
      </c>
      <c r="G803" t="s">
        <v>399</v>
      </c>
      <c r="H803" s="10" t="s">
        <v>400</v>
      </c>
      <c r="I803" s="8">
        <v>44552.4636243403</v>
      </c>
      <c r="J803" t="s">
        <v>401</v>
      </c>
      <c r="K803" t="s">
        <v>402</v>
      </c>
      <c r="L803" s="7">
        <v>44552.4637198264</v>
      </c>
      <c r="M803" t="s">
        <v>401</v>
      </c>
      <c r="N803" t="s">
        <v>402</v>
      </c>
      <c r="O803" t="s">
        <v>25</v>
      </c>
      <c r="P803" t="s">
        <v>26</v>
      </c>
      <c r="Q803" t="s">
        <v>27</v>
      </c>
    </row>
    <row r="804" spans="1:17">
      <c r="A804" t="s">
        <v>3579</v>
      </c>
      <c r="B804" t="s">
        <v>3580</v>
      </c>
      <c r="C804" t="s">
        <v>3581</v>
      </c>
      <c r="D804">
        <v>20210923240</v>
      </c>
      <c r="E804" s="7">
        <v>44197</v>
      </c>
      <c r="F804" s="7">
        <v>44462</v>
      </c>
      <c r="G804" t="s">
        <v>3582</v>
      </c>
      <c r="H804" s="10" t="s">
        <v>3583</v>
      </c>
      <c r="I804" s="8">
        <v>44462.938866169</v>
      </c>
      <c r="J804" t="s">
        <v>658</v>
      </c>
      <c r="K804" t="s">
        <v>659</v>
      </c>
      <c r="L804" s="7">
        <v>44462.9389026968</v>
      </c>
      <c r="M804" t="s">
        <v>658</v>
      </c>
      <c r="N804" t="s">
        <v>659</v>
      </c>
      <c r="O804" t="s">
        <v>25</v>
      </c>
      <c r="P804" t="s">
        <v>35</v>
      </c>
      <c r="Q804" t="s">
        <v>27</v>
      </c>
    </row>
    <row r="805" spans="1:17">
      <c r="A805" t="s">
        <v>3584</v>
      </c>
      <c r="B805" t="s">
        <v>217</v>
      </c>
      <c r="C805" t="s">
        <v>218</v>
      </c>
      <c r="D805">
        <v>20211224468</v>
      </c>
      <c r="E805" s="7">
        <v>43191</v>
      </c>
      <c r="F805" s="7">
        <v>44469</v>
      </c>
      <c r="G805" t="s">
        <v>219</v>
      </c>
      <c r="H805" s="10" t="s">
        <v>220</v>
      </c>
      <c r="I805" s="8">
        <v>44554.4761598727</v>
      </c>
      <c r="J805" t="s">
        <v>221</v>
      </c>
      <c r="K805" t="s">
        <v>222</v>
      </c>
      <c r="L805" s="7">
        <v>44554.6766585995</v>
      </c>
      <c r="M805" t="s">
        <v>221</v>
      </c>
      <c r="N805" t="s">
        <v>222</v>
      </c>
      <c r="O805" t="s">
        <v>25</v>
      </c>
      <c r="P805" t="s">
        <v>26</v>
      </c>
      <c r="Q805" t="s">
        <v>3585</v>
      </c>
    </row>
    <row r="806" spans="1:17">
      <c r="A806" t="s">
        <v>3586</v>
      </c>
      <c r="B806" t="s">
        <v>495</v>
      </c>
      <c r="C806" t="s">
        <v>496</v>
      </c>
      <c r="D806">
        <v>20220629634</v>
      </c>
      <c r="E806" s="7">
        <v>44713</v>
      </c>
      <c r="F806" s="7">
        <v>44741</v>
      </c>
      <c r="G806" t="s">
        <v>497</v>
      </c>
      <c r="H806" s="10" t="s">
        <v>498</v>
      </c>
      <c r="I806" s="8">
        <v>44741.4573131944</v>
      </c>
      <c r="J806" t="s">
        <v>394</v>
      </c>
      <c r="K806" t="s">
        <v>395</v>
      </c>
      <c r="L806" s="7">
        <v>44741.457387419</v>
      </c>
      <c r="M806" t="s">
        <v>394</v>
      </c>
      <c r="N806" t="s">
        <v>395</v>
      </c>
      <c r="O806" t="s">
        <v>25</v>
      </c>
      <c r="P806" t="s">
        <v>35</v>
      </c>
      <c r="Q806" t="s">
        <v>27</v>
      </c>
    </row>
    <row r="807" spans="1:17">
      <c r="A807" t="s">
        <v>3587</v>
      </c>
      <c r="B807" t="s">
        <v>904</v>
      </c>
      <c r="C807" t="s">
        <v>905</v>
      </c>
      <c r="D807" s="10" t="s">
        <v>3588</v>
      </c>
      <c r="E807" s="7">
        <v>45379</v>
      </c>
      <c r="F807" s="7">
        <v>45593</v>
      </c>
      <c r="G807" t="s">
        <v>3589</v>
      </c>
      <c r="H807" s="10" t="s">
        <v>3590</v>
      </c>
      <c r="I807" s="8">
        <v>45593.4300518519</v>
      </c>
      <c r="J807" t="s">
        <v>374</v>
      </c>
      <c r="K807" t="s">
        <v>375</v>
      </c>
      <c r="L807" s="7">
        <v>45593.4301116088</v>
      </c>
      <c r="M807" t="s">
        <v>374</v>
      </c>
      <c r="N807" t="s">
        <v>375</v>
      </c>
      <c r="O807" t="s">
        <v>25</v>
      </c>
      <c r="P807" t="s">
        <v>35</v>
      </c>
      <c r="Q807" t="s">
        <v>27</v>
      </c>
    </row>
    <row r="808" spans="1:17">
      <c r="A808" t="s">
        <v>3591</v>
      </c>
      <c r="B808" t="s">
        <v>509</v>
      </c>
      <c r="C808" t="s">
        <v>510</v>
      </c>
      <c r="D808" s="10" t="s">
        <v>3592</v>
      </c>
      <c r="E808" s="7">
        <v>44470</v>
      </c>
      <c r="F808" s="7">
        <v>45291</v>
      </c>
      <c r="G808" t="s">
        <v>3593</v>
      </c>
      <c r="H808" s="10" t="s">
        <v>3594</v>
      </c>
      <c r="I808" s="8">
        <v>45308.4355716782</v>
      </c>
      <c r="J808" t="s">
        <v>1162</v>
      </c>
      <c r="K808" t="s">
        <v>1163</v>
      </c>
      <c r="L808" s="7">
        <v>45308.4488902778</v>
      </c>
      <c r="M808" t="s">
        <v>60</v>
      </c>
      <c r="N808" t="s">
        <v>61</v>
      </c>
      <c r="O808" t="s">
        <v>25</v>
      </c>
      <c r="P808" t="s">
        <v>35</v>
      </c>
      <c r="Q808" t="s">
        <v>27</v>
      </c>
    </row>
    <row r="809" spans="1:17">
      <c r="A809" t="s">
        <v>3595</v>
      </c>
      <c r="B809" t="s">
        <v>707</v>
      </c>
      <c r="C809" t="s">
        <v>1028</v>
      </c>
      <c r="D809">
        <v>20220624619</v>
      </c>
      <c r="E809" s="7">
        <v>44713</v>
      </c>
      <c r="F809" s="7">
        <v>44742</v>
      </c>
      <c r="G809" t="s">
        <v>1029</v>
      </c>
      <c r="H809" s="10" t="s">
        <v>1030</v>
      </c>
      <c r="I809" s="8">
        <v>44736.6265929398</v>
      </c>
      <c r="J809" t="s">
        <v>177</v>
      </c>
      <c r="K809" t="s">
        <v>178</v>
      </c>
      <c r="L809" s="7">
        <v>44736.6267371528</v>
      </c>
      <c r="M809" t="s">
        <v>177</v>
      </c>
      <c r="N809" t="s">
        <v>178</v>
      </c>
      <c r="O809" t="s">
        <v>25</v>
      </c>
      <c r="P809" t="s">
        <v>35</v>
      </c>
      <c r="Q809" t="s">
        <v>27</v>
      </c>
    </row>
    <row r="810" spans="1:17">
      <c r="A810" t="s">
        <v>3596</v>
      </c>
      <c r="B810" t="s">
        <v>1170</v>
      </c>
      <c r="C810" t="s">
        <v>1171</v>
      </c>
      <c r="D810" s="10" t="s">
        <v>3597</v>
      </c>
      <c r="E810" s="7">
        <v>45448</v>
      </c>
      <c r="F810" s="7">
        <v>45608</v>
      </c>
      <c r="G810" t="s">
        <v>3598</v>
      </c>
      <c r="H810" s="10" t="s">
        <v>3599</v>
      </c>
      <c r="I810" s="8">
        <v>45608.5801283565</v>
      </c>
      <c r="J810" t="s">
        <v>60</v>
      </c>
      <c r="K810" t="s">
        <v>61</v>
      </c>
      <c r="L810" s="7">
        <v>45608.5803866898</v>
      </c>
      <c r="M810" t="s">
        <v>60</v>
      </c>
      <c r="N810" t="s">
        <v>61</v>
      </c>
      <c r="O810" t="s">
        <v>25</v>
      </c>
      <c r="P810" t="s">
        <v>35</v>
      </c>
      <c r="Q810" t="s">
        <v>27</v>
      </c>
    </row>
    <row r="811" spans="1:17">
      <c r="A811" t="s">
        <v>3600</v>
      </c>
      <c r="B811" t="s">
        <v>1341</v>
      </c>
      <c r="C811" t="s">
        <v>1342</v>
      </c>
      <c r="D811">
        <v>20211012252</v>
      </c>
      <c r="E811" s="7">
        <v>44399</v>
      </c>
      <c r="F811" s="7">
        <v>44469</v>
      </c>
      <c r="G811" t="s">
        <v>1343</v>
      </c>
      <c r="H811" s="10" t="s">
        <v>1344</v>
      </c>
      <c r="I811" s="8">
        <v>44481.3543371528</v>
      </c>
      <c r="J811" t="s">
        <v>229</v>
      </c>
      <c r="K811" t="s">
        <v>230</v>
      </c>
      <c r="L811" s="7">
        <v>44481.3543601505</v>
      </c>
      <c r="M811" t="s">
        <v>229</v>
      </c>
      <c r="N811" t="s">
        <v>230</v>
      </c>
      <c r="O811" t="s">
        <v>25</v>
      </c>
      <c r="P811" t="s">
        <v>35</v>
      </c>
      <c r="Q811" t="s">
        <v>27</v>
      </c>
    </row>
    <row r="812" spans="1:17">
      <c r="A812" t="s">
        <v>3601</v>
      </c>
      <c r="B812" t="s">
        <v>523</v>
      </c>
      <c r="C812" t="s">
        <v>524</v>
      </c>
      <c r="D812">
        <v>20211224476</v>
      </c>
      <c r="E812" s="7">
        <v>44497</v>
      </c>
      <c r="F812" s="7">
        <v>44554</v>
      </c>
      <c r="G812" t="s">
        <v>525</v>
      </c>
      <c r="H812" s="10" t="s">
        <v>526</v>
      </c>
      <c r="I812" s="8">
        <v>44554.8230760069</v>
      </c>
      <c r="J812" t="s">
        <v>527</v>
      </c>
      <c r="K812" t="s">
        <v>528</v>
      </c>
      <c r="L812" s="7">
        <v>44554.8340394676</v>
      </c>
      <c r="M812" t="s">
        <v>527</v>
      </c>
      <c r="N812" t="s">
        <v>528</v>
      </c>
      <c r="O812" t="s">
        <v>25</v>
      </c>
      <c r="P812" t="s">
        <v>35</v>
      </c>
      <c r="Q812" t="s">
        <v>27</v>
      </c>
    </row>
    <row r="813" spans="1:17">
      <c r="A813" t="s">
        <v>3602</v>
      </c>
      <c r="B813" t="s">
        <v>1241</v>
      </c>
      <c r="C813" t="s">
        <v>1242</v>
      </c>
      <c r="D813">
        <v>20210916226</v>
      </c>
      <c r="E813" s="7">
        <v>44440</v>
      </c>
      <c r="F813" s="7">
        <v>44469</v>
      </c>
      <c r="G813" t="s">
        <v>3603</v>
      </c>
      <c r="H813" s="10" t="s">
        <v>3604</v>
      </c>
      <c r="I813" s="8">
        <v>44455.6925509259</v>
      </c>
      <c r="J813" t="s">
        <v>1296</v>
      </c>
      <c r="K813" t="s">
        <v>1297</v>
      </c>
      <c r="L813" s="7">
        <v>44455.7248892014</v>
      </c>
      <c r="M813" t="s">
        <v>1296</v>
      </c>
      <c r="N813" t="s">
        <v>1297</v>
      </c>
      <c r="O813" t="s">
        <v>25</v>
      </c>
      <c r="P813" t="s">
        <v>35</v>
      </c>
      <c r="Q813" t="s">
        <v>27</v>
      </c>
    </row>
    <row r="814" spans="1:17">
      <c r="A814" t="s">
        <v>3605</v>
      </c>
      <c r="B814" t="s">
        <v>1890</v>
      </c>
      <c r="C814" t="s">
        <v>1891</v>
      </c>
      <c r="D814">
        <v>20211012259</v>
      </c>
      <c r="E814" s="7">
        <v>44228</v>
      </c>
      <c r="F814" s="7">
        <v>44481</v>
      </c>
      <c r="G814" t="s">
        <v>3606</v>
      </c>
      <c r="H814" s="10" t="s">
        <v>3607</v>
      </c>
      <c r="I814" s="8">
        <v>44481.6550478357</v>
      </c>
      <c r="J814" t="s">
        <v>142</v>
      </c>
      <c r="K814" t="s">
        <v>143</v>
      </c>
      <c r="L814" s="7">
        <v>44481.6550885417</v>
      </c>
      <c r="M814" t="s">
        <v>142</v>
      </c>
      <c r="N814" t="s">
        <v>143</v>
      </c>
      <c r="O814" t="s">
        <v>25</v>
      </c>
      <c r="P814" t="s">
        <v>26</v>
      </c>
      <c r="Q814" t="s">
        <v>27</v>
      </c>
    </row>
    <row r="815" spans="1:17">
      <c r="A815" t="s">
        <v>3608</v>
      </c>
      <c r="B815" t="s">
        <v>3609</v>
      </c>
      <c r="C815" t="s">
        <v>3610</v>
      </c>
      <c r="D815">
        <v>20211213420</v>
      </c>
      <c r="E815" s="7">
        <v>44501</v>
      </c>
      <c r="F815" s="7">
        <v>44530</v>
      </c>
      <c r="G815" t="s">
        <v>3611</v>
      </c>
      <c r="H815" s="10" t="s">
        <v>3612</v>
      </c>
      <c r="I815" s="8">
        <v>44543.6407706366</v>
      </c>
      <c r="J815" t="s">
        <v>3613</v>
      </c>
      <c r="K815" t="s">
        <v>3614</v>
      </c>
      <c r="L815" s="7">
        <v>44543.6430765856</v>
      </c>
      <c r="M815" t="s">
        <v>3613</v>
      </c>
      <c r="N815" t="s">
        <v>3614</v>
      </c>
      <c r="O815" t="s">
        <v>25</v>
      </c>
      <c r="P815" t="s">
        <v>35</v>
      </c>
      <c r="Q815" t="s">
        <v>27</v>
      </c>
    </row>
    <row r="816" spans="1:17">
      <c r="A816" t="s">
        <v>3615</v>
      </c>
      <c r="B816" t="s">
        <v>1319</v>
      </c>
      <c r="C816" t="s">
        <v>1320</v>
      </c>
      <c r="D816" s="10" t="s">
        <v>3616</v>
      </c>
      <c r="E816" s="7">
        <v>45413</v>
      </c>
      <c r="F816" s="7">
        <v>45524</v>
      </c>
      <c r="G816" t="s">
        <v>3617</v>
      </c>
      <c r="H816" s="10" t="s">
        <v>3618</v>
      </c>
      <c r="I816" s="8">
        <v>45525.3862088773</v>
      </c>
      <c r="J816" t="s">
        <v>581</v>
      </c>
      <c r="K816" t="s">
        <v>582</v>
      </c>
      <c r="L816" s="7">
        <v>45525.3863179745</v>
      </c>
      <c r="M816" t="s">
        <v>581</v>
      </c>
      <c r="N816" t="s">
        <v>582</v>
      </c>
      <c r="O816" t="s">
        <v>25</v>
      </c>
      <c r="P816" t="s">
        <v>35</v>
      </c>
      <c r="Q816" t="s">
        <v>27</v>
      </c>
    </row>
    <row r="817" spans="1:17">
      <c r="A817" t="s">
        <v>3619</v>
      </c>
      <c r="B817" t="s">
        <v>2414</v>
      </c>
      <c r="C817" t="s">
        <v>2415</v>
      </c>
      <c r="D817">
        <v>2021053196</v>
      </c>
      <c r="E817" s="7">
        <v>44317</v>
      </c>
      <c r="F817" s="7">
        <v>44347</v>
      </c>
      <c r="G817" t="s">
        <v>3620</v>
      </c>
      <c r="H817" s="10" t="s">
        <v>3621</v>
      </c>
      <c r="I817" s="8">
        <v>44347.3681006134</v>
      </c>
      <c r="J817" t="s">
        <v>269</v>
      </c>
      <c r="K817" t="s">
        <v>270</v>
      </c>
      <c r="L817" s="7">
        <v>44347.3681016204</v>
      </c>
      <c r="M817" t="s">
        <v>269</v>
      </c>
      <c r="N817" t="s">
        <v>270</v>
      </c>
      <c r="O817" t="s">
        <v>25</v>
      </c>
      <c r="P817" t="s">
        <v>35</v>
      </c>
      <c r="Q817" t="s">
        <v>27</v>
      </c>
    </row>
    <row r="818" spans="1:17">
      <c r="A818" t="s">
        <v>3622</v>
      </c>
      <c r="B818" t="s">
        <v>3623</v>
      </c>
      <c r="C818" t="s">
        <v>3624</v>
      </c>
      <c r="D818">
        <v>20210628149</v>
      </c>
      <c r="E818" s="7">
        <v>44371</v>
      </c>
      <c r="F818" s="7">
        <v>44371</v>
      </c>
      <c r="G818" t="s">
        <v>3625</v>
      </c>
      <c r="H818" s="10" t="s">
        <v>3626</v>
      </c>
      <c r="I818" s="8">
        <v>44375.7563355324</v>
      </c>
      <c r="J818" t="s">
        <v>592</v>
      </c>
      <c r="K818" t="s">
        <v>593</v>
      </c>
      <c r="L818" s="7">
        <v>44375.7563590625</v>
      </c>
      <c r="M818" t="s">
        <v>592</v>
      </c>
      <c r="N818" t="s">
        <v>593</v>
      </c>
      <c r="O818" t="s">
        <v>25</v>
      </c>
      <c r="P818" t="s">
        <v>35</v>
      </c>
      <c r="Q818" t="s">
        <v>27</v>
      </c>
    </row>
    <row r="819" spans="1:17">
      <c r="A819" t="s">
        <v>3627</v>
      </c>
      <c r="B819" t="s">
        <v>2381</v>
      </c>
      <c r="C819" t="s">
        <v>2382</v>
      </c>
      <c r="D819" s="10" t="s">
        <v>3628</v>
      </c>
      <c r="E819" s="7">
        <v>45170</v>
      </c>
      <c r="F819" s="7">
        <v>45260</v>
      </c>
      <c r="G819" t="s">
        <v>3629</v>
      </c>
      <c r="H819" s="10" t="s">
        <v>3630</v>
      </c>
      <c r="I819" s="8">
        <v>45260.9720419329</v>
      </c>
      <c r="J819" t="s">
        <v>1404</v>
      </c>
      <c r="K819" t="s">
        <v>1405</v>
      </c>
      <c r="L819" s="7">
        <v>45260.972134375</v>
      </c>
      <c r="M819" t="s">
        <v>1404</v>
      </c>
      <c r="N819" t="s">
        <v>1405</v>
      </c>
      <c r="O819" t="s">
        <v>25</v>
      </c>
      <c r="P819" t="s">
        <v>35</v>
      </c>
      <c r="Q819" t="s">
        <v>27</v>
      </c>
    </row>
    <row r="820" spans="1:17">
      <c r="A820" t="s">
        <v>3631</v>
      </c>
      <c r="B820" t="s">
        <v>50</v>
      </c>
      <c r="C820" t="s">
        <v>51</v>
      </c>
      <c r="D820">
        <v>20220914680</v>
      </c>
      <c r="E820" s="7">
        <v>44621</v>
      </c>
      <c r="F820" s="7">
        <v>44804</v>
      </c>
      <c r="G820" t="s">
        <v>3632</v>
      </c>
      <c r="H820" s="10" t="s">
        <v>3633</v>
      </c>
      <c r="I820" s="8">
        <v>44818.483659919</v>
      </c>
      <c r="J820" t="s">
        <v>23</v>
      </c>
      <c r="K820" t="s">
        <v>24</v>
      </c>
      <c r="L820" s="7">
        <v>44818.4836895486</v>
      </c>
      <c r="M820" t="s">
        <v>23</v>
      </c>
      <c r="N820" t="s">
        <v>24</v>
      </c>
      <c r="O820" t="s">
        <v>25</v>
      </c>
      <c r="P820" t="s">
        <v>26</v>
      </c>
      <c r="Q820" t="s">
        <v>27</v>
      </c>
    </row>
    <row r="821" spans="1:17">
      <c r="A821" t="s">
        <v>3634</v>
      </c>
      <c r="B821" t="s">
        <v>3635</v>
      </c>
      <c r="C821" t="s">
        <v>3636</v>
      </c>
      <c r="D821">
        <v>20211126397</v>
      </c>
      <c r="E821" s="7">
        <v>42370</v>
      </c>
      <c r="F821" s="7">
        <v>44526</v>
      </c>
      <c r="G821" t="s">
        <v>3637</v>
      </c>
      <c r="H821" s="10" t="s">
        <v>3638</v>
      </c>
      <c r="I821" s="8">
        <v>44526.8501006597</v>
      </c>
      <c r="J821" t="s">
        <v>2649</v>
      </c>
      <c r="K821" t="s">
        <v>2650</v>
      </c>
      <c r="L821" s="7">
        <v>44526.8501079051</v>
      </c>
      <c r="M821" t="s">
        <v>2649</v>
      </c>
      <c r="N821" t="s">
        <v>2650</v>
      </c>
      <c r="O821" t="s">
        <v>25</v>
      </c>
      <c r="P821" t="s">
        <v>35</v>
      </c>
      <c r="Q821" t="s">
        <v>3639</v>
      </c>
    </row>
    <row r="822" spans="1:17">
      <c r="A822" t="s">
        <v>3640</v>
      </c>
      <c r="B822" t="s">
        <v>1519</v>
      </c>
      <c r="C822" t="s">
        <v>1520</v>
      </c>
      <c r="D822">
        <v>20220526587</v>
      </c>
      <c r="E822" s="7">
        <v>44652</v>
      </c>
      <c r="F822" s="7">
        <v>44712</v>
      </c>
      <c r="G822" t="s">
        <v>1521</v>
      </c>
      <c r="H822" s="10" t="s">
        <v>1522</v>
      </c>
      <c r="I822" s="8">
        <v>44707.4341084144</v>
      </c>
      <c r="J822" t="s">
        <v>453</v>
      </c>
      <c r="K822" t="s">
        <v>454</v>
      </c>
      <c r="L822" s="7">
        <v>44707.4346798611</v>
      </c>
      <c r="M822" t="s">
        <v>453</v>
      </c>
      <c r="N822" t="s">
        <v>454</v>
      </c>
      <c r="O822" t="s">
        <v>25</v>
      </c>
      <c r="P822" t="s">
        <v>35</v>
      </c>
      <c r="Q822" t="s">
        <v>27</v>
      </c>
    </row>
    <row r="823" spans="1:17">
      <c r="A823" t="s">
        <v>3641</v>
      </c>
      <c r="B823" t="s">
        <v>1890</v>
      </c>
      <c r="C823" t="s">
        <v>1891</v>
      </c>
      <c r="D823">
        <v>20230110870</v>
      </c>
      <c r="E823" s="7">
        <v>44883</v>
      </c>
      <c r="F823" s="7">
        <v>44926</v>
      </c>
      <c r="G823" t="s">
        <v>3220</v>
      </c>
      <c r="H823" s="10" t="s">
        <v>3221</v>
      </c>
      <c r="I823" s="8">
        <v>44936.678194294</v>
      </c>
      <c r="J823" t="s">
        <v>543</v>
      </c>
      <c r="K823" t="s">
        <v>544</v>
      </c>
      <c r="L823" s="7">
        <v>44936.6783646991</v>
      </c>
      <c r="M823" t="s">
        <v>543</v>
      </c>
      <c r="N823" t="s">
        <v>544</v>
      </c>
      <c r="O823" t="s">
        <v>25</v>
      </c>
      <c r="P823" t="s">
        <v>26</v>
      </c>
      <c r="Q823" t="s">
        <v>27</v>
      </c>
    </row>
    <row r="824" spans="1:17">
      <c r="A824" t="s">
        <v>3642</v>
      </c>
      <c r="B824" t="s">
        <v>1319</v>
      </c>
      <c r="C824" t="s">
        <v>1320</v>
      </c>
      <c r="D824" s="10" t="s">
        <v>3643</v>
      </c>
      <c r="E824" s="7">
        <v>45597</v>
      </c>
      <c r="F824" s="7">
        <v>45626</v>
      </c>
      <c r="G824" t="s">
        <v>3644</v>
      </c>
      <c r="H824" s="10" t="s">
        <v>3645</v>
      </c>
      <c r="I824" s="8">
        <v>45635.4369023148</v>
      </c>
      <c r="J824" t="s">
        <v>581</v>
      </c>
      <c r="K824" t="s">
        <v>582</v>
      </c>
      <c r="L824" s="7">
        <v>45635.4369458681</v>
      </c>
      <c r="M824" t="s">
        <v>581</v>
      </c>
      <c r="N824" t="s">
        <v>582</v>
      </c>
      <c r="O824" t="s">
        <v>25</v>
      </c>
      <c r="P824" t="s">
        <v>35</v>
      </c>
      <c r="Q824" t="s">
        <v>27</v>
      </c>
    </row>
    <row r="825" spans="1:17">
      <c r="A825" t="s">
        <v>3646</v>
      </c>
      <c r="B825" t="s">
        <v>1506</v>
      </c>
      <c r="C825" t="s">
        <v>1507</v>
      </c>
      <c r="D825" s="10" t="s">
        <v>3647</v>
      </c>
      <c r="E825" s="7">
        <v>45274</v>
      </c>
      <c r="F825" s="7">
        <v>45622</v>
      </c>
      <c r="G825" t="s">
        <v>3648</v>
      </c>
      <c r="H825" s="10" t="s">
        <v>3649</v>
      </c>
      <c r="I825" s="8">
        <v>45622.7808657755</v>
      </c>
      <c r="J825" t="s">
        <v>1511</v>
      </c>
      <c r="K825" t="s">
        <v>1512</v>
      </c>
      <c r="L825" s="7">
        <v>45622.8136455671</v>
      </c>
      <c r="M825" t="s">
        <v>1511</v>
      </c>
      <c r="N825" t="s">
        <v>1512</v>
      </c>
      <c r="O825" t="s">
        <v>25</v>
      </c>
      <c r="P825" t="s">
        <v>35</v>
      </c>
      <c r="Q825" t="s">
        <v>3650</v>
      </c>
    </row>
    <row r="826" spans="1:17">
      <c r="A826" t="s">
        <v>3651</v>
      </c>
      <c r="B826" t="s">
        <v>3623</v>
      </c>
      <c r="C826" t="s">
        <v>3624</v>
      </c>
      <c r="D826">
        <v>20211127399</v>
      </c>
      <c r="E826" s="7">
        <v>44372</v>
      </c>
      <c r="F826" s="7">
        <v>44527</v>
      </c>
      <c r="G826" t="s">
        <v>3652</v>
      </c>
      <c r="H826" s="10" t="s">
        <v>3653</v>
      </c>
      <c r="I826" s="8">
        <v>44527.7646040509</v>
      </c>
      <c r="J826" t="s">
        <v>592</v>
      </c>
      <c r="K826" t="s">
        <v>593</v>
      </c>
      <c r="L826" s="7">
        <v>44527.7646398495</v>
      </c>
      <c r="M826" t="s">
        <v>592</v>
      </c>
      <c r="N826" t="s">
        <v>593</v>
      </c>
      <c r="O826" t="s">
        <v>25</v>
      </c>
      <c r="P826" t="s">
        <v>35</v>
      </c>
      <c r="Q826" t="s">
        <v>27</v>
      </c>
    </row>
    <row r="827" spans="1:17">
      <c r="A827" t="s">
        <v>3654</v>
      </c>
      <c r="B827" t="s">
        <v>577</v>
      </c>
      <c r="C827" t="s">
        <v>578</v>
      </c>
      <c r="D827">
        <v>20221027736</v>
      </c>
      <c r="E827" s="7">
        <v>44757</v>
      </c>
      <c r="F827" s="7">
        <v>44861</v>
      </c>
      <c r="G827" t="s">
        <v>3655</v>
      </c>
      <c r="H827" s="10" t="s">
        <v>3656</v>
      </c>
      <c r="I827" s="8">
        <v>44861.4924773958</v>
      </c>
      <c r="J827" t="s">
        <v>581</v>
      </c>
      <c r="K827" t="s">
        <v>582</v>
      </c>
      <c r="L827" s="7">
        <v>44861.4925391204</v>
      </c>
      <c r="M827" t="s">
        <v>581</v>
      </c>
      <c r="N827" t="s">
        <v>582</v>
      </c>
      <c r="O827" t="s">
        <v>25</v>
      </c>
      <c r="P827" t="s">
        <v>35</v>
      </c>
      <c r="Q827" t="s">
        <v>27</v>
      </c>
    </row>
    <row r="828" spans="1:17">
      <c r="A828" t="s">
        <v>3657</v>
      </c>
      <c r="B828" t="s">
        <v>1139</v>
      </c>
      <c r="C828" t="s">
        <v>1140</v>
      </c>
      <c r="D828">
        <v>20220323564</v>
      </c>
      <c r="E828" s="7">
        <v>44496</v>
      </c>
      <c r="F828" s="7">
        <v>44621</v>
      </c>
      <c r="G828" t="s">
        <v>1141</v>
      </c>
      <c r="H828" s="10" t="s">
        <v>1142</v>
      </c>
      <c r="I828" s="8">
        <v>44643.4843834491</v>
      </c>
      <c r="J828" t="s">
        <v>285</v>
      </c>
      <c r="K828" t="s">
        <v>286</v>
      </c>
      <c r="L828" s="7">
        <v>44643.4889924769</v>
      </c>
      <c r="M828" t="s">
        <v>285</v>
      </c>
      <c r="N828" t="s">
        <v>286</v>
      </c>
      <c r="O828" t="s">
        <v>25</v>
      </c>
      <c r="P828" t="s">
        <v>35</v>
      </c>
      <c r="Q828" t="s">
        <v>27</v>
      </c>
    </row>
    <row r="829" spans="1:17">
      <c r="A829" t="s">
        <v>3658</v>
      </c>
      <c r="B829" t="s">
        <v>837</v>
      </c>
      <c r="C829" t="s">
        <v>838</v>
      </c>
      <c r="D829" s="10" t="s">
        <v>3659</v>
      </c>
      <c r="E829" s="7">
        <v>45594</v>
      </c>
      <c r="F829" s="7">
        <v>45622</v>
      </c>
      <c r="G829" t="s">
        <v>3660</v>
      </c>
      <c r="H829" s="10" t="s">
        <v>3661</v>
      </c>
      <c r="I829" s="8">
        <v>45622.6150901968</v>
      </c>
      <c r="J829" t="s">
        <v>422</v>
      </c>
      <c r="K829" t="s">
        <v>423</v>
      </c>
      <c r="L829" s="7">
        <v>45622.6233220718</v>
      </c>
      <c r="M829" t="s">
        <v>422</v>
      </c>
      <c r="N829" t="s">
        <v>423</v>
      </c>
      <c r="O829" t="s">
        <v>25</v>
      </c>
      <c r="P829" t="s">
        <v>35</v>
      </c>
      <c r="Q829" t="s">
        <v>3662</v>
      </c>
    </row>
    <row r="830" spans="1:17">
      <c r="A830" t="s">
        <v>3663</v>
      </c>
      <c r="B830" t="s">
        <v>112</v>
      </c>
      <c r="C830" t="s">
        <v>113</v>
      </c>
      <c r="D830">
        <v>20221119777</v>
      </c>
      <c r="E830" s="7">
        <v>44866</v>
      </c>
      <c r="F830" s="7">
        <v>44884</v>
      </c>
      <c r="G830" t="s">
        <v>3664</v>
      </c>
      <c r="H830" s="10" t="s">
        <v>3665</v>
      </c>
      <c r="I830" s="8">
        <v>44884.6616859144</v>
      </c>
      <c r="J830" t="s">
        <v>60</v>
      </c>
      <c r="K830" t="s">
        <v>61</v>
      </c>
      <c r="L830" s="7">
        <v>44884.6617488426</v>
      </c>
      <c r="M830" t="s">
        <v>60</v>
      </c>
      <c r="N830" t="s">
        <v>61</v>
      </c>
      <c r="O830" t="s">
        <v>25</v>
      </c>
      <c r="P830" t="s">
        <v>35</v>
      </c>
      <c r="Q830" t="s">
        <v>27</v>
      </c>
    </row>
    <row r="831" spans="1:17">
      <c r="A831" t="s">
        <v>3666</v>
      </c>
      <c r="B831" t="s">
        <v>837</v>
      </c>
      <c r="C831" t="s">
        <v>838</v>
      </c>
      <c r="D831">
        <v>20221222829</v>
      </c>
      <c r="E831" s="7">
        <v>44896</v>
      </c>
      <c r="F831" s="7">
        <v>44926</v>
      </c>
      <c r="G831" t="s">
        <v>3667</v>
      </c>
      <c r="H831" s="10" t="s">
        <v>3668</v>
      </c>
      <c r="I831" s="8">
        <v>44917.6068099884</v>
      </c>
      <c r="J831" t="s">
        <v>2191</v>
      </c>
      <c r="K831" t="s">
        <v>2192</v>
      </c>
      <c r="L831" s="7">
        <v>44917.6082395833</v>
      </c>
      <c r="M831" t="s">
        <v>2191</v>
      </c>
      <c r="N831" t="s">
        <v>2192</v>
      </c>
      <c r="O831" t="s">
        <v>25</v>
      </c>
      <c r="P831" t="s">
        <v>35</v>
      </c>
      <c r="Q831" t="s">
        <v>27</v>
      </c>
    </row>
    <row r="832" spans="1:17">
      <c r="A832" t="s">
        <v>3669</v>
      </c>
      <c r="B832" t="s">
        <v>1488</v>
      </c>
      <c r="C832" t="s">
        <v>1489</v>
      </c>
      <c r="D832">
        <v>20221027740</v>
      </c>
      <c r="E832" s="7">
        <v>44742</v>
      </c>
      <c r="F832" s="7">
        <v>44861</v>
      </c>
      <c r="G832" t="s">
        <v>3670</v>
      </c>
      <c r="H832" s="10" t="s">
        <v>3671</v>
      </c>
      <c r="I832" s="8">
        <v>44861.5502290856</v>
      </c>
      <c r="J832" t="s">
        <v>2009</v>
      </c>
      <c r="K832" t="s">
        <v>2010</v>
      </c>
      <c r="L832" s="7">
        <v>44861.5502914352</v>
      </c>
      <c r="M832" t="s">
        <v>2009</v>
      </c>
      <c r="N832" t="s">
        <v>2010</v>
      </c>
      <c r="O832" t="s">
        <v>25</v>
      </c>
      <c r="P832" t="s">
        <v>35</v>
      </c>
      <c r="Q832" t="s">
        <v>27</v>
      </c>
    </row>
    <row r="833" spans="1:17">
      <c r="A833" t="s">
        <v>3672</v>
      </c>
      <c r="B833" t="s">
        <v>3111</v>
      </c>
      <c r="C833" t="s">
        <v>3112</v>
      </c>
      <c r="D833" s="10" t="s">
        <v>3673</v>
      </c>
      <c r="E833" s="7">
        <v>45261</v>
      </c>
      <c r="F833" s="7">
        <v>45626</v>
      </c>
      <c r="G833" t="s">
        <v>3674</v>
      </c>
      <c r="H833" s="10" t="s">
        <v>3675</v>
      </c>
      <c r="I833" s="8">
        <v>45630.7516641204</v>
      </c>
      <c r="J833" t="s">
        <v>1365</v>
      </c>
      <c r="K833" t="s">
        <v>1366</v>
      </c>
      <c r="L833" s="7">
        <v>45630.7517488426</v>
      </c>
      <c r="M833" t="s">
        <v>1365</v>
      </c>
      <c r="N833" t="s">
        <v>1366</v>
      </c>
      <c r="O833" t="s">
        <v>25</v>
      </c>
      <c r="P833" t="s">
        <v>35</v>
      </c>
      <c r="Q833">
        <v>11</v>
      </c>
    </row>
    <row r="834" spans="1:17">
      <c r="A834" t="s">
        <v>3676</v>
      </c>
      <c r="B834" t="s">
        <v>3677</v>
      </c>
      <c r="C834" t="s">
        <v>3678</v>
      </c>
      <c r="D834">
        <v>20211224471</v>
      </c>
      <c r="E834" s="7">
        <v>44554</v>
      </c>
      <c r="F834" s="7">
        <v>44554</v>
      </c>
      <c r="G834" t="s">
        <v>3679</v>
      </c>
      <c r="H834" s="10" t="s">
        <v>3680</v>
      </c>
      <c r="I834" s="8">
        <v>44554.5869497685</v>
      </c>
      <c r="J834" t="s">
        <v>2506</v>
      </c>
      <c r="K834" t="s">
        <v>2507</v>
      </c>
      <c r="L834" s="7">
        <v>44554.5881609954</v>
      </c>
      <c r="M834" t="s">
        <v>606</v>
      </c>
      <c r="N834" t="s">
        <v>607</v>
      </c>
      <c r="O834" t="s">
        <v>25</v>
      </c>
      <c r="P834" t="s">
        <v>35</v>
      </c>
      <c r="Q834" t="s">
        <v>3681</v>
      </c>
    </row>
    <row r="835" spans="1:17">
      <c r="A835" t="s">
        <v>3682</v>
      </c>
      <c r="B835" t="s">
        <v>3683</v>
      </c>
      <c r="C835" t="s">
        <v>3684</v>
      </c>
      <c r="D835">
        <v>20211217432</v>
      </c>
      <c r="E835" s="7">
        <v>44466</v>
      </c>
      <c r="F835" s="7">
        <v>44561</v>
      </c>
      <c r="G835" t="s">
        <v>3685</v>
      </c>
      <c r="H835" s="10" t="s">
        <v>3686</v>
      </c>
      <c r="I835" s="8">
        <v>44547.7360920139</v>
      </c>
      <c r="J835" t="s">
        <v>930</v>
      </c>
      <c r="K835" t="s">
        <v>931</v>
      </c>
      <c r="L835" s="7">
        <v>44547.7461531597</v>
      </c>
      <c r="M835" t="s">
        <v>930</v>
      </c>
      <c r="N835" t="s">
        <v>931</v>
      </c>
      <c r="O835" t="s">
        <v>25</v>
      </c>
      <c r="P835" t="s">
        <v>26</v>
      </c>
      <c r="Q835" t="s">
        <v>27</v>
      </c>
    </row>
    <row r="836" spans="1:17">
      <c r="A836" t="s">
        <v>3687</v>
      </c>
      <c r="B836" t="s">
        <v>55</v>
      </c>
      <c r="C836" t="s">
        <v>56</v>
      </c>
      <c r="D836">
        <v>20220917691</v>
      </c>
      <c r="E836" s="7">
        <v>43831</v>
      </c>
      <c r="F836" s="7">
        <v>44804</v>
      </c>
      <c r="G836" t="s">
        <v>3688</v>
      </c>
      <c r="H836" s="10" t="s">
        <v>3689</v>
      </c>
      <c r="I836" s="8">
        <v>44821.4879364583</v>
      </c>
      <c r="J836" t="s">
        <v>142</v>
      </c>
      <c r="K836" t="s">
        <v>143</v>
      </c>
      <c r="L836" s="7">
        <v>44821.4879645833</v>
      </c>
      <c r="M836" t="s">
        <v>142</v>
      </c>
      <c r="N836" t="s">
        <v>143</v>
      </c>
      <c r="O836" t="s">
        <v>25</v>
      </c>
      <c r="P836" t="s">
        <v>35</v>
      </c>
      <c r="Q836" t="s">
        <v>27</v>
      </c>
    </row>
    <row r="837" spans="1:17">
      <c r="A837" t="s">
        <v>3690</v>
      </c>
      <c r="B837" t="s">
        <v>3691</v>
      </c>
      <c r="C837" t="s">
        <v>3692</v>
      </c>
      <c r="D837">
        <v>20210630170</v>
      </c>
      <c r="E837" s="7">
        <v>44348</v>
      </c>
      <c r="F837" s="7">
        <v>44377</v>
      </c>
      <c r="G837" t="s">
        <v>3693</v>
      </c>
      <c r="H837" s="10" t="s">
        <v>3694</v>
      </c>
      <c r="I837" s="8">
        <v>44377.4207929398</v>
      </c>
      <c r="J837" t="s">
        <v>88</v>
      </c>
      <c r="K837" t="s">
        <v>89</v>
      </c>
      <c r="L837" s="7">
        <v>44377.4208287037</v>
      </c>
      <c r="M837" t="s">
        <v>88</v>
      </c>
      <c r="N837" t="s">
        <v>89</v>
      </c>
      <c r="O837" t="s">
        <v>25</v>
      </c>
      <c r="P837" t="s">
        <v>35</v>
      </c>
      <c r="Q837" t="s">
        <v>27</v>
      </c>
    </row>
    <row r="838" spans="1:17">
      <c r="A838" t="s">
        <v>3695</v>
      </c>
      <c r="B838" t="s">
        <v>3635</v>
      </c>
      <c r="C838" t="s">
        <v>3636</v>
      </c>
      <c r="D838">
        <v>20211126396</v>
      </c>
      <c r="E838" s="7">
        <v>42370</v>
      </c>
      <c r="F838" s="7">
        <v>44526</v>
      </c>
      <c r="G838" t="s">
        <v>3637</v>
      </c>
      <c r="H838" s="10" t="s">
        <v>3638</v>
      </c>
      <c r="I838" s="8">
        <v>44526.8498716782</v>
      </c>
      <c r="J838" t="s">
        <v>2649</v>
      </c>
      <c r="K838" t="s">
        <v>2650</v>
      </c>
      <c r="L838" s="7">
        <v>44526.8498893866</v>
      </c>
      <c r="M838" t="s">
        <v>2649</v>
      </c>
      <c r="N838" t="s">
        <v>2650</v>
      </c>
      <c r="O838" t="s">
        <v>25</v>
      </c>
      <c r="P838" t="s">
        <v>35</v>
      </c>
      <c r="Q838" t="s">
        <v>3639</v>
      </c>
    </row>
    <row r="839" spans="1:17">
      <c r="A839" t="s">
        <v>3696</v>
      </c>
      <c r="B839" t="s">
        <v>2686</v>
      </c>
      <c r="C839" t="s">
        <v>2687</v>
      </c>
      <c r="D839">
        <v>20211123366</v>
      </c>
      <c r="E839" s="7">
        <v>44409</v>
      </c>
      <c r="F839" s="7">
        <v>44523</v>
      </c>
      <c r="G839" t="s">
        <v>3697</v>
      </c>
      <c r="H839" s="10" t="s">
        <v>3698</v>
      </c>
      <c r="I839" s="8">
        <v>44523.4372728356</v>
      </c>
      <c r="J839" t="s">
        <v>1263</v>
      </c>
      <c r="K839" t="s">
        <v>1264</v>
      </c>
      <c r="L839" s="7">
        <v>44523.4373061343</v>
      </c>
      <c r="M839" t="s">
        <v>1263</v>
      </c>
      <c r="N839" t="s">
        <v>1264</v>
      </c>
      <c r="O839" t="s">
        <v>25</v>
      </c>
      <c r="P839" t="s">
        <v>35</v>
      </c>
      <c r="Q839" t="s">
        <v>27</v>
      </c>
    </row>
    <row r="840" spans="1:17">
      <c r="A840" t="s">
        <v>3699</v>
      </c>
      <c r="B840" t="s">
        <v>37</v>
      </c>
      <c r="C840" t="s">
        <v>38</v>
      </c>
      <c r="D840" s="10" t="s">
        <v>3700</v>
      </c>
      <c r="E840" s="7">
        <v>45444</v>
      </c>
      <c r="F840" s="7">
        <v>45468</v>
      </c>
      <c r="G840" t="s">
        <v>3701</v>
      </c>
      <c r="H840" s="10" t="s">
        <v>3702</v>
      </c>
      <c r="I840" s="8">
        <v>45468.7530866898</v>
      </c>
      <c r="J840" t="s">
        <v>33</v>
      </c>
      <c r="K840" t="s">
        <v>34</v>
      </c>
      <c r="L840" s="7">
        <v>45468.7534955671</v>
      </c>
      <c r="M840" t="s">
        <v>33</v>
      </c>
      <c r="N840" t="s">
        <v>34</v>
      </c>
      <c r="O840" t="s">
        <v>25</v>
      </c>
      <c r="P840" t="s">
        <v>35</v>
      </c>
      <c r="Q840" t="s">
        <v>27</v>
      </c>
    </row>
    <row r="841" spans="1:17">
      <c r="A841" t="s">
        <v>3703</v>
      </c>
      <c r="B841" t="s">
        <v>417</v>
      </c>
      <c r="C841" t="s">
        <v>418</v>
      </c>
      <c r="D841">
        <v>20230517923</v>
      </c>
      <c r="E841" s="7">
        <v>44927</v>
      </c>
      <c r="F841" s="7">
        <v>45047</v>
      </c>
      <c r="G841" t="s">
        <v>3704</v>
      </c>
      <c r="H841" s="10" t="s">
        <v>3705</v>
      </c>
      <c r="I841" s="8">
        <v>45063.4315024306</v>
      </c>
      <c r="J841" t="s">
        <v>2191</v>
      </c>
      <c r="K841" t="s">
        <v>2192</v>
      </c>
      <c r="L841" s="7">
        <v>45063.4316809838</v>
      </c>
      <c r="M841" t="s">
        <v>2191</v>
      </c>
      <c r="N841" t="s">
        <v>2192</v>
      </c>
      <c r="O841" t="s">
        <v>25</v>
      </c>
      <c r="P841" t="s">
        <v>35</v>
      </c>
      <c r="Q841" t="s">
        <v>27</v>
      </c>
    </row>
    <row r="842" spans="1:17">
      <c r="A842" t="s">
        <v>3706</v>
      </c>
      <c r="B842" t="s">
        <v>326</v>
      </c>
      <c r="C842" t="s">
        <v>327</v>
      </c>
      <c r="D842" s="10" t="s">
        <v>3707</v>
      </c>
      <c r="E842" s="7">
        <v>45722</v>
      </c>
      <c r="F842" s="7">
        <v>45825</v>
      </c>
      <c r="G842" t="s">
        <v>3708</v>
      </c>
      <c r="H842" s="10" t="s">
        <v>3709</v>
      </c>
      <c r="I842" s="8">
        <v>45825.7216145833</v>
      </c>
      <c r="J842" t="s">
        <v>60</v>
      </c>
      <c r="K842" t="s">
        <v>61</v>
      </c>
      <c r="L842" s="7">
        <v>45825.7216581366</v>
      </c>
      <c r="M842" t="s">
        <v>60</v>
      </c>
      <c r="N842" t="s">
        <v>61</v>
      </c>
      <c r="O842" t="s">
        <v>25</v>
      </c>
      <c r="P842" t="s">
        <v>35</v>
      </c>
      <c r="Q842" t="s">
        <v>27</v>
      </c>
    </row>
    <row r="843" spans="1:17">
      <c r="A843" t="s">
        <v>3710</v>
      </c>
      <c r="B843" t="s">
        <v>2906</v>
      </c>
      <c r="C843" t="s">
        <v>2907</v>
      </c>
      <c r="D843" s="10" t="s">
        <v>3711</v>
      </c>
      <c r="E843" s="7">
        <v>44562</v>
      </c>
      <c r="F843" s="7">
        <v>45468</v>
      </c>
      <c r="G843" t="s">
        <v>3712</v>
      </c>
      <c r="H843" s="10" t="s">
        <v>3713</v>
      </c>
      <c r="I843" s="8">
        <v>45468.7418921644</v>
      </c>
      <c r="J843" t="s">
        <v>414</v>
      </c>
      <c r="K843" t="s">
        <v>415</v>
      </c>
      <c r="L843" s="7">
        <v>45468.7419898958</v>
      </c>
      <c r="M843" t="s">
        <v>414</v>
      </c>
      <c r="N843" t="s">
        <v>415</v>
      </c>
      <c r="O843" t="s">
        <v>25</v>
      </c>
      <c r="P843" t="s">
        <v>35</v>
      </c>
      <c r="Q843" t="s">
        <v>3714</v>
      </c>
    </row>
    <row r="844" spans="1:17">
      <c r="A844" t="s">
        <v>3715</v>
      </c>
      <c r="B844" t="s">
        <v>2245</v>
      </c>
      <c r="C844" t="s">
        <v>2246</v>
      </c>
      <c r="D844" s="10" t="s">
        <v>3716</v>
      </c>
      <c r="E844" s="7">
        <v>44927</v>
      </c>
      <c r="F844" s="7">
        <v>45473</v>
      </c>
      <c r="G844" t="s">
        <v>3717</v>
      </c>
      <c r="H844" s="10" t="s">
        <v>3718</v>
      </c>
      <c r="I844" s="8">
        <v>45471.8655457523</v>
      </c>
      <c r="J844" t="s">
        <v>506</v>
      </c>
      <c r="K844" t="s">
        <v>507</v>
      </c>
      <c r="L844" s="7">
        <v>45471.865583912</v>
      </c>
      <c r="M844" t="s">
        <v>506</v>
      </c>
      <c r="N844" t="s">
        <v>507</v>
      </c>
      <c r="O844" t="s">
        <v>25</v>
      </c>
      <c r="P844" t="s">
        <v>35</v>
      </c>
      <c r="Q844" t="s">
        <v>27</v>
      </c>
    </row>
    <row r="845" spans="1:17">
      <c r="A845" t="s">
        <v>3719</v>
      </c>
      <c r="B845" t="s">
        <v>417</v>
      </c>
      <c r="C845" t="s">
        <v>418</v>
      </c>
      <c r="D845" s="10" t="s">
        <v>3720</v>
      </c>
      <c r="E845" s="7">
        <v>45048</v>
      </c>
      <c r="F845" s="7">
        <v>45266</v>
      </c>
      <c r="G845" t="s">
        <v>3516</v>
      </c>
      <c r="H845" s="10" t="s">
        <v>3517</v>
      </c>
      <c r="I845" s="8">
        <v>45266.4143428588</v>
      </c>
      <c r="J845" t="s">
        <v>422</v>
      </c>
      <c r="K845" t="s">
        <v>423</v>
      </c>
      <c r="L845" s="7">
        <v>45266.4143947917</v>
      </c>
      <c r="M845" t="s">
        <v>422</v>
      </c>
      <c r="N845" t="s">
        <v>423</v>
      </c>
      <c r="O845" t="s">
        <v>25</v>
      </c>
      <c r="P845" t="s">
        <v>35</v>
      </c>
      <c r="Q845" t="s">
        <v>3721</v>
      </c>
    </row>
    <row r="846" spans="1:17">
      <c r="A846" t="s">
        <v>3722</v>
      </c>
      <c r="B846" t="s">
        <v>1479</v>
      </c>
      <c r="C846" t="s">
        <v>1480</v>
      </c>
      <c r="D846">
        <v>20220621612</v>
      </c>
      <c r="E846" s="7">
        <v>44440</v>
      </c>
      <c r="F846" s="7">
        <v>44561</v>
      </c>
      <c r="G846" t="s">
        <v>3723</v>
      </c>
      <c r="H846" s="10" t="s">
        <v>3724</v>
      </c>
      <c r="I846" s="8">
        <v>44733.6152560995</v>
      </c>
      <c r="J846" t="s">
        <v>1014</v>
      </c>
      <c r="K846" t="s">
        <v>1015</v>
      </c>
      <c r="L846" s="7">
        <v>44733.6165959144</v>
      </c>
      <c r="M846" t="s">
        <v>1014</v>
      </c>
      <c r="N846" t="s">
        <v>1015</v>
      </c>
      <c r="O846" t="s">
        <v>25</v>
      </c>
      <c r="P846" t="s">
        <v>35</v>
      </c>
      <c r="Q846" t="s">
        <v>27</v>
      </c>
    </row>
    <row r="847" spans="1:17">
      <c r="A847" t="s">
        <v>3725</v>
      </c>
      <c r="B847" t="s">
        <v>91</v>
      </c>
      <c r="C847" t="s">
        <v>92</v>
      </c>
      <c r="D847">
        <v>20220307538</v>
      </c>
      <c r="E847" s="7">
        <v>44582</v>
      </c>
      <c r="F847" s="7">
        <v>44620</v>
      </c>
      <c r="G847" t="s">
        <v>3726</v>
      </c>
      <c r="H847" s="10" t="s">
        <v>3727</v>
      </c>
      <c r="I847" s="8">
        <v>44627.6034797454</v>
      </c>
      <c r="J847" t="s">
        <v>101</v>
      </c>
      <c r="K847" t="s">
        <v>102</v>
      </c>
      <c r="L847" s="7">
        <v>44627.603547338</v>
      </c>
      <c r="M847" t="s">
        <v>101</v>
      </c>
      <c r="N847" t="s">
        <v>102</v>
      </c>
      <c r="O847" t="s">
        <v>25</v>
      </c>
      <c r="P847" t="s">
        <v>35</v>
      </c>
      <c r="Q847" t="s">
        <v>27</v>
      </c>
    </row>
    <row r="848" spans="1:17">
      <c r="A848" t="s">
        <v>3728</v>
      </c>
      <c r="B848" t="s">
        <v>904</v>
      </c>
      <c r="C848" t="s">
        <v>905</v>
      </c>
      <c r="D848">
        <v>20210831214</v>
      </c>
      <c r="E848" s="7">
        <v>44197</v>
      </c>
      <c r="F848" s="7">
        <v>44439</v>
      </c>
      <c r="G848" t="s">
        <v>3729</v>
      </c>
      <c r="H848" s="10" t="s">
        <v>3730</v>
      </c>
      <c r="I848" s="8">
        <v>44439.3889102199</v>
      </c>
      <c r="J848" t="s">
        <v>479</v>
      </c>
      <c r="K848" t="s">
        <v>480</v>
      </c>
      <c r="L848" s="7">
        <v>44439.3891973032</v>
      </c>
      <c r="M848" t="s">
        <v>479</v>
      </c>
      <c r="N848" t="s">
        <v>480</v>
      </c>
      <c r="O848" t="s">
        <v>25</v>
      </c>
      <c r="P848" t="s">
        <v>35</v>
      </c>
      <c r="Q848" t="s">
        <v>27</v>
      </c>
    </row>
    <row r="849" spans="1:17">
      <c r="A849" t="s">
        <v>3731</v>
      </c>
      <c r="B849" t="s">
        <v>1017</v>
      </c>
      <c r="C849" t="s">
        <v>1018</v>
      </c>
      <c r="D849">
        <v>20230313900</v>
      </c>
      <c r="E849" s="7">
        <v>44998</v>
      </c>
      <c r="F849" s="7">
        <v>44998</v>
      </c>
      <c r="G849" t="s">
        <v>3732</v>
      </c>
      <c r="H849" s="10" t="s">
        <v>3733</v>
      </c>
      <c r="I849" s="8">
        <v>44998.4377051736</v>
      </c>
      <c r="J849" t="s">
        <v>1024</v>
      </c>
      <c r="K849" t="s">
        <v>1025</v>
      </c>
      <c r="L849" s="7">
        <v>45072.4542288194</v>
      </c>
      <c r="M849" t="s">
        <v>1024</v>
      </c>
      <c r="N849" t="s">
        <v>1025</v>
      </c>
      <c r="O849" t="s">
        <v>25</v>
      </c>
      <c r="P849" t="s">
        <v>35</v>
      </c>
      <c r="Q849" t="s">
        <v>3734</v>
      </c>
    </row>
    <row r="850" spans="1:17">
      <c r="A850" t="s">
        <v>3735</v>
      </c>
      <c r="B850" t="s">
        <v>433</v>
      </c>
      <c r="C850" t="s">
        <v>434</v>
      </c>
      <c r="D850" s="10" t="s">
        <v>3736</v>
      </c>
      <c r="E850" s="7">
        <v>45405</v>
      </c>
      <c r="F850" s="7">
        <v>45471</v>
      </c>
      <c r="G850" t="s">
        <v>436</v>
      </c>
      <c r="H850" s="10" t="s">
        <v>437</v>
      </c>
      <c r="I850" s="8">
        <v>45471.618940544</v>
      </c>
      <c r="J850" t="s">
        <v>438</v>
      </c>
      <c r="K850" t="s">
        <v>439</v>
      </c>
      <c r="L850" s="7">
        <v>45471.6191107986</v>
      </c>
      <c r="M850" t="s">
        <v>438</v>
      </c>
      <c r="N850" t="s">
        <v>439</v>
      </c>
      <c r="O850" t="s">
        <v>25</v>
      </c>
      <c r="P850" t="s">
        <v>35</v>
      </c>
      <c r="Q850" t="s">
        <v>27</v>
      </c>
    </row>
    <row r="851" spans="1:17">
      <c r="A851" t="s">
        <v>3737</v>
      </c>
      <c r="B851" t="s">
        <v>3738</v>
      </c>
      <c r="C851" t="s">
        <v>3739</v>
      </c>
      <c r="D851" s="10" t="s">
        <v>3740</v>
      </c>
      <c r="E851" s="7">
        <v>45650</v>
      </c>
      <c r="F851" s="7">
        <v>45657</v>
      </c>
      <c r="G851" t="s">
        <v>3741</v>
      </c>
      <c r="H851" s="10" t="s">
        <v>3742</v>
      </c>
      <c r="I851" s="8">
        <v>45650.4435035069</v>
      </c>
      <c r="J851" t="s">
        <v>3743</v>
      </c>
      <c r="K851" t="s">
        <v>3744</v>
      </c>
      <c r="L851" s="7">
        <v>45650.4435730671</v>
      </c>
      <c r="M851" t="s">
        <v>3743</v>
      </c>
      <c r="N851" t="s">
        <v>3744</v>
      </c>
      <c r="O851" t="s">
        <v>25</v>
      </c>
      <c r="P851" t="s">
        <v>35</v>
      </c>
      <c r="Q851" t="s">
        <v>27</v>
      </c>
    </row>
    <row r="852" spans="1:17">
      <c r="A852" t="s">
        <v>3745</v>
      </c>
      <c r="B852" t="s">
        <v>3746</v>
      </c>
      <c r="C852" t="s">
        <v>3747</v>
      </c>
      <c r="D852">
        <v>20211230510</v>
      </c>
      <c r="E852" s="7">
        <v>44560</v>
      </c>
      <c r="F852" s="7">
        <v>44560</v>
      </c>
      <c r="G852" t="s">
        <v>3748</v>
      </c>
      <c r="H852" s="10" t="s">
        <v>3749</v>
      </c>
      <c r="I852" s="8">
        <v>44560.7973506597</v>
      </c>
      <c r="J852" t="s">
        <v>2378</v>
      </c>
      <c r="K852" t="s">
        <v>2379</v>
      </c>
      <c r="L852" s="7">
        <v>44560.7974629977</v>
      </c>
      <c r="M852" t="s">
        <v>2378</v>
      </c>
      <c r="N852" t="s">
        <v>2379</v>
      </c>
      <c r="O852" t="s">
        <v>25</v>
      </c>
      <c r="P852" t="s">
        <v>35</v>
      </c>
      <c r="Q852" t="s">
        <v>27</v>
      </c>
    </row>
    <row r="853" spans="1:17">
      <c r="A853" t="s">
        <v>3750</v>
      </c>
      <c r="B853" t="s">
        <v>876</v>
      </c>
      <c r="C853" t="s">
        <v>877</v>
      </c>
      <c r="D853" s="10" t="s">
        <v>3751</v>
      </c>
      <c r="E853" s="7">
        <v>45627</v>
      </c>
      <c r="F853" s="7">
        <v>45824</v>
      </c>
      <c r="G853" t="s">
        <v>879</v>
      </c>
      <c r="H853" s="10" t="s">
        <v>880</v>
      </c>
      <c r="I853" s="8">
        <v>45824.6186484607</v>
      </c>
      <c r="J853" t="s">
        <v>881</v>
      </c>
      <c r="K853" t="s">
        <v>882</v>
      </c>
      <c r="L853" s="7">
        <v>45824.61868125</v>
      </c>
      <c r="M853" t="s">
        <v>881</v>
      </c>
      <c r="N853" t="s">
        <v>882</v>
      </c>
      <c r="O853" t="s">
        <v>25</v>
      </c>
      <c r="P853" t="s">
        <v>35</v>
      </c>
      <c r="Q853" t="s">
        <v>27</v>
      </c>
    </row>
    <row r="854" spans="1:17">
      <c r="A854" t="s">
        <v>3752</v>
      </c>
      <c r="B854" t="s">
        <v>263</v>
      </c>
      <c r="C854" t="s">
        <v>264</v>
      </c>
      <c r="D854" s="10" t="s">
        <v>3753</v>
      </c>
      <c r="E854" s="7">
        <v>44741</v>
      </c>
      <c r="F854" s="7">
        <v>45425</v>
      </c>
      <c r="G854" t="s">
        <v>3754</v>
      </c>
      <c r="H854" s="10" t="s">
        <v>3755</v>
      </c>
      <c r="I854" s="8">
        <v>45425.6253115393</v>
      </c>
      <c r="J854" t="s">
        <v>2589</v>
      </c>
      <c r="K854" t="s">
        <v>2590</v>
      </c>
      <c r="L854" s="7">
        <v>45425.6254088773</v>
      </c>
      <c r="M854" t="s">
        <v>2589</v>
      </c>
      <c r="N854" t="s">
        <v>2590</v>
      </c>
      <c r="O854" t="s">
        <v>25</v>
      </c>
      <c r="P854" t="s">
        <v>35</v>
      </c>
      <c r="Q854" t="s">
        <v>27</v>
      </c>
    </row>
    <row r="855" spans="1:17">
      <c r="A855" t="s">
        <v>3756</v>
      </c>
      <c r="B855" t="s">
        <v>3406</v>
      </c>
      <c r="C855" t="s">
        <v>3407</v>
      </c>
      <c r="D855">
        <v>20211221443</v>
      </c>
      <c r="E855" s="7">
        <v>44378</v>
      </c>
      <c r="F855" s="7">
        <v>44551</v>
      </c>
      <c r="G855" t="s">
        <v>3757</v>
      </c>
      <c r="H855" s="10" t="s">
        <v>3758</v>
      </c>
      <c r="I855" s="8">
        <v>44551.4736041319</v>
      </c>
      <c r="J855" t="s">
        <v>3410</v>
      </c>
      <c r="K855" t="s">
        <v>3411</v>
      </c>
      <c r="L855" s="7">
        <v>44551.4736813657</v>
      </c>
      <c r="M855" t="s">
        <v>3410</v>
      </c>
      <c r="N855" t="s">
        <v>3411</v>
      </c>
      <c r="O855" t="s">
        <v>25</v>
      </c>
      <c r="P855" t="s">
        <v>35</v>
      </c>
      <c r="Q855" t="s">
        <v>27</v>
      </c>
    </row>
    <row r="856" spans="1:17">
      <c r="A856" t="s">
        <v>3759</v>
      </c>
      <c r="B856" t="s">
        <v>3760</v>
      </c>
      <c r="C856" t="s">
        <v>3761</v>
      </c>
      <c r="D856">
        <v>20211104329</v>
      </c>
      <c r="E856" s="7">
        <v>44469</v>
      </c>
      <c r="F856" s="7">
        <v>44500</v>
      </c>
      <c r="G856" t="s">
        <v>3762</v>
      </c>
      <c r="H856" s="10" t="s">
        <v>3763</v>
      </c>
      <c r="I856" s="8">
        <v>44504.3639383102</v>
      </c>
      <c r="J856" t="s">
        <v>2467</v>
      </c>
      <c r="K856" t="s">
        <v>2468</v>
      </c>
      <c r="L856" s="7">
        <v>44504.3640278588</v>
      </c>
      <c r="M856" t="s">
        <v>2467</v>
      </c>
      <c r="N856" t="s">
        <v>2468</v>
      </c>
      <c r="O856" t="s">
        <v>25</v>
      </c>
      <c r="P856" t="s">
        <v>35</v>
      </c>
      <c r="Q856" t="s">
        <v>27</v>
      </c>
    </row>
    <row r="857" spans="1:17">
      <c r="A857" t="s">
        <v>3764</v>
      </c>
      <c r="B857" t="s">
        <v>441</v>
      </c>
      <c r="C857" t="s">
        <v>442</v>
      </c>
      <c r="D857">
        <v>20220120519</v>
      </c>
      <c r="E857" s="7">
        <v>44470</v>
      </c>
      <c r="F857" s="7">
        <v>44561</v>
      </c>
      <c r="G857" t="s">
        <v>1472</v>
      </c>
      <c r="H857" s="10" t="s">
        <v>1473</v>
      </c>
      <c r="I857" s="8">
        <v>44581.7060333333</v>
      </c>
      <c r="J857" t="s">
        <v>154</v>
      </c>
      <c r="K857" t="s">
        <v>155</v>
      </c>
      <c r="L857" s="7">
        <v>44581.7060810995</v>
      </c>
      <c r="M857" t="s">
        <v>154</v>
      </c>
      <c r="N857" t="s">
        <v>155</v>
      </c>
      <c r="O857" t="s">
        <v>25</v>
      </c>
      <c r="P857" t="s">
        <v>26</v>
      </c>
      <c r="Q857" t="s">
        <v>27</v>
      </c>
    </row>
    <row r="858" spans="1:17">
      <c r="A858" t="s">
        <v>3765</v>
      </c>
      <c r="B858" t="s">
        <v>3766</v>
      </c>
      <c r="C858" t="s">
        <v>3767</v>
      </c>
      <c r="D858">
        <v>20221228854</v>
      </c>
      <c r="E858" s="7">
        <v>44896</v>
      </c>
      <c r="F858" s="7">
        <v>44926</v>
      </c>
      <c r="G858" t="s">
        <v>3768</v>
      </c>
      <c r="H858" s="10" t="s">
        <v>3769</v>
      </c>
      <c r="I858" s="8">
        <v>44923.8234736111</v>
      </c>
      <c r="J858" t="s">
        <v>315</v>
      </c>
      <c r="K858" t="s">
        <v>316</v>
      </c>
      <c r="L858" s="7">
        <v>44926.6811149306</v>
      </c>
      <c r="M858" t="s">
        <v>315</v>
      </c>
      <c r="N858" t="s">
        <v>316</v>
      </c>
      <c r="O858" t="s">
        <v>25</v>
      </c>
      <c r="P858" t="s">
        <v>35</v>
      </c>
      <c r="Q858" t="s">
        <v>27</v>
      </c>
    </row>
    <row r="859" spans="1:17">
      <c r="A859" t="s">
        <v>3770</v>
      </c>
      <c r="B859" t="s">
        <v>2078</v>
      </c>
      <c r="C859" t="s">
        <v>2079</v>
      </c>
      <c r="D859">
        <v>20220309551</v>
      </c>
      <c r="E859" s="7">
        <v>44348</v>
      </c>
      <c r="F859" s="7">
        <v>44620</v>
      </c>
      <c r="G859" t="s">
        <v>3771</v>
      </c>
      <c r="H859" s="10" t="s">
        <v>3772</v>
      </c>
      <c r="I859" s="8">
        <v>44629.6154957523</v>
      </c>
      <c r="J859" t="s">
        <v>142</v>
      </c>
      <c r="K859" t="s">
        <v>143</v>
      </c>
      <c r="L859" s="7">
        <v>44629.6155288542</v>
      </c>
      <c r="M859" t="s">
        <v>142</v>
      </c>
      <c r="N859" t="s">
        <v>143</v>
      </c>
      <c r="O859" t="s">
        <v>25</v>
      </c>
      <c r="P859" t="s">
        <v>26</v>
      </c>
      <c r="Q859" t="s">
        <v>27</v>
      </c>
    </row>
    <row r="860" spans="1:17">
      <c r="A860" t="s">
        <v>3773</v>
      </c>
      <c r="B860" t="s">
        <v>3774</v>
      </c>
      <c r="C860" t="s">
        <v>3775</v>
      </c>
      <c r="D860">
        <v>20211209417</v>
      </c>
      <c r="E860" s="7">
        <v>44531</v>
      </c>
      <c r="F860" s="7">
        <v>44561</v>
      </c>
      <c r="G860" t="s">
        <v>3776</v>
      </c>
      <c r="H860" s="10" t="s">
        <v>3777</v>
      </c>
      <c r="I860" s="8">
        <v>44539.4820525116</v>
      </c>
      <c r="J860" t="s">
        <v>3778</v>
      </c>
      <c r="K860" t="s">
        <v>3779</v>
      </c>
      <c r="L860" s="7">
        <v>44539.482172419</v>
      </c>
      <c r="M860" t="s">
        <v>3778</v>
      </c>
      <c r="N860" t="s">
        <v>3779</v>
      </c>
      <c r="O860" t="s">
        <v>25</v>
      </c>
      <c r="P860" t="s">
        <v>35</v>
      </c>
      <c r="Q860" t="s">
        <v>3780</v>
      </c>
    </row>
    <row r="861" spans="1:17">
      <c r="A861" t="s">
        <v>3781</v>
      </c>
      <c r="B861" t="s">
        <v>3782</v>
      </c>
      <c r="C861" t="s">
        <v>3783</v>
      </c>
      <c r="D861" s="10" t="s">
        <v>3784</v>
      </c>
      <c r="E861" s="7">
        <v>45224</v>
      </c>
      <c r="F861" s="7">
        <v>45226</v>
      </c>
      <c r="G861" t="s">
        <v>3785</v>
      </c>
      <c r="H861" s="10" t="s">
        <v>3786</v>
      </c>
      <c r="I861" s="8">
        <v>45224.4707853819</v>
      </c>
      <c r="J861" t="s">
        <v>2506</v>
      </c>
      <c r="K861" t="s">
        <v>2507</v>
      </c>
      <c r="L861" s="7">
        <v>45224.4708182523</v>
      </c>
      <c r="M861" t="s">
        <v>2506</v>
      </c>
      <c r="N861" t="s">
        <v>2507</v>
      </c>
      <c r="O861" t="s">
        <v>25</v>
      </c>
      <c r="P861" t="s">
        <v>35</v>
      </c>
      <c r="Q861" t="s">
        <v>27</v>
      </c>
    </row>
    <row r="862" spans="1:17">
      <c r="A862" t="s">
        <v>3787</v>
      </c>
      <c r="B862" t="s">
        <v>3788</v>
      </c>
      <c r="C862" t="s">
        <v>3789</v>
      </c>
      <c r="D862">
        <v>20210629167</v>
      </c>
      <c r="E862" s="7">
        <v>44348</v>
      </c>
      <c r="F862" s="7">
        <v>44377</v>
      </c>
      <c r="G862" t="s">
        <v>3790</v>
      </c>
      <c r="H862" s="10" t="s">
        <v>3791</v>
      </c>
      <c r="I862" s="8">
        <v>44376.8163861921</v>
      </c>
      <c r="J862" t="s">
        <v>1445</v>
      </c>
      <c r="K862" t="s">
        <v>1446</v>
      </c>
      <c r="L862" s="7">
        <v>44376.8164623843</v>
      </c>
      <c r="M862" t="s">
        <v>1445</v>
      </c>
      <c r="N862" t="s">
        <v>1446</v>
      </c>
      <c r="O862" t="s">
        <v>25</v>
      </c>
      <c r="P862" t="s">
        <v>35</v>
      </c>
      <c r="Q862" t="s">
        <v>27</v>
      </c>
    </row>
    <row r="863" spans="1:17">
      <c r="A863" t="s">
        <v>3792</v>
      </c>
      <c r="B863" t="s">
        <v>63</v>
      </c>
      <c r="C863" t="s">
        <v>64</v>
      </c>
      <c r="D863">
        <v>20221112761</v>
      </c>
      <c r="E863" s="7">
        <v>44805</v>
      </c>
      <c r="F863" s="7">
        <v>44865</v>
      </c>
      <c r="G863" t="s">
        <v>3793</v>
      </c>
      <c r="H863" s="10" t="s">
        <v>3794</v>
      </c>
      <c r="I863" s="8">
        <v>44877.652034456</v>
      </c>
      <c r="J863" t="s">
        <v>67</v>
      </c>
      <c r="K863" t="s">
        <v>68</v>
      </c>
      <c r="L863" s="7">
        <v>44877.6521517361</v>
      </c>
      <c r="M863" t="s">
        <v>67</v>
      </c>
      <c r="N863" t="s">
        <v>68</v>
      </c>
      <c r="O863" t="s">
        <v>25</v>
      </c>
      <c r="P863" t="s">
        <v>35</v>
      </c>
      <c r="Q863" t="s">
        <v>27</v>
      </c>
    </row>
    <row r="864" spans="1:17">
      <c r="A864" t="s">
        <v>3795</v>
      </c>
      <c r="B864" t="s">
        <v>1638</v>
      </c>
      <c r="C864" t="s">
        <v>1639</v>
      </c>
      <c r="D864" s="10" t="s">
        <v>3796</v>
      </c>
      <c r="E864" s="7">
        <v>45436</v>
      </c>
      <c r="F864" s="7">
        <v>45820</v>
      </c>
      <c r="G864" t="s">
        <v>3797</v>
      </c>
      <c r="H864" s="10" t="s">
        <v>3798</v>
      </c>
      <c r="I864" s="8">
        <v>45820.6697630787</v>
      </c>
      <c r="J864" t="s">
        <v>213</v>
      </c>
      <c r="K864" t="s">
        <v>214</v>
      </c>
      <c r="L864" s="7">
        <v>45820.669913044</v>
      </c>
      <c r="M864" t="s">
        <v>213</v>
      </c>
      <c r="N864" t="s">
        <v>214</v>
      </c>
      <c r="O864" t="s">
        <v>25</v>
      </c>
      <c r="P864" t="s">
        <v>35</v>
      </c>
      <c r="Q864" t="s">
        <v>3799</v>
      </c>
    </row>
    <row r="865" spans="1:17">
      <c r="A865" t="s">
        <v>3800</v>
      </c>
      <c r="B865" t="s">
        <v>1879</v>
      </c>
      <c r="C865" t="s">
        <v>1880</v>
      </c>
      <c r="D865">
        <v>20210721186</v>
      </c>
      <c r="E865" s="7">
        <v>44378</v>
      </c>
      <c r="F865" s="7">
        <v>44408</v>
      </c>
      <c r="G865" t="s">
        <v>3801</v>
      </c>
      <c r="H865" s="10" t="s">
        <v>3802</v>
      </c>
      <c r="I865" s="8">
        <v>44398.6601985301</v>
      </c>
      <c r="J865" t="s">
        <v>581</v>
      </c>
      <c r="K865" t="s">
        <v>582</v>
      </c>
      <c r="L865" s="7">
        <v>44398.6602801736</v>
      </c>
      <c r="M865" t="s">
        <v>581</v>
      </c>
      <c r="N865" t="s">
        <v>582</v>
      </c>
      <c r="O865" t="s">
        <v>25</v>
      </c>
      <c r="P865" t="s">
        <v>35</v>
      </c>
      <c r="Q865" t="s">
        <v>27</v>
      </c>
    </row>
    <row r="866" spans="1:17">
      <c r="A866" t="s">
        <v>3803</v>
      </c>
      <c r="B866" t="s">
        <v>1081</v>
      </c>
      <c r="C866" t="s">
        <v>1082</v>
      </c>
      <c r="D866">
        <v>20220418580</v>
      </c>
      <c r="E866" s="7">
        <v>44562</v>
      </c>
      <c r="F866" s="7">
        <v>44681</v>
      </c>
      <c r="G866" t="s">
        <v>1930</v>
      </c>
      <c r="H866" s="10" t="s">
        <v>1931</v>
      </c>
      <c r="I866" s="8">
        <v>44669.6314377662</v>
      </c>
      <c r="J866" t="s">
        <v>453</v>
      </c>
      <c r="K866" t="s">
        <v>454</v>
      </c>
      <c r="L866" s="7">
        <v>44669.6315083333</v>
      </c>
      <c r="M866" t="s">
        <v>453</v>
      </c>
      <c r="N866" t="s">
        <v>454</v>
      </c>
      <c r="O866" t="s">
        <v>25</v>
      </c>
      <c r="P866" t="s">
        <v>35</v>
      </c>
      <c r="Q866" t="s">
        <v>27</v>
      </c>
    </row>
    <row r="867" spans="1:17">
      <c r="A867" t="s">
        <v>3804</v>
      </c>
      <c r="B867" t="s">
        <v>1341</v>
      </c>
      <c r="C867" t="s">
        <v>1342</v>
      </c>
      <c r="D867">
        <v>20210624133</v>
      </c>
      <c r="E867" s="7">
        <v>44287</v>
      </c>
      <c r="F867" s="7">
        <v>44371</v>
      </c>
      <c r="G867" t="s">
        <v>1343</v>
      </c>
      <c r="H867" s="10" t="s">
        <v>1344</v>
      </c>
      <c r="I867" s="8">
        <v>44371.7586097569</v>
      </c>
      <c r="J867" t="s">
        <v>229</v>
      </c>
      <c r="K867" t="s">
        <v>230</v>
      </c>
      <c r="L867" s="7">
        <v>44371.7586512384</v>
      </c>
      <c r="M867" t="s">
        <v>229</v>
      </c>
      <c r="N867" t="s">
        <v>230</v>
      </c>
      <c r="O867" t="s">
        <v>25</v>
      </c>
      <c r="P867" t="s">
        <v>35</v>
      </c>
      <c r="Q867" t="s">
        <v>27</v>
      </c>
    </row>
    <row r="868" spans="1:17">
      <c r="A868" t="s">
        <v>3805</v>
      </c>
      <c r="B868" t="s">
        <v>1219</v>
      </c>
      <c r="C868" t="s">
        <v>1220</v>
      </c>
      <c r="D868">
        <v>202101257</v>
      </c>
      <c r="E868" s="7">
        <v>44032</v>
      </c>
      <c r="F868" s="7">
        <v>44032</v>
      </c>
      <c r="G868" t="s">
        <v>3806</v>
      </c>
      <c r="H868" s="10" t="s">
        <v>3807</v>
      </c>
      <c r="I868" s="8">
        <v>44221.6034580208</v>
      </c>
      <c r="J868" t="s">
        <v>3492</v>
      </c>
      <c r="K868" t="s">
        <v>3493</v>
      </c>
      <c r="L868" s="7">
        <v>44221.603462581</v>
      </c>
      <c r="M868" t="s">
        <v>3492</v>
      </c>
      <c r="N868" t="s">
        <v>3493</v>
      </c>
      <c r="O868" t="s">
        <v>25</v>
      </c>
      <c r="P868" t="s">
        <v>35</v>
      </c>
      <c r="Q868" t="s">
        <v>27</v>
      </c>
    </row>
    <row r="869" spans="1:17">
      <c r="A869" t="s">
        <v>3808</v>
      </c>
      <c r="B869" t="s">
        <v>1170</v>
      </c>
      <c r="C869" t="s">
        <v>1171</v>
      </c>
      <c r="D869">
        <v>20230311889</v>
      </c>
      <c r="E869" s="7">
        <v>44866</v>
      </c>
      <c r="F869" s="7">
        <v>44996</v>
      </c>
      <c r="G869" t="s">
        <v>3809</v>
      </c>
      <c r="H869" s="10" t="s">
        <v>3810</v>
      </c>
      <c r="I869" s="8">
        <v>44996.5789253472</v>
      </c>
      <c r="J869" t="s">
        <v>60</v>
      </c>
      <c r="K869" t="s">
        <v>61</v>
      </c>
      <c r="L869" s="7">
        <v>44996.5791342245</v>
      </c>
      <c r="M869" t="s">
        <v>60</v>
      </c>
      <c r="N869" t="s">
        <v>61</v>
      </c>
      <c r="O869" t="s">
        <v>25</v>
      </c>
      <c r="P869" t="s">
        <v>35</v>
      </c>
      <c r="Q869" t="s">
        <v>27</v>
      </c>
    </row>
    <row r="870" spans="1:17">
      <c r="A870" t="s">
        <v>3811</v>
      </c>
      <c r="B870" t="s">
        <v>63</v>
      </c>
      <c r="C870" t="s">
        <v>64</v>
      </c>
      <c r="D870">
        <v>20230602937</v>
      </c>
      <c r="E870" s="7">
        <v>44986</v>
      </c>
      <c r="F870" s="7">
        <v>45077</v>
      </c>
      <c r="G870" t="s">
        <v>65</v>
      </c>
      <c r="H870" s="10" t="s">
        <v>66</v>
      </c>
      <c r="I870" s="8">
        <v>45079.6811642361</v>
      </c>
      <c r="J870" t="s">
        <v>67</v>
      </c>
      <c r="K870" t="s">
        <v>68</v>
      </c>
      <c r="L870" s="7">
        <v>45079.6812832523</v>
      </c>
      <c r="M870" t="s">
        <v>67</v>
      </c>
      <c r="N870" t="s">
        <v>68</v>
      </c>
      <c r="O870" t="s">
        <v>25</v>
      </c>
      <c r="P870" t="s">
        <v>35</v>
      </c>
      <c r="Q870" t="s">
        <v>27</v>
      </c>
    </row>
    <row r="871" spans="1:17">
      <c r="A871" t="s">
        <v>3812</v>
      </c>
      <c r="B871" t="s">
        <v>2351</v>
      </c>
      <c r="C871" t="s">
        <v>2352</v>
      </c>
      <c r="D871" s="10" t="s">
        <v>3813</v>
      </c>
      <c r="E871" s="7">
        <v>45231</v>
      </c>
      <c r="F871" s="7">
        <v>45291</v>
      </c>
      <c r="G871" t="s">
        <v>3814</v>
      </c>
      <c r="H871" s="10" t="s">
        <v>3815</v>
      </c>
      <c r="I871" s="8">
        <v>45303.7164533218</v>
      </c>
      <c r="J871" t="s">
        <v>67</v>
      </c>
      <c r="K871" t="s">
        <v>68</v>
      </c>
      <c r="L871" s="7">
        <v>45303.7165106481</v>
      </c>
      <c r="M871" t="s">
        <v>67</v>
      </c>
      <c r="N871" t="s">
        <v>68</v>
      </c>
      <c r="O871" t="s">
        <v>25</v>
      </c>
      <c r="P871" t="s">
        <v>35</v>
      </c>
      <c r="Q871" t="s">
        <v>27</v>
      </c>
    </row>
    <row r="872" spans="1:17">
      <c r="A872" t="s">
        <v>3816</v>
      </c>
      <c r="B872" t="s">
        <v>3817</v>
      </c>
      <c r="C872" t="s">
        <v>3818</v>
      </c>
      <c r="D872">
        <v>20221018725</v>
      </c>
      <c r="E872" s="7">
        <v>44835</v>
      </c>
      <c r="F872" s="7">
        <v>44852</v>
      </c>
      <c r="G872" t="s">
        <v>3819</v>
      </c>
      <c r="H872" s="10" t="s">
        <v>3820</v>
      </c>
      <c r="I872" s="8">
        <v>44852.7410748843</v>
      </c>
      <c r="J872" t="s">
        <v>527</v>
      </c>
      <c r="K872" t="s">
        <v>528</v>
      </c>
      <c r="L872" s="7">
        <v>44852.7418532407</v>
      </c>
      <c r="M872" t="s">
        <v>527</v>
      </c>
      <c r="N872" t="s">
        <v>528</v>
      </c>
      <c r="O872" t="s">
        <v>25</v>
      </c>
      <c r="P872" t="s">
        <v>35</v>
      </c>
      <c r="Q872" t="s">
        <v>27</v>
      </c>
    </row>
    <row r="873" spans="1:17">
      <c r="A873" t="s">
        <v>3821</v>
      </c>
      <c r="B873" t="s">
        <v>3822</v>
      </c>
      <c r="C873" t="s">
        <v>3823</v>
      </c>
      <c r="D873">
        <v>2021042581</v>
      </c>
      <c r="E873" s="7">
        <v>44197</v>
      </c>
      <c r="F873" s="7">
        <v>44311</v>
      </c>
      <c r="G873" t="s">
        <v>3824</v>
      </c>
      <c r="H873" s="10" t="s">
        <v>3825</v>
      </c>
      <c r="I873" s="8">
        <v>44311.4542862616</v>
      </c>
      <c r="J873" t="s">
        <v>1445</v>
      </c>
      <c r="K873" t="s">
        <v>1446</v>
      </c>
      <c r="L873" s="7">
        <v>44311.4544126157</v>
      </c>
      <c r="M873" t="s">
        <v>1445</v>
      </c>
      <c r="N873" t="s">
        <v>1446</v>
      </c>
      <c r="O873" t="s">
        <v>25</v>
      </c>
      <c r="P873" t="s">
        <v>35</v>
      </c>
      <c r="Q873" t="s">
        <v>27</v>
      </c>
    </row>
    <row r="874" spans="1:17">
      <c r="A874" t="s">
        <v>3826</v>
      </c>
      <c r="B874" t="s">
        <v>489</v>
      </c>
      <c r="C874" t="s">
        <v>490</v>
      </c>
      <c r="D874" s="10" t="s">
        <v>3827</v>
      </c>
      <c r="E874" s="7">
        <v>45658</v>
      </c>
      <c r="F874" s="7">
        <v>45709</v>
      </c>
      <c r="G874" t="s">
        <v>492</v>
      </c>
      <c r="H874" s="10" t="s">
        <v>493</v>
      </c>
      <c r="I874" s="8">
        <v>45709.5879741551</v>
      </c>
      <c r="J874" t="s">
        <v>60</v>
      </c>
      <c r="K874" t="s">
        <v>61</v>
      </c>
      <c r="L874" s="7">
        <v>45709.5879930903</v>
      </c>
      <c r="M874" t="s">
        <v>60</v>
      </c>
      <c r="N874" t="s">
        <v>61</v>
      </c>
      <c r="O874" t="s">
        <v>25</v>
      </c>
      <c r="P874" t="s">
        <v>35</v>
      </c>
      <c r="Q874" t="s">
        <v>27</v>
      </c>
    </row>
    <row r="875" spans="1:17">
      <c r="A875" t="s">
        <v>3828</v>
      </c>
      <c r="B875" t="s">
        <v>173</v>
      </c>
      <c r="C875" t="s">
        <v>174</v>
      </c>
      <c r="D875">
        <v>20221231866</v>
      </c>
      <c r="E875" s="7">
        <v>44774</v>
      </c>
      <c r="F875" s="7">
        <v>44926</v>
      </c>
      <c r="G875" t="s">
        <v>3829</v>
      </c>
      <c r="H875" s="10" t="s">
        <v>3830</v>
      </c>
      <c r="I875" s="8">
        <v>44926.4524773958</v>
      </c>
      <c r="J875" t="s">
        <v>1314</v>
      </c>
      <c r="K875" t="s">
        <v>1315</v>
      </c>
      <c r="L875" s="7">
        <v>44926.452725</v>
      </c>
      <c r="M875" t="s">
        <v>1314</v>
      </c>
      <c r="N875" t="s">
        <v>1315</v>
      </c>
      <c r="O875" t="s">
        <v>25</v>
      </c>
      <c r="P875" t="s">
        <v>35</v>
      </c>
      <c r="Q875" t="s">
        <v>27</v>
      </c>
    </row>
    <row r="876" spans="1:17">
      <c r="A876" t="s">
        <v>3831</v>
      </c>
      <c r="B876" t="s">
        <v>258</v>
      </c>
      <c r="C876" t="s">
        <v>259</v>
      </c>
      <c r="D876" s="10" t="s">
        <v>3832</v>
      </c>
      <c r="E876" s="7">
        <v>45078</v>
      </c>
      <c r="F876" s="7">
        <v>45291</v>
      </c>
      <c r="G876" t="s">
        <v>3833</v>
      </c>
      <c r="H876" s="10" t="s">
        <v>3834</v>
      </c>
      <c r="I876" s="8">
        <v>45313.4518695255</v>
      </c>
      <c r="J876" t="s">
        <v>67</v>
      </c>
      <c r="K876" t="s">
        <v>68</v>
      </c>
      <c r="L876" s="7">
        <v>45313.4519170949</v>
      </c>
      <c r="M876" t="s">
        <v>67</v>
      </c>
      <c r="N876" t="s">
        <v>68</v>
      </c>
      <c r="O876" t="s">
        <v>25</v>
      </c>
      <c r="P876" t="s">
        <v>35</v>
      </c>
      <c r="Q876" t="s">
        <v>27</v>
      </c>
    </row>
    <row r="877" spans="1:17">
      <c r="A877" t="s">
        <v>3835</v>
      </c>
      <c r="B877" t="s">
        <v>2871</v>
      </c>
      <c r="C877" t="s">
        <v>2872</v>
      </c>
      <c r="D877">
        <v>20210611105</v>
      </c>
      <c r="E877" s="7">
        <v>44223</v>
      </c>
      <c r="F877" s="7">
        <v>44358</v>
      </c>
      <c r="G877" t="s">
        <v>3836</v>
      </c>
      <c r="H877" s="10" t="s">
        <v>3837</v>
      </c>
      <c r="I877" s="8">
        <v>44358.7247012731</v>
      </c>
      <c r="J877" t="s">
        <v>323</v>
      </c>
      <c r="K877" t="s">
        <v>324</v>
      </c>
      <c r="L877" s="7">
        <v>44358.7247673611</v>
      </c>
      <c r="M877" t="s">
        <v>323</v>
      </c>
      <c r="N877" t="s">
        <v>324</v>
      </c>
      <c r="O877" t="s">
        <v>25</v>
      </c>
      <c r="P877" t="s">
        <v>26</v>
      </c>
      <c r="Q877" t="s">
        <v>27</v>
      </c>
    </row>
    <row r="878" spans="1:17">
      <c r="A878" t="s">
        <v>3838</v>
      </c>
      <c r="B878" t="s">
        <v>258</v>
      </c>
      <c r="C878" t="s">
        <v>259</v>
      </c>
      <c r="D878">
        <v>20211030322</v>
      </c>
      <c r="E878" s="7">
        <v>44470</v>
      </c>
      <c r="F878" s="7">
        <v>44500</v>
      </c>
      <c r="G878" t="s">
        <v>2883</v>
      </c>
      <c r="H878" s="10" t="s">
        <v>2884</v>
      </c>
      <c r="I878" s="8">
        <v>44499.4794503472</v>
      </c>
      <c r="J878" t="s">
        <v>67</v>
      </c>
      <c r="K878" t="s">
        <v>68</v>
      </c>
      <c r="L878" s="7">
        <v>44499.4794977199</v>
      </c>
      <c r="M878" t="s">
        <v>67</v>
      </c>
      <c r="N878" t="s">
        <v>68</v>
      </c>
      <c r="O878" t="s">
        <v>25</v>
      </c>
      <c r="P878" t="s">
        <v>35</v>
      </c>
      <c r="Q878" t="s">
        <v>27</v>
      </c>
    </row>
    <row r="879" spans="1:17">
      <c r="A879" t="s">
        <v>3839</v>
      </c>
      <c r="B879" t="s">
        <v>3840</v>
      </c>
      <c r="C879" t="s">
        <v>3841</v>
      </c>
      <c r="D879" s="10" t="s">
        <v>3842</v>
      </c>
      <c r="E879" s="7">
        <v>45322</v>
      </c>
      <c r="F879" s="7">
        <v>45322</v>
      </c>
      <c r="G879" t="s">
        <v>3843</v>
      </c>
      <c r="H879" s="10" t="s">
        <v>3844</v>
      </c>
      <c r="I879" s="8">
        <v>45378.4624572917</v>
      </c>
      <c r="J879" t="s">
        <v>1732</v>
      </c>
      <c r="K879" t="s">
        <v>1733</v>
      </c>
      <c r="L879" s="7">
        <v>45378.462486956</v>
      </c>
      <c r="M879" t="s">
        <v>1732</v>
      </c>
      <c r="N879" t="s">
        <v>1733</v>
      </c>
      <c r="O879" t="s">
        <v>25</v>
      </c>
      <c r="P879" t="s">
        <v>35</v>
      </c>
      <c r="Q879" t="s">
        <v>27</v>
      </c>
    </row>
    <row r="880" spans="1:17">
      <c r="A880" t="s">
        <v>3845</v>
      </c>
      <c r="B880" t="s">
        <v>258</v>
      </c>
      <c r="C880" t="s">
        <v>259</v>
      </c>
      <c r="D880">
        <v>20211012256</v>
      </c>
      <c r="E880" s="7">
        <v>44228</v>
      </c>
      <c r="F880" s="7">
        <v>44469</v>
      </c>
      <c r="G880" t="s">
        <v>2883</v>
      </c>
      <c r="H880" s="10" t="s">
        <v>2884</v>
      </c>
      <c r="I880" s="8">
        <v>44481.467416169</v>
      </c>
      <c r="J880" t="s">
        <v>1635</v>
      </c>
      <c r="K880" t="s">
        <v>1636</v>
      </c>
      <c r="L880" s="7">
        <v>44481.4685173958</v>
      </c>
      <c r="M880" t="s">
        <v>67</v>
      </c>
      <c r="N880" t="s">
        <v>68</v>
      </c>
      <c r="O880" t="s">
        <v>25</v>
      </c>
      <c r="P880" t="s">
        <v>35</v>
      </c>
      <c r="Q880" t="s">
        <v>27</v>
      </c>
    </row>
    <row r="881" spans="1:17">
      <c r="A881" t="s">
        <v>3846</v>
      </c>
      <c r="B881" t="s">
        <v>1032</v>
      </c>
      <c r="C881" t="s">
        <v>1033</v>
      </c>
      <c r="D881" s="10" t="s">
        <v>3847</v>
      </c>
      <c r="E881" s="7">
        <v>45625</v>
      </c>
      <c r="F881" s="7">
        <v>45741</v>
      </c>
      <c r="G881" t="s">
        <v>3848</v>
      </c>
      <c r="H881" s="10" t="s">
        <v>3849</v>
      </c>
      <c r="I881" s="8">
        <v>45741.7207820255</v>
      </c>
      <c r="J881" t="s">
        <v>169</v>
      </c>
      <c r="K881" t="s">
        <v>170</v>
      </c>
      <c r="L881" s="7">
        <v>45741.7208944097</v>
      </c>
      <c r="M881" t="s">
        <v>169</v>
      </c>
      <c r="N881" t="s">
        <v>170</v>
      </c>
      <c r="O881" t="s">
        <v>25</v>
      </c>
      <c r="P881" t="s">
        <v>35</v>
      </c>
      <c r="Q881" t="s">
        <v>27</v>
      </c>
    </row>
    <row r="882" spans="1:17">
      <c r="A882" t="s">
        <v>3850</v>
      </c>
      <c r="B882" t="s">
        <v>1081</v>
      </c>
      <c r="C882" t="s">
        <v>1082</v>
      </c>
      <c r="D882">
        <v>20211013260</v>
      </c>
      <c r="E882" s="7">
        <v>44378</v>
      </c>
      <c r="F882" s="7">
        <v>44500</v>
      </c>
      <c r="G882" t="s">
        <v>3851</v>
      </c>
      <c r="H882" s="10" t="s">
        <v>3852</v>
      </c>
      <c r="I882" s="8">
        <v>44482.651733912</v>
      </c>
      <c r="J882" t="s">
        <v>453</v>
      </c>
      <c r="K882" t="s">
        <v>454</v>
      </c>
      <c r="L882" s="7">
        <v>44482.6517686343</v>
      </c>
      <c r="M882" t="s">
        <v>453</v>
      </c>
      <c r="N882" t="s">
        <v>454</v>
      </c>
      <c r="O882" t="s">
        <v>25</v>
      </c>
      <c r="P882" t="s">
        <v>35</v>
      </c>
      <c r="Q882" t="s">
        <v>27</v>
      </c>
    </row>
    <row r="883" spans="1:17">
      <c r="A883" t="s">
        <v>3853</v>
      </c>
      <c r="B883" t="s">
        <v>441</v>
      </c>
      <c r="C883" t="s">
        <v>442</v>
      </c>
      <c r="D883">
        <v>20221111757</v>
      </c>
      <c r="E883" s="7">
        <v>44805</v>
      </c>
      <c r="F883" s="7">
        <v>44865</v>
      </c>
      <c r="G883" t="s">
        <v>3854</v>
      </c>
      <c r="H883" s="10" t="s">
        <v>3855</v>
      </c>
      <c r="I883" s="8">
        <v>44876.647265544</v>
      </c>
      <c r="J883" t="s">
        <v>154</v>
      </c>
      <c r="K883" t="s">
        <v>155</v>
      </c>
      <c r="L883" s="7">
        <v>44876.647313044</v>
      </c>
      <c r="M883" t="s">
        <v>154</v>
      </c>
      <c r="N883" t="s">
        <v>155</v>
      </c>
      <c r="O883" t="s">
        <v>25</v>
      </c>
      <c r="P883" t="s">
        <v>26</v>
      </c>
      <c r="Q883" t="s">
        <v>27</v>
      </c>
    </row>
    <row r="884" spans="1:17">
      <c r="A884" t="s">
        <v>3856</v>
      </c>
      <c r="B884" t="s">
        <v>816</v>
      </c>
      <c r="C884" t="s">
        <v>817</v>
      </c>
      <c r="D884">
        <v>20211027294</v>
      </c>
      <c r="E884" s="7">
        <v>44470</v>
      </c>
      <c r="F884" s="7">
        <v>44496</v>
      </c>
      <c r="G884" t="s">
        <v>2207</v>
      </c>
      <c r="H884" s="10" t="s">
        <v>2208</v>
      </c>
      <c r="I884" s="8">
        <v>44496.3480560995</v>
      </c>
      <c r="J884" t="s">
        <v>285</v>
      </c>
      <c r="K884" t="s">
        <v>286</v>
      </c>
      <c r="L884" s="7">
        <v>44496.348140544</v>
      </c>
      <c r="M884" t="s">
        <v>285</v>
      </c>
      <c r="N884" t="s">
        <v>286</v>
      </c>
      <c r="O884" t="s">
        <v>25</v>
      </c>
      <c r="P884" t="s">
        <v>35</v>
      </c>
      <c r="Q884" t="s">
        <v>3857</v>
      </c>
    </row>
    <row r="885" spans="1:17">
      <c r="A885" t="s">
        <v>3858</v>
      </c>
      <c r="B885" t="s">
        <v>3859</v>
      </c>
      <c r="C885" t="s">
        <v>3860</v>
      </c>
      <c r="D885">
        <v>20221230863</v>
      </c>
      <c r="E885" s="7">
        <v>44896</v>
      </c>
      <c r="F885" s="7">
        <v>44925</v>
      </c>
      <c r="G885" t="s">
        <v>3861</v>
      </c>
      <c r="H885" s="10" t="s">
        <v>3862</v>
      </c>
      <c r="I885" s="8">
        <v>44925.4795093403</v>
      </c>
      <c r="J885" t="s">
        <v>3863</v>
      </c>
      <c r="K885" t="s">
        <v>3864</v>
      </c>
      <c r="L885" s="7">
        <v>44925.4796038194</v>
      </c>
      <c r="M885" t="s">
        <v>3863</v>
      </c>
      <c r="N885" t="s">
        <v>3864</v>
      </c>
      <c r="O885" t="s">
        <v>25</v>
      </c>
      <c r="P885" t="s">
        <v>35</v>
      </c>
      <c r="Q885" t="s">
        <v>27</v>
      </c>
    </row>
    <row r="886" spans="1:17">
      <c r="A886" t="s">
        <v>3865</v>
      </c>
      <c r="B886" t="s">
        <v>70</v>
      </c>
      <c r="C886" t="s">
        <v>71</v>
      </c>
      <c r="D886">
        <v>20211019275</v>
      </c>
      <c r="E886" s="7">
        <v>44455</v>
      </c>
      <c r="F886" s="7">
        <v>44488</v>
      </c>
      <c r="G886" t="s">
        <v>834</v>
      </c>
      <c r="H886" s="10" t="s">
        <v>835</v>
      </c>
      <c r="I886" s="8">
        <v>44488.4735888542</v>
      </c>
      <c r="J886" t="s">
        <v>74</v>
      </c>
      <c r="K886" t="s">
        <v>75</v>
      </c>
      <c r="L886" s="7">
        <v>44488.473712581</v>
      </c>
      <c r="M886" t="s">
        <v>74</v>
      </c>
      <c r="N886" t="s">
        <v>75</v>
      </c>
      <c r="O886" t="s">
        <v>25</v>
      </c>
      <c r="P886" t="s">
        <v>35</v>
      </c>
      <c r="Q886" t="s">
        <v>27</v>
      </c>
    </row>
    <row r="887" spans="1:17">
      <c r="A887" t="s">
        <v>3866</v>
      </c>
      <c r="B887" t="s">
        <v>3567</v>
      </c>
      <c r="C887" t="s">
        <v>3568</v>
      </c>
      <c r="D887">
        <v>20220623616</v>
      </c>
      <c r="E887" s="7">
        <v>44713</v>
      </c>
      <c r="F887" s="7">
        <v>44742</v>
      </c>
      <c r="G887" t="s">
        <v>3867</v>
      </c>
      <c r="H887" s="10" t="s">
        <v>3868</v>
      </c>
      <c r="I887" s="8">
        <v>44735.6347913542</v>
      </c>
      <c r="J887" t="s">
        <v>1732</v>
      </c>
      <c r="K887" t="s">
        <v>1733</v>
      </c>
      <c r="L887" s="7">
        <v>44735.6513979977</v>
      </c>
      <c r="M887" t="s">
        <v>1732</v>
      </c>
      <c r="N887" t="s">
        <v>1733</v>
      </c>
      <c r="O887" t="s">
        <v>25</v>
      </c>
      <c r="P887" t="s">
        <v>35</v>
      </c>
      <c r="Q887" t="s">
        <v>27</v>
      </c>
    </row>
    <row r="888" spans="1:17">
      <c r="A888" t="s">
        <v>3869</v>
      </c>
      <c r="B888" t="s">
        <v>133</v>
      </c>
      <c r="C888" t="s">
        <v>134</v>
      </c>
      <c r="D888">
        <v>20220426581</v>
      </c>
      <c r="E888" s="7">
        <v>44541</v>
      </c>
      <c r="F888" s="7">
        <v>44681</v>
      </c>
      <c r="G888" t="s">
        <v>135</v>
      </c>
      <c r="H888" s="10" t="s">
        <v>136</v>
      </c>
      <c r="I888" s="8">
        <v>44677.3267924769</v>
      </c>
      <c r="J888" t="s">
        <v>948</v>
      </c>
      <c r="K888" t="s">
        <v>949</v>
      </c>
      <c r="L888" s="7">
        <v>44677.3268377315</v>
      </c>
      <c r="M888" t="s">
        <v>948</v>
      </c>
      <c r="N888" t="s">
        <v>949</v>
      </c>
      <c r="O888" t="s">
        <v>25</v>
      </c>
      <c r="P888" t="s">
        <v>35</v>
      </c>
      <c r="Q888" t="s">
        <v>27</v>
      </c>
    </row>
    <row r="889" spans="1:17">
      <c r="A889" t="s">
        <v>3870</v>
      </c>
      <c r="B889" t="s">
        <v>97</v>
      </c>
      <c r="C889" t="s">
        <v>98</v>
      </c>
      <c r="D889" s="10" t="s">
        <v>3871</v>
      </c>
      <c r="E889" s="7">
        <v>45448</v>
      </c>
      <c r="F889" s="7">
        <v>45607</v>
      </c>
      <c r="G889" t="s">
        <v>3872</v>
      </c>
      <c r="H889" s="10" t="s">
        <v>3873</v>
      </c>
      <c r="I889" s="8">
        <v>45607.6924081019</v>
      </c>
      <c r="J889" t="s">
        <v>60</v>
      </c>
      <c r="K889" t="s">
        <v>61</v>
      </c>
      <c r="L889" s="7">
        <v>45607.6924560185</v>
      </c>
      <c r="M889" t="s">
        <v>60</v>
      </c>
      <c r="N889" t="s">
        <v>61</v>
      </c>
      <c r="O889" t="s">
        <v>25</v>
      </c>
      <c r="P889" t="s">
        <v>35</v>
      </c>
      <c r="Q889" t="s">
        <v>27</v>
      </c>
    </row>
    <row r="890" spans="1:17">
      <c r="A890" t="s">
        <v>3874</v>
      </c>
      <c r="B890" t="s">
        <v>133</v>
      </c>
      <c r="C890" t="s">
        <v>134</v>
      </c>
      <c r="D890">
        <v>20220828664</v>
      </c>
      <c r="E890" s="7">
        <v>44682</v>
      </c>
      <c r="F890" s="7">
        <v>44801</v>
      </c>
      <c r="G890" t="s">
        <v>135</v>
      </c>
      <c r="H890" s="10" t="s">
        <v>136</v>
      </c>
      <c r="I890" s="8">
        <v>44801.9939795486</v>
      </c>
      <c r="J890" t="s">
        <v>948</v>
      </c>
      <c r="K890" t="s">
        <v>949</v>
      </c>
      <c r="L890" s="7">
        <v>44801.994000544</v>
      </c>
      <c r="M890" t="s">
        <v>948</v>
      </c>
      <c r="N890" t="s">
        <v>949</v>
      </c>
      <c r="O890" t="s">
        <v>25</v>
      </c>
      <c r="P890" t="s">
        <v>35</v>
      </c>
      <c r="Q890" t="s">
        <v>27</v>
      </c>
    </row>
    <row r="891" spans="1:17">
      <c r="A891" t="s">
        <v>3875</v>
      </c>
      <c r="B891" t="s">
        <v>1428</v>
      </c>
      <c r="C891" t="s">
        <v>1429</v>
      </c>
      <c r="D891" s="10" t="s">
        <v>3876</v>
      </c>
      <c r="E891" s="7">
        <v>45160</v>
      </c>
      <c r="F891" s="7">
        <v>45376</v>
      </c>
      <c r="G891" t="s">
        <v>3877</v>
      </c>
      <c r="H891" s="10" t="s">
        <v>3878</v>
      </c>
      <c r="I891" s="8">
        <v>45376.6662610301</v>
      </c>
      <c r="J891" t="s">
        <v>615</v>
      </c>
      <c r="K891" t="s">
        <v>616</v>
      </c>
      <c r="L891" s="7">
        <v>45376.6663433218</v>
      </c>
      <c r="M891" t="s">
        <v>615</v>
      </c>
      <c r="N891" t="s">
        <v>616</v>
      </c>
      <c r="O891" t="s">
        <v>25</v>
      </c>
      <c r="P891" t="s">
        <v>35</v>
      </c>
      <c r="Q891" t="s">
        <v>27</v>
      </c>
    </row>
    <row r="892" spans="1:17">
      <c r="A892" t="s">
        <v>3879</v>
      </c>
      <c r="B892" t="s">
        <v>145</v>
      </c>
      <c r="C892" t="s">
        <v>146</v>
      </c>
      <c r="D892">
        <v>20221111752</v>
      </c>
      <c r="E892" s="7">
        <v>44621</v>
      </c>
      <c r="F892" s="7">
        <v>44865</v>
      </c>
      <c r="G892" t="s">
        <v>3880</v>
      </c>
      <c r="H892" s="10" t="s">
        <v>3881</v>
      </c>
      <c r="I892" s="8">
        <v>44876.4138033565</v>
      </c>
      <c r="J892" t="s">
        <v>101</v>
      </c>
      <c r="K892" t="s">
        <v>102</v>
      </c>
      <c r="L892" s="7">
        <v>44876.4139157407</v>
      </c>
      <c r="M892" t="s">
        <v>101</v>
      </c>
      <c r="N892" t="s">
        <v>102</v>
      </c>
      <c r="O892" t="s">
        <v>25</v>
      </c>
      <c r="P892" t="s">
        <v>35</v>
      </c>
      <c r="Q892" t="s">
        <v>27</v>
      </c>
    </row>
    <row r="893" spans="1:17">
      <c r="A893" t="s">
        <v>3882</v>
      </c>
      <c r="B893" t="s">
        <v>707</v>
      </c>
      <c r="C893" t="s">
        <v>1028</v>
      </c>
      <c r="D893">
        <v>20221231865</v>
      </c>
      <c r="E893" s="7">
        <v>44774</v>
      </c>
      <c r="F893" s="7">
        <v>44926</v>
      </c>
      <c r="G893" t="s">
        <v>3883</v>
      </c>
      <c r="H893" s="10" t="s">
        <v>3884</v>
      </c>
      <c r="I893" s="8">
        <v>44926.4476998495</v>
      </c>
      <c r="J893" t="s">
        <v>1314</v>
      </c>
      <c r="K893" t="s">
        <v>1315</v>
      </c>
      <c r="L893" s="7">
        <v>44926.4480165509</v>
      </c>
      <c r="M893" t="s">
        <v>1314</v>
      </c>
      <c r="N893" t="s">
        <v>1315</v>
      </c>
      <c r="O893" t="s">
        <v>25</v>
      </c>
      <c r="P893" t="s">
        <v>35</v>
      </c>
      <c r="Q893" t="s">
        <v>27</v>
      </c>
    </row>
    <row r="894" spans="1:17">
      <c r="A894" t="s">
        <v>3885</v>
      </c>
      <c r="B894" t="s">
        <v>685</v>
      </c>
      <c r="C894" t="s">
        <v>686</v>
      </c>
      <c r="D894">
        <v>2021022523</v>
      </c>
      <c r="E894" s="7">
        <v>44125</v>
      </c>
      <c r="F894" s="7">
        <v>44135</v>
      </c>
      <c r="G894" t="s">
        <v>3886</v>
      </c>
      <c r="H894" s="10" t="s">
        <v>3887</v>
      </c>
      <c r="I894" s="8">
        <v>44252.4892794329</v>
      </c>
      <c r="J894" t="s">
        <v>3492</v>
      </c>
      <c r="K894" t="s">
        <v>3493</v>
      </c>
      <c r="L894" s="7">
        <v>44252.4893811343</v>
      </c>
      <c r="M894" t="s">
        <v>3492</v>
      </c>
      <c r="N894" t="s">
        <v>3493</v>
      </c>
      <c r="O894" t="s">
        <v>25</v>
      </c>
      <c r="P894" t="s">
        <v>35</v>
      </c>
      <c r="Q894" t="s">
        <v>27</v>
      </c>
    </row>
    <row r="895" spans="1:17">
      <c r="A895" t="s">
        <v>3888</v>
      </c>
      <c r="B895" t="s">
        <v>3889</v>
      </c>
      <c r="C895" t="s">
        <v>3890</v>
      </c>
      <c r="D895" s="10" t="s">
        <v>3891</v>
      </c>
      <c r="E895" s="7">
        <v>45170</v>
      </c>
      <c r="F895" s="7">
        <v>45199</v>
      </c>
      <c r="G895" t="s">
        <v>3892</v>
      </c>
      <c r="H895" s="10" t="s">
        <v>3893</v>
      </c>
      <c r="I895" s="8">
        <v>45190.4963681366</v>
      </c>
      <c r="J895" t="s">
        <v>1014</v>
      </c>
      <c r="K895" t="s">
        <v>1015</v>
      </c>
      <c r="L895" s="7">
        <v>45190.4964929398</v>
      </c>
      <c r="M895" t="s">
        <v>1014</v>
      </c>
      <c r="N895" t="s">
        <v>1015</v>
      </c>
      <c r="O895" t="s">
        <v>25</v>
      </c>
      <c r="P895" t="s">
        <v>35</v>
      </c>
      <c r="Q895" t="s">
        <v>3894</v>
      </c>
    </row>
    <row r="896" spans="1:17">
      <c r="A896" t="s">
        <v>3895</v>
      </c>
      <c r="B896" t="s">
        <v>676</v>
      </c>
      <c r="C896" t="s">
        <v>3896</v>
      </c>
      <c r="D896">
        <v>202101214</v>
      </c>
      <c r="E896" s="7">
        <v>44197</v>
      </c>
      <c r="F896" s="7">
        <v>44227</v>
      </c>
      <c r="G896" t="s">
        <v>3897</v>
      </c>
      <c r="H896" s="10" t="s">
        <v>3898</v>
      </c>
      <c r="I896" s="8">
        <v>44217.5864059028</v>
      </c>
      <c r="J896" t="s">
        <v>101</v>
      </c>
      <c r="K896" t="s">
        <v>102</v>
      </c>
      <c r="L896" s="7">
        <v>44217.5864366088</v>
      </c>
      <c r="M896" t="s">
        <v>101</v>
      </c>
      <c r="N896" t="s">
        <v>102</v>
      </c>
      <c r="O896" t="s">
        <v>25</v>
      </c>
      <c r="P896" t="s">
        <v>26</v>
      </c>
      <c r="Q896" t="s">
        <v>27</v>
      </c>
    </row>
    <row r="897" spans="1:17">
      <c r="A897" t="s">
        <v>3899</v>
      </c>
      <c r="B897" t="s">
        <v>767</v>
      </c>
      <c r="C897" t="s">
        <v>768</v>
      </c>
      <c r="D897" s="10" t="s">
        <v>3900</v>
      </c>
      <c r="E897" s="7">
        <v>44893</v>
      </c>
      <c r="F897" s="7">
        <v>45623</v>
      </c>
      <c r="G897" t="s">
        <v>3901</v>
      </c>
      <c r="H897" s="10" t="s">
        <v>3902</v>
      </c>
      <c r="I897" s="8">
        <v>45623.8075558218</v>
      </c>
      <c r="J897" t="s">
        <v>615</v>
      </c>
      <c r="K897" t="s">
        <v>616</v>
      </c>
      <c r="L897" s="7">
        <v>45623.8076607292</v>
      </c>
      <c r="M897" t="s">
        <v>615</v>
      </c>
      <c r="N897" t="s">
        <v>616</v>
      </c>
      <c r="O897" t="s">
        <v>25</v>
      </c>
      <c r="P897" t="s">
        <v>35</v>
      </c>
      <c r="Q897" t="s">
        <v>27</v>
      </c>
    </row>
    <row r="898" spans="1:17">
      <c r="A898" t="s">
        <v>3903</v>
      </c>
      <c r="B898" t="s">
        <v>397</v>
      </c>
      <c r="C898" t="s">
        <v>398</v>
      </c>
      <c r="D898">
        <v>20211222459</v>
      </c>
      <c r="E898" s="7">
        <v>44543</v>
      </c>
      <c r="F898" s="7">
        <v>44561</v>
      </c>
      <c r="G898" t="s">
        <v>399</v>
      </c>
      <c r="H898" s="10" t="s">
        <v>400</v>
      </c>
      <c r="I898" s="8">
        <v>44552.4681616898</v>
      </c>
      <c r="J898" t="s">
        <v>401</v>
      </c>
      <c r="K898" t="s">
        <v>402</v>
      </c>
      <c r="L898" s="7">
        <v>44552.4681705671</v>
      </c>
      <c r="M898" t="s">
        <v>401</v>
      </c>
      <c r="N898" t="s">
        <v>402</v>
      </c>
      <c r="O898" t="s">
        <v>25</v>
      </c>
      <c r="P898" t="s">
        <v>26</v>
      </c>
      <c r="Q898" t="s">
        <v>27</v>
      </c>
    </row>
    <row r="899" spans="1:17">
      <c r="A899" t="s">
        <v>3904</v>
      </c>
      <c r="B899" t="s">
        <v>3840</v>
      </c>
      <c r="C899" t="s">
        <v>3841</v>
      </c>
      <c r="D899" s="10" t="s">
        <v>3905</v>
      </c>
      <c r="E899" s="7">
        <v>45323</v>
      </c>
      <c r="F899" s="7">
        <v>45323</v>
      </c>
      <c r="G899" t="s">
        <v>3843</v>
      </c>
      <c r="H899" s="10" t="s">
        <v>3844</v>
      </c>
      <c r="I899" s="8">
        <v>45378.4635227199</v>
      </c>
      <c r="J899" t="s">
        <v>1732</v>
      </c>
      <c r="K899" t="s">
        <v>1733</v>
      </c>
      <c r="L899" s="7">
        <v>45378.4635496528</v>
      </c>
      <c r="M899" t="s">
        <v>1732</v>
      </c>
      <c r="N899" t="s">
        <v>1733</v>
      </c>
      <c r="O899" t="s">
        <v>25</v>
      </c>
      <c r="P899" t="s">
        <v>35</v>
      </c>
      <c r="Q899" t="s">
        <v>27</v>
      </c>
    </row>
    <row r="900" spans="1:17">
      <c r="A900" t="s">
        <v>3906</v>
      </c>
      <c r="B900" t="s">
        <v>3907</v>
      </c>
      <c r="C900" t="s">
        <v>3908</v>
      </c>
      <c r="D900">
        <v>2021033048</v>
      </c>
      <c r="E900" s="7">
        <v>44223</v>
      </c>
      <c r="F900" s="7">
        <v>44286</v>
      </c>
      <c r="G900" t="s">
        <v>3909</v>
      </c>
      <c r="H900" s="10" t="s">
        <v>3910</v>
      </c>
      <c r="I900" s="8">
        <v>44285.5983024653</v>
      </c>
      <c r="J900" t="s">
        <v>3911</v>
      </c>
      <c r="K900" t="s">
        <v>3912</v>
      </c>
      <c r="L900" s="7">
        <v>44285.5983446759</v>
      </c>
      <c r="M900" t="s">
        <v>3911</v>
      </c>
      <c r="N900" t="s">
        <v>3912</v>
      </c>
      <c r="O900" t="s">
        <v>25</v>
      </c>
      <c r="P900" t="s">
        <v>35</v>
      </c>
      <c r="Q900">
        <v>2021.3</v>
      </c>
    </row>
    <row r="901" spans="1:17">
      <c r="A901" t="s">
        <v>3913</v>
      </c>
      <c r="B901" t="s">
        <v>3914</v>
      </c>
      <c r="C901" t="s">
        <v>3915</v>
      </c>
      <c r="D901">
        <v>20220930724</v>
      </c>
      <c r="E901" s="7">
        <v>43983</v>
      </c>
      <c r="F901" s="7">
        <v>44834</v>
      </c>
      <c r="G901" t="s">
        <v>3916</v>
      </c>
      <c r="H901" s="10" t="s">
        <v>3917</v>
      </c>
      <c r="I901" s="8">
        <v>44834.3881364236</v>
      </c>
      <c r="J901" t="s">
        <v>3918</v>
      </c>
      <c r="K901" t="s">
        <v>3919</v>
      </c>
      <c r="L901" s="7">
        <v>44834.3881661227</v>
      </c>
      <c r="M901" t="s">
        <v>3918</v>
      </c>
      <c r="N901" t="s">
        <v>3919</v>
      </c>
      <c r="O901" t="s">
        <v>25</v>
      </c>
      <c r="P901" t="s">
        <v>35</v>
      </c>
      <c r="Q901" t="s">
        <v>27</v>
      </c>
    </row>
    <row r="902" spans="1:17">
      <c r="A902" t="s">
        <v>3920</v>
      </c>
      <c r="B902" t="s">
        <v>3921</v>
      </c>
      <c r="C902" t="s">
        <v>3922</v>
      </c>
      <c r="D902">
        <v>20211229503</v>
      </c>
      <c r="E902" s="7">
        <v>44531</v>
      </c>
      <c r="F902" s="7">
        <v>44561</v>
      </c>
      <c r="G902" t="s">
        <v>3923</v>
      </c>
      <c r="H902" s="10" t="s">
        <v>3924</v>
      </c>
      <c r="I902" s="8">
        <v>44559.6454590278</v>
      </c>
      <c r="J902" t="s">
        <v>3925</v>
      </c>
      <c r="K902" t="s">
        <v>3926</v>
      </c>
      <c r="L902" s="7">
        <v>44559.6462292824</v>
      </c>
      <c r="M902" t="s">
        <v>3925</v>
      </c>
      <c r="N902" t="s">
        <v>3926</v>
      </c>
      <c r="O902" t="s">
        <v>25</v>
      </c>
      <c r="P902" t="s">
        <v>35</v>
      </c>
      <c r="Q902" t="s">
        <v>27</v>
      </c>
    </row>
    <row r="903" spans="1:17">
      <c r="A903" t="s">
        <v>3927</v>
      </c>
      <c r="B903" t="s">
        <v>3928</v>
      </c>
      <c r="C903" t="s">
        <v>3929</v>
      </c>
      <c r="D903">
        <v>2021032940</v>
      </c>
      <c r="E903" s="7">
        <v>44224</v>
      </c>
      <c r="F903" s="7">
        <v>44286</v>
      </c>
      <c r="G903" t="s">
        <v>3930</v>
      </c>
      <c r="H903" s="10" t="s">
        <v>3931</v>
      </c>
      <c r="I903" s="8">
        <v>44284.4989829051</v>
      </c>
      <c r="J903" t="s">
        <v>3326</v>
      </c>
      <c r="K903" t="s">
        <v>3327</v>
      </c>
      <c r="L903" s="7">
        <v>44284.4992630787</v>
      </c>
      <c r="M903" t="s">
        <v>3326</v>
      </c>
      <c r="N903" t="s">
        <v>3327</v>
      </c>
      <c r="O903" t="s">
        <v>25</v>
      </c>
      <c r="P903" t="s">
        <v>35</v>
      </c>
      <c r="Q903" t="s">
        <v>27</v>
      </c>
    </row>
    <row r="904" spans="1:17">
      <c r="A904" t="s">
        <v>3932</v>
      </c>
      <c r="B904" t="s">
        <v>1213</v>
      </c>
      <c r="C904" t="s">
        <v>1214</v>
      </c>
      <c r="D904">
        <v>20230311886</v>
      </c>
      <c r="E904" s="7">
        <v>44935</v>
      </c>
      <c r="F904" s="7">
        <v>44995</v>
      </c>
      <c r="G904" t="s">
        <v>3933</v>
      </c>
      <c r="H904" s="10" t="s">
        <v>3934</v>
      </c>
      <c r="I904" s="8">
        <v>44996.4477759606</v>
      </c>
      <c r="J904" t="s">
        <v>543</v>
      </c>
      <c r="K904" t="s">
        <v>544</v>
      </c>
      <c r="L904" s="7">
        <v>44996.4484482639</v>
      </c>
      <c r="M904" t="s">
        <v>543</v>
      </c>
      <c r="N904" t="s">
        <v>544</v>
      </c>
      <c r="O904" t="s">
        <v>25</v>
      </c>
      <c r="P904" t="s">
        <v>26</v>
      </c>
      <c r="Q904" t="s">
        <v>27</v>
      </c>
    </row>
    <row r="905" spans="1:17">
      <c r="A905" t="s">
        <v>3935</v>
      </c>
      <c r="B905" t="s">
        <v>3936</v>
      </c>
      <c r="C905" t="s">
        <v>3937</v>
      </c>
      <c r="D905">
        <v>20211118358</v>
      </c>
      <c r="E905" s="7">
        <v>44501</v>
      </c>
      <c r="F905" s="7">
        <v>44530</v>
      </c>
      <c r="G905" t="s">
        <v>3938</v>
      </c>
      <c r="H905" s="10" t="s">
        <v>3939</v>
      </c>
      <c r="I905" s="8">
        <v>44518.7744984606</v>
      </c>
      <c r="J905" t="s">
        <v>2801</v>
      </c>
      <c r="K905" t="s">
        <v>2802</v>
      </c>
      <c r="L905" s="7">
        <v>44518.7951898958</v>
      </c>
      <c r="M905" t="s">
        <v>2801</v>
      </c>
      <c r="N905" t="s">
        <v>2802</v>
      </c>
      <c r="O905" t="s">
        <v>25</v>
      </c>
      <c r="P905" t="s">
        <v>35</v>
      </c>
      <c r="Q905" t="s">
        <v>3940</v>
      </c>
    </row>
    <row r="906" spans="1:17">
      <c r="A906" t="s">
        <v>3941</v>
      </c>
      <c r="B906" t="s">
        <v>1890</v>
      </c>
      <c r="C906" t="s">
        <v>1891</v>
      </c>
      <c r="D906">
        <v>20230616951</v>
      </c>
      <c r="E906" s="7">
        <v>44995</v>
      </c>
      <c r="F906" s="7">
        <v>45092</v>
      </c>
      <c r="G906" t="s">
        <v>3942</v>
      </c>
      <c r="H906" s="10" t="s">
        <v>3943</v>
      </c>
      <c r="I906" s="8">
        <v>45093.4852612269</v>
      </c>
      <c r="J906" t="s">
        <v>543</v>
      </c>
      <c r="K906" t="s">
        <v>544</v>
      </c>
      <c r="L906" s="7">
        <v>45093.4852903125</v>
      </c>
      <c r="M906" t="s">
        <v>543</v>
      </c>
      <c r="N906" t="s">
        <v>544</v>
      </c>
      <c r="O906" t="s">
        <v>25</v>
      </c>
      <c r="P906" t="s">
        <v>26</v>
      </c>
      <c r="Q906" t="s">
        <v>27</v>
      </c>
    </row>
    <row r="907" spans="1:17">
      <c r="A907" t="s">
        <v>3944</v>
      </c>
      <c r="B907" t="s">
        <v>363</v>
      </c>
      <c r="C907" t="s">
        <v>364</v>
      </c>
      <c r="D907" s="10" t="s">
        <v>3945</v>
      </c>
      <c r="E907" s="7">
        <v>45608</v>
      </c>
      <c r="F907" s="7">
        <v>45722</v>
      </c>
      <c r="G907" t="s">
        <v>3946</v>
      </c>
      <c r="H907" s="10" t="s">
        <v>3947</v>
      </c>
      <c r="I907" s="8">
        <v>45722.5977282407</v>
      </c>
      <c r="J907" t="s">
        <v>60</v>
      </c>
      <c r="K907" t="s">
        <v>61</v>
      </c>
      <c r="L907" s="7">
        <v>45722.5977613773</v>
      </c>
      <c r="M907" t="s">
        <v>60</v>
      </c>
      <c r="N907" t="s">
        <v>61</v>
      </c>
      <c r="O907" t="s">
        <v>25</v>
      </c>
      <c r="P907" t="s">
        <v>35</v>
      </c>
      <c r="Q907" t="s">
        <v>27</v>
      </c>
    </row>
    <row r="908" spans="1:17">
      <c r="A908" t="s">
        <v>3948</v>
      </c>
      <c r="B908" t="s">
        <v>202</v>
      </c>
      <c r="C908" t="s">
        <v>203</v>
      </c>
      <c r="D908" s="10" t="s">
        <v>3949</v>
      </c>
      <c r="E908" s="7">
        <v>45093</v>
      </c>
      <c r="F908" s="7">
        <v>45301</v>
      </c>
      <c r="G908" t="s">
        <v>3950</v>
      </c>
      <c r="H908" s="10" t="s">
        <v>3951</v>
      </c>
      <c r="I908" s="8">
        <v>45301.7045426736</v>
      </c>
      <c r="J908" t="s">
        <v>543</v>
      </c>
      <c r="K908" t="s">
        <v>544</v>
      </c>
      <c r="L908" s="7">
        <v>45301.7045797454</v>
      </c>
      <c r="M908" t="s">
        <v>543</v>
      </c>
      <c r="N908" t="s">
        <v>544</v>
      </c>
      <c r="O908" t="s">
        <v>25</v>
      </c>
      <c r="P908" t="s">
        <v>26</v>
      </c>
      <c r="Q908" t="s">
        <v>27</v>
      </c>
    </row>
    <row r="909" spans="1:17">
      <c r="A909" t="s">
        <v>3952</v>
      </c>
      <c r="B909" t="s">
        <v>3953</v>
      </c>
      <c r="C909" t="s">
        <v>3954</v>
      </c>
      <c r="D909" s="10" t="s">
        <v>3955</v>
      </c>
      <c r="E909" s="7">
        <v>45382</v>
      </c>
      <c r="F909" s="7">
        <v>45383</v>
      </c>
      <c r="G909" t="s">
        <v>3956</v>
      </c>
      <c r="H909" s="10" t="s">
        <v>3957</v>
      </c>
      <c r="I909" s="8">
        <v>45364.6817277778</v>
      </c>
      <c r="J909" t="s">
        <v>3958</v>
      </c>
      <c r="K909" t="s">
        <v>3959</v>
      </c>
      <c r="L909" t="s">
        <v>27</v>
      </c>
      <c r="M909" t="s">
        <v>27</v>
      </c>
      <c r="N909" t="s">
        <v>27</v>
      </c>
      <c r="O909" t="s">
        <v>171</v>
      </c>
      <c r="P909" t="s">
        <v>35</v>
      </c>
      <c r="Q909" t="s">
        <v>27</v>
      </c>
    </row>
    <row r="910" spans="1:17">
      <c r="A910" t="s">
        <v>3960</v>
      </c>
      <c r="B910" t="s">
        <v>539</v>
      </c>
      <c r="C910" t="s">
        <v>1064</v>
      </c>
      <c r="D910">
        <v>20220914678</v>
      </c>
      <c r="E910" s="7">
        <v>44488</v>
      </c>
      <c r="F910" s="7">
        <v>44818</v>
      </c>
      <c r="G910" t="s">
        <v>3961</v>
      </c>
      <c r="H910" s="10" t="s">
        <v>3962</v>
      </c>
      <c r="I910" s="8">
        <v>44818.411518206</v>
      </c>
      <c r="J910" t="s">
        <v>101</v>
      </c>
      <c r="K910" t="s">
        <v>102</v>
      </c>
      <c r="L910" s="7">
        <v>44818.4154376968</v>
      </c>
      <c r="M910" t="s">
        <v>101</v>
      </c>
      <c r="N910" t="s">
        <v>102</v>
      </c>
      <c r="O910" t="s">
        <v>25</v>
      </c>
      <c r="P910" t="s">
        <v>26</v>
      </c>
      <c r="Q910" t="s">
        <v>27</v>
      </c>
    </row>
    <row r="911" spans="1:17">
      <c r="A911" t="s">
        <v>3963</v>
      </c>
      <c r="B911" t="s">
        <v>899</v>
      </c>
      <c r="C911" t="s">
        <v>900</v>
      </c>
      <c r="D911">
        <v>20211130412</v>
      </c>
      <c r="E911" s="7">
        <v>44500</v>
      </c>
      <c r="F911" s="7">
        <v>44530</v>
      </c>
      <c r="G911" t="s">
        <v>901</v>
      </c>
      <c r="H911" s="10" t="s">
        <v>902</v>
      </c>
      <c r="I911" s="8">
        <v>44530.7995157407</v>
      </c>
      <c r="J911" t="s">
        <v>592</v>
      </c>
      <c r="K911" t="s">
        <v>593</v>
      </c>
      <c r="L911" s="7">
        <v>44530.7995414352</v>
      </c>
      <c r="M911" t="s">
        <v>592</v>
      </c>
      <c r="N911" t="s">
        <v>593</v>
      </c>
      <c r="O911" t="s">
        <v>25</v>
      </c>
      <c r="P911" t="s">
        <v>35</v>
      </c>
      <c r="Q911" t="s">
        <v>27</v>
      </c>
    </row>
    <row r="912" spans="1:17">
      <c r="A912" t="s">
        <v>3964</v>
      </c>
      <c r="B912" t="s">
        <v>258</v>
      </c>
      <c r="C912" t="s">
        <v>259</v>
      </c>
      <c r="D912">
        <v>20220915685</v>
      </c>
      <c r="E912" s="7">
        <v>44621</v>
      </c>
      <c r="F912" s="7">
        <v>44804</v>
      </c>
      <c r="G912" t="s">
        <v>3965</v>
      </c>
      <c r="H912" s="10" t="s">
        <v>3966</v>
      </c>
      <c r="I912" s="8">
        <v>44819.4830306366</v>
      </c>
      <c r="J912" t="s">
        <v>67</v>
      </c>
      <c r="K912" t="s">
        <v>68</v>
      </c>
      <c r="L912" s="7">
        <v>44819.4831220255</v>
      </c>
      <c r="M912" t="s">
        <v>67</v>
      </c>
      <c r="N912" t="s">
        <v>68</v>
      </c>
      <c r="O912" t="s">
        <v>25</v>
      </c>
      <c r="P912" t="s">
        <v>35</v>
      </c>
      <c r="Q912" t="s">
        <v>27</v>
      </c>
    </row>
    <row r="913" spans="1:17">
      <c r="A913" t="s">
        <v>3967</v>
      </c>
      <c r="B913" t="s">
        <v>523</v>
      </c>
      <c r="C913" t="s">
        <v>524</v>
      </c>
      <c r="D913">
        <v>20211027305</v>
      </c>
      <c r="E913" s="7">
        <v>44470</v>
      </c>
      <c r="F913" s="7">
        <v>44496</v>
      </c>
      <c r="G913" t="s">
        <v>3968</v>
      </c>
      <c r="H913" s="10" t="s">
        <v>3969</v>
      </c>
      <c r="I913" s="8">
        <v>44496.7537164352</v>
      </c>
      <c r="J913" t="s">
        <v>527</v>
      </c>
      <c r="K913" t="s">
        <v>528</v>
      </c>
      <c r="L913" s="7">
        <v>44496.7537444792</v>
      </c>
      <c r="M913" t="s">
        <v>527</v>
      </c>
      <c r="N913" t="s">
        <v>528</v>
      </c>
      <c r="O913" t="s">
        <v>25</v>
      </c>
      <c r="P913" t="s">
        <v>35</v>
      </c>
      <c r="Q913" s="9">
        <v>38899</v>
      </c>
    </row>
    <row r="914" spans="1:17">
      <c r="A914" t="s">
        <v>3970</v>
      </c>
      <c r="B914" t="s">
        <v>463</v>
      </c>
      <c r="C914" t="s">
        <v>464</v>
      </c>
      <c r="D914" s="10" t="s">
        <v>3971</v>
      </c>
      <c r="E914" s="7">
        <v>45170</v>
      </c>
      <c r="F914" s="7">
        <v>45247</v>
      </c>
      <c r="G914" t="s">
        <v>465</v>
      </c>
      <c r="H914" s="10" t="s">
        <v>466</v>
      </c>
      <c r="I914" s="8">
        <v>45247.7562118056</v>
      </c>
      <c r="J914" t="s">
        <v>467</v>
      </c>
      <c r="K914" t="s">
        <v>468</v>
      </c>
      <c r="L914" s="7">
        <v>45247.756322338</v>
      </c>
      <c r="M914" t="s">
        <v>467</v>
      </c>
      <c r="N914" t="s">
        <v>468</v>
      </c>
      <c r="O914" t="s">
        <v>25</v>
      </c>
      <c r="P914" t="s">
        <v>35</v>
      </c>
      <c r="Q914" t="s">
        <v>27</v>
      </c>
    </row>
    <row r="915" spans="1:17">
      <c r="A915" t="s">
        <v>3972</v>
      </c>
      <c r="B915" t="s">
        <v>299</v>
      </c>
      <c r="C915" t="s">
        <v>300</v>
      </c>
      <c r="D915">
        <v>20230529936</v>
      </c>
      <c r="E915" s="7">
        <v>45047</v>
      </c>
      <c r="F915" s="7">
        <v>45077</v>
      </c>
      <c r="G915" t="s">
        <v>301</v>
      </c>
      <c r="H915" s="10" t="s">
        <v>302</v>
      </c>
      <c r="I915" s="8">
        <v>45075.7347093403</v>
      </c>
      <c r="J915" t="s">
        <v>303</v>
      </c>
      <c r="K915" t="s">
        <v>304</v>
      </c>
      <c r="L915" s="7">
        <v>45075.7348975694</v>
      </c>
      <c r="M915" t="s">
        <v>303</v>
      </c>
      <c r="N915" t="s">
        <v>304</v>
      </c>
      <c r="O915" t="s">
        <v>25</v>
      </c>
      <c r="P915" t="s">
        <v>35</v>
      </c>
      <c r="Q915" t="s">
        <v>27</v>
      </c>
    </row>
    <row r="916" spans="1:17">
      <c r="A916" t="s">
        <v>3973</v>
      </c>
      <c r="B916" t="s">
        <v>2652</v>
      </c>
      <c r="C916" t="s">
        <v>3974</v>
      </c>
      <c r="D916">
        <v>20210727197</v>
      </c>
      <c r="E916" s="7">
        <v>44378</v>
      </c>
      <c r="F916" s="7">
        <v>44408</v>
      </c>
      <c r="G916" t="s">
        <v>3975</v>
      </c>
      <c r="H916" s="10" t="s">
        <v>3976</v>
      </c>
      <c r="I916" s="8">
        <v>44404.7122920486</v>
      </c>
      <c r="J916" t="s">
        <v>3977</v>
      </c>
      <c r="K916" t="s">
        <v>3978</v>
      </c>
      <c r="L916" s="7">
        <v>44404.7123327546</v>
      </c>
      <c r="M916" t="s">
        <v>3977</v>
      </c>
      <c r="N916" t="s">
        <v>3978</v>
      </c>
      <c r="O916" t="s">
        <v>25</v>
      </c>
      <c r="P916" t="s">
        <v>35</v>
      </c>
      <c r="Q916" t="s">
        <v>27</v>
      </c>
    </row>
    <row r="917" spans="1:17">
      <c r="A917" t="s">
        <v>3979</v>
      </c>
      <c r="B917" t="s">
        <v>2090</v>
      </c>
      <c r="C917" t="s">
        <v>2091</v>
      </c>
      <c r="D917">
        <v>20210923236</v>
      </c>
      <c r="E917" s="7">
        <v>44462</v>
      </c>
      <c r="F917" s="7">
        <v>44462</v>
      </c>
      <c r="G917" t="s">
        <v>3980</v>
      </c>
      <c r="H917" s="10" t="s">
        <v>3981</v>
      </c>
      <c r="I917" s="8">
        <v>44462.6812836458</v>
      </c>
      <c r="J917" t="s">
        <v>592</v>
      </c>
      <c r="K917" t="s">
        <v>593</v>
      </c>
      <c r="L917" s="7">
        <v>44462.6815795486</v>
      </c>
      <c r="M917" t="s">
        <v>592</v>
      </c>
      <c r="N917" t="s">
        <v>593</v>
      </c>
      <c r="O917" t="s">
        <v>25</v>
      </c>
      <c r="P917" t="s">
        <v>35</v>
      </c>
      <c r="Q917" t="s">
        <v>27</v>
      </c>
    </row>
    <row r="918" spans="1:17">
      <c r="A918" t="s">
        <v>3982</v>
      </c>
      <c r="B918" t="s">
        <v>3983</v>
      </c>
      <c r="C918" t="s">
        <v>3984</v>
      </c>
      <c r="D918" s="10" t="s">
        <v>3985</v>
      </c>
      <c r="E918" s="7">
        <v>43800</v>
      </c>
      <c r="F918" s="7">
        <v>45189</v>
      </c>
      <c r="G918" t="s">
        <v>3986</v>
      </c>
      <c r="H918" s="10" t="s">
        <v>3987</v>
      </c>
      <c r="I918" s="8">
        <v>45189.7388456366</v>
      </c>
      <c r="J918" t="s">
        <v>3988</v>
      </c>
      <c r="K918" t="s">
        <v>3989</v>
      </c>
      <c r="L918" s="7">
        <v>45189.7389071759</v>
      </c>
      <c r="M918" t="s">
        <v>3988</v>
      </c>
      <c r="N918" t="s">
        <v>3989</v>
      </c>
      <c r="O918" t="s">
        <v>25</v>
      </c>
      <c r="P918" t="s">
        <v>35</v>
      </c>
      <c r="Q918" t="s">
        <v>27</v>
      </c>
    </row>
    <row r="919" spans="1:17">
      <c r="A919" t="s">
        <v>3990</v>
      </c>
      <c r="B919" t="s">
        <v>3991</v>
      </c>
      <c r="C919" t="s">
        <v>3992</v>
      </c>
      <c r="D919" s="10" t="s">
        <v>3993</v>
      </c>
      <c r="E919" s="7">
        <v>45536</v>
      </c>
      <c r="F919" s="7">
        <v>45594</v>
      </c>
      <c r="G919" t="s">
        <v>3994</v>
      </c>
      <c r="H919" s="10" t="s">
        <v>3995</v>
      </c>
      <c r="I919" s="8">
        <v>45594.6231886227</v>
      </c>
      <c r="J919" t="s">
        <v>33</v>
      </c>
      <c r="K919" t="s">
        <v>34</v>
      </c>
      <c r="L919" s="7">
        <v>45594.7261744213</v>
      </c>
      <c r="M919" t="s">
        <v>33</v>
      </c>
      <c r="N919" t="s">
        <v>34</v>
      </c>
      <c r="O919" t="s">
        <v>25</v>
      </c>
      <c r="P919" t="s">
        <v>35</v>
      </c>
      <c r="Q919" t="s">
        <v>27</v>
      </c>
    </row>
    <row r="920" spans="1:17">
      <c r="A920" t="s">
        <v>3996</v>
      </c>
      <c r="B920" t="s">
        <v>3997</v>
      </c>
      <c r="C920" t="s">
        <v>3998</v>
      </c>
      <c r="D920">
        <v>20221222831</v>
      </c>
      <c r="E920" s="7">
        <v>44915</v>
      </c>
      <c r="F920" s="7">
        <v>44917</v>
      </c>
      <c r="G920" t="s">
        <v>3999</v>
      </c>
      <c r="H920" s="10" t="s">
        <v>4000</v>
      </c>
      <c r="I920" s="8">
        <v>44917.9730388889</v>
      </c>
      <c r="J920" t="s">
        <v>248</v>
      </c>
      <c r="K920" t="s">
        <v>249</v>
      </c>
      <c r="L920" s="7">
        <v>44917.9732788194</v>
      </c>
      <c r="M920" t="s">
        <v>248</v>
      </c>
      <c r="N920" t="s">
        <v>249</v>
      </c>
      <c r="O920" t="s">
        <v>25</v>
      </c>
      <c r="P920" t="s">
        <v>35</v>
      </c>
      <c r="Q920" t="s">
        <v>4001</v>
      </c>
    </row>
    <row r="921" spans="1:17">
      <c r="A921" t="s">
        <v>4002</v>
      </c>
      <c r="B921" t="s">
        <v>150</v>
      </c>
      <c r="C921" t="s">
        <v>151</v>
      </c>
      <c r="D921">
        <v>20221111759</v>
      </c>
      <c r="E921" s="7">
        <v>44805</v>
      </c>
      <c r="F921" s="7">
        <v>44865</v>
      </c>
      <c r="G921" t="s">
        <v>4003</v>
      </c>
      <c r="H921" s="10" t="s">
        <v>4004</v>
      </c>
      <c r="I921" s="8">
        <v>44876.6488054051</v>
      </c>
      <c r="J921" t="s">
        <v>154</v>
      </c>
      <c r="K921" t="s">
        <v>155</v>
      </c>
      <c r="L921" s="7">
        <v>44876.648853206</v>
      </c>
      <c r="M921" t="s">
        <v>154</v>
      </c>
      <c r="N921" t="s">
        <v>155</v>
      </c>
      <c r="O921" t="s">
        <v>25</v>
      </c>
      <c r="P921" t="s">
        <v>26</v>
      </c>
      <c r="Q921" t="s">
        <v>27</v>
      </c>
    </row>
    <row r="922" spans="1:17">
      <c r="A922" t="s">
        <v>4005</v>
      </c>
      <c r="B922" t="s">
        <v>417</v>
      </c>
      <c r="C922" t="s">
        <v>418</v>
      </c>
      <c r="D922">
        <v>20221222828</v>
      </c>
      <c r="E922" s="7">
        <v>44896</v>
      </c>
      <c r="F922" s="7">
        <v>44926</v>
      </c>
      <c r="G922" t="s">
        <v>4006</v>
      </c>
      <c r="H922" s="10" t="s">
        <v>4007</v>
      </c>
      <c r="I922" s="8">
        <v>44917.6028645023</v>
      </c>
      <c r="J922" t="s">
        <v>2191</v>
      </c>
      <c r="K922" t="s">
        <v>2192</v>
      </c>
      <c r="L922" s="7">
        <v>44917.6054773148</v>
      </c>
      <c r="M922" t="s">
        <v>2191</v>
      </c>
      <c r="N922" t="s">
        <v>2192</v>
      </c>
      <c r="O922" t="s">
        <v>25</v>
      </c>
      <c r="P922" t="s">
        <v>35</v>
      </c>
      <c r="Q922" t="s">
        <v>27</v>
      </c>
    </row>
    <row r="923" spans="1:17">
      <c r="A923" t="s">
        <v>4008</v>
      </c>
      <c r="B923" t="s">
        <v>4009</v>
      </c>
      <c r="C923" t="s">
        <v>4010</v>
      </c>
      <c r="D923">
        <v>20211030327</v>
      </c>
      <c r="E923" s="7">
        <v>42917</v>
      </c>
      <c r="F923" s="7">
        <v>44499</v>
      </c>
      <c r="G923" t="s">
        <v>4011</v>
      </c>
      <c r="H923" s="10" t="s">
        <v>4012</v>
      </c>
      <c r="I923" s="8">
        <v>44499.9749173958</v>
      </c>
      <c r="J923" t="s">
        <v>4013</v>
      </c>
      <c r="K923" t="s">
        <v>4014</v>
      </c>
      <c r="L923" s="7">
        <v>44499.9749603009</v>
      </c>
      <c r="M923" t="s">
        <v>4013</v>
      </c>
      <c r="N923" t="s">
        <v>4014</v>
      </c>
      <c r="O923" t="s">
        <v>25</v>
      </c>
      <c r="P923" t="s">
        <v>35</v>
      </c>
      <c r="Q923" t="s">
        <v>4015</v>
      </c>
    </row>
    <row r="924" spans="1:17">
      <c r="A924" t="s">
        <v>4016</v>
      </c>
      <c r="B924" t="s">
        <v>1595</v>
      </c>
      <c r="C924" t="s">
        <v>1596</v>
      </c>
      <c r="D924">
        <v>20220305533</v>
      </c>
      <c r="E924" s="7">
        <v>44481</v>
      </c>
      <c r="F924" s="7">
        <v>44620</v>
      </c>
      <c r="G924" t="s">
        <v>4017</v>
      </c>
      <c r="H924" s="10" t="s">
        <v>4018</v>
      </c>
      <c r="I924" s="8">
        <v>44625.6933256597</v>
      </c>
      <c r="J924" t="s">
        <v>23</v>
      </c>
      <c r="K924" t="s">
        <v>24</v>
      </c>
      <c r="L924" s="7">
        <v>44625.6958197917</v>
      </c>
      <c r="M924" t="s">
        <v>101</v>
      </c>
      <c r="N924" t="s">
        <v>102</v>
      </c>
      <c r="O924" t="s">
        <v>25</v>
      </c>
      <c r="P924" t="s">
        <v>35</v>
      </c>
      <c r="Q924" t="s">
        <v>27</v>
      </c>
    </row>
    <row r="925" spans="1:17">
      <c r="A925" t="s">
        <v>4019</v>
      </c>
      <c r="B925" t="s">
        <v>70</v>
      </c>
      <c r="C925" t="s">
        <v>71</v>
      </c>
      <c r="D925">
        <v>20220919703</v>
      </c>
      <c r="E925" s="7">
        <v>44731</v>
      </c>
      <c r="F925" s="7">
        <v>44823</v>
      </c>
      <c r="G925" t="s">
        <v>72</v>
      </c>
      <c r="H925" s="10" t="s">
        <v>73</v>
      </c>
      <c r="I925" s="8">
        <v>44823.85496875</v>
      </c>
      <c r="J925" t="s">
        <v>74</v>
      </c>
      <c r="K925" t="s">
        <v>75</v>
      </c>
      <c r="L925" s="7">
        <v>44823.8550825232</v>
      </c>
      <c r="M925" t="s">
        <v>74</v>
      </c>
      <c r="N925" t="s">
        <v>75</v>
      </c>
      <c r="O925" t="s">
        <v>25</v>
      </c>
      <c r="P925" t="s">
        <v>35</v>
      </c>
      <c r="Q925" t="s">
        <v>27</v>
      </c>
    </row>
    <row r="926" spans="1:17">
      <c r="A926" t="s">
        <v>4020</v>
      </c>
      <c r="B926" t="s">
        <v>4021</v>
      </c>
      <c r="C926" t="s">
        <v>4022</v>
      </c>
      <c r="D926">
        <v>20211227494</v>
      </c>
      <c r="E926" s="7">
        <v>44223</v>
      </c>
      <c r="F926" s="7">
        <v>44561</v>
      </c>
      <c r="G926" t="s">
        <v>4023</v>
      </c>
      <c r="H926" s="10" t="s">
        <v>4024</v>
      </c>
      <c r="I926" s="8">
        <v>44557.8817838773</v>
      </c>
      <c r="J926" t="s">
        <v>353</v>
      </c>
      <c r="K926" t="s">
        <v>354</v>
      </c>
      <c r="L926" s="7">
        <v>44557.8819193634</v>
      </c>
      <c r="M926" t="s">
        <v>353</v>
      </c>
      <c r="N926" t="s">
        <v>354</v>
      </c>
      <c r="O926" t="s">
        <v>25</v>
      </c>
      <c r="P926" t="s">
        <v>35</v>
      </c>
      <c r="Q926" t="s">
        <v>27</v>
      </c>
    </row>
    <row r="927" spans="1:17">
      <c r="A927" t="s">
        <v>4025</v>
      </c>
      <c r="B927" t="s">
        <v>999</v>
      </c>
      <c r="C927" t="s">
        <v>1000</v>
      </c>
      <c r="D927">
        <v>20221230864</v>
      </c>
      <c r="E927" s="7">
        <v>44912</v>
      </c>
      <c r="F927" s="7">
        <v>44925</v>
      </c>
      <c r="G927" t="s">
        <v>1001</v>
      </c>
      <c r="H927" s="10" t="s">
        <v>1002</v>
      </c>
      <c r="I927" s="8">
        <v>44925.7077846875</v>
      </c>
      <c r="J927" t="s">
        <v>1003</v>
      </c>
      <c r="K927" t="s">
        <v>1004</v>
      </c>
      <c r="L927" s="7">
        <v>44925.7078848032</v>
      </c>
      <c r="M927" t="s">
        <v>1003</v>
      </c>
      <c r="N927" t="s">
        <v>1004</v>
      </c>
      <c r="O927" t="s">
        <v>25</v>
      </c>
      <c r="P927" t="s">
        <v>35</v>
      </c>
      <c r="Q927" t="s">
        <v>27</v>
      </c>
    </row>
    <row r="928" spans="1:17">
      <c r="A928" t="s">
        <v>4026</v>
      </c>
      <c r="B928" t="s">
        <v>4027</v>
      </c>
      <c r="C928" t="s">
        <v>4028</v>
      </c>
      <c r="D928">
        <v>20221205794</v>
      </c>
      <c r="E928" s="7">
        <v>44896</v>
      </c>
      <c r="F928" s="7">
        <v>44926</v>
      </c>
      <c r="G928" t="s">
        <v>4029</v>
      </c>
      <c r="H928" s="10" t="s">
        <v>4030</v>
      </c>
      <c r="I928" s="8">
        <v>44900.593209456</v>
      </c>
      <c r="J928" t="s">
        <v>2628</v>
      </c>
      <c r="K928" t="s">
        <v>2629</v>
      </c>
      <c r="L928" s="7">
        <v>44900.593468287</v>
      </c>
      <c r="M928" t="s">
        <v>2628</v>
      </c>
      <c r="N928" t="s">
        <v>2629</v>
      </c>
      <c r="O928" t="s">
        <v>25</v>
      </c>
      <c r="P928" t="s">
        <v>35</v>
      </c>
      <c r="Q928" t="s">
        <v>27</v>
      </c>
    </row>
    <row r="929" spans="1:17">
      <c r="A929" t="s">
        <v>4031</v>
      </c>
      <c r="B929" t="s">
        <v>1319</v>
      </c>
      <c r="C929" t="s">
        <v>1320</v>
      </c>
      <c r="D929">
        <v>20230421912</v>
      </c>
      <c r="E929" s="7">
        <v>44893</v>
      </c>
      <c r="F929" s="7">
        <v>45037</v>
      </c>
      <c r="G929" t="s">
        <v>4032</v>
      </c>
      <c r="H929" s="10" t="s">
        <v>4033</v>
      </c>
      <c r="I929" s="8">
        <v>45037.3834805208</v>
      </c>
      <c r="J929" t="s">
        <v>581</v>
      </c>
      <c r="K929" t="s">
        <v>582</v>
      </c>
      <c r="L929" s="7">
        <v>45037.3835447106</v>
      </c>
      <c r="M929" t="s">
        <v>581</v>
      </c>
      <c r="N929" t="s">
        <v>582</v>
      </c>
      <c r="O929" t="s">
        <v>25</v>
      </c>
      <c r="P929" t="s">
        <v>35</v>
      </c>
      <c r="Q929" t="s">
        <v>27</v>
      </c>
    </row>
    <row r="930" spans="1:17">
      <c r="A930" t="s">
        <v>4034</v>
      </c>
      <c r="B930" t="s">
        <v>3485</v>
      </c>
      <c r="C930" t="s">
        <v>3486</v>
      </c>
      <c r="D930">
        <v>20211026288</v>
      </c>
      <c r="E930" s="7">
        <v>44197</v>
      </c>
      <c r="F930" s="7">
        <v>44500</v>
      </c>
      <c r="G930" t="s">
        <v>4035</v>
      </c>
      <c r="H930" s="10" t="s">
        <v>4036</v>
      </c>
      <c r="I930" s="8">
        <v>44495.7063451736</v>
      </c>
      <c r="J930" t="s">
        <v>1577</v>
      </c>
      <c r="K930" t="s">
        <v>1578</v>
      </c>
      <c r="L930" s="7">
        <v>44495.7064576736</v>
      </c>
      <c r="M930" t="s">
        <v>1577</v>
      </c>
      <c r="N930" t="s">
        <v>1578</v>
      </c>
      <c r="O930" t="s">
        <v>25</v>
      </c>
      <c r="P930" t="s">
        <v>35</v>
      </c>
      <c r="Q930" t="s">
        <v>27</v>
      </c>
    </row>
    <row r="931" spans="1:17">
      <c r="A931" t="s">
        <v>4037</v>
      </c>
      <c r="B931" t="s">
        <v>1890</v>
      </c>
      <c r="C931" t="s">
        <v>1891</v>
      </c>
      <c r="D931" s="10" t="s">
        <v>4038</v>
      </c>
      <c r="E931" s="7">
        <v>45302</v>
      </c>
      <c r="F931" s="7">
        <v>45657</v>
      </c>
      <c r="G931" t="s">
        <v>4039</v>
      </c>
      <c r="H931" s="10" t="s">
        <v>4040</v>
      </c>
      <c r="I931" s="8">
        <v>45666.6150392708</v>
      </c>
      <c r="J931" t="s">
        <v>123</v>
      </c>
      <c r="K931" t="s">
        <v>124</v>
      </c>
      <c r="L931" s="7">
        <v>45666.6151256944</v>
      </c>
      <c r="M931" t="s">
        <v>123</v>
      </c>
      <c r="N931" t="s">
        <v>124</v>
      </c>
      <c r="O931" t="s">
        <v>25</v>
      </c>
      <c r="P931" t="s">
        <v>26</v>
      </c>
      <c r="Q931" t="s">
        <v>27</v>
      </c>
    </row>
    <row r="932" spans="1:17">
      <c r="A932" t="s">
        <v>4041</v>
      </c>
      <c r="B932" t="s">
        <v>2652</v>
      </c>
      <c r="C932" t="s">
        <v>2653</v>
      </c>
      <c r="D932" s="10" t="s">
        <v>4042</v>
      </c>
      <c r="E932" s="7">
        <v>45323</v>
      </c>
      <c r="F932" s="7">
        <v>45351</v>
      </c>
      <c r="G932" t="s">
        <v>2655</v>
      </c>
      <c r="H932" s="10" t="s">
        <v>2656</v>
      </c>
      <c r="I932" s="8">
        <v>45405.6508291667</v>
      </c>
      <c r="J932" t="s">
        <v>896</v>
      </c>
      <c r="K932" t="s">
        <v>897</v>
      </c>
      <c r="L932" s="7">
        <v>45405.650859919</v>
      </c>
      <c r="M932" t="s">
        <v>896</v>
      </c>
      <c r="N932" t="s">
        <v>897</v>
      </c>
      <c r="O932" t="s">
        <v>25</v>
      </c>
      <c r="P932" t="s">
        <v>35</v>
      </c>
      <c r="Q932" t="s">
        <v>27</v>
      </c>
    </row>
    <row r="933" spans="1:17">
      <c r="A933" t="s">
        <v>4043</v>
      </c>
      <c r="B933" t="s">
        <v>433</v>
      </c>
      <c r="C933" t="s">
        <v>434</v>
      </c>
      <c r="D933" s="10" t="s">
        <v>4044</v>
      </c>
      <c r="E933" s="7">
        <v>44896</v>
      </c>
      <c r="F933" s="7">
        <v>45260</v>
      </c>
      <c r="G933" t="s">
        <v>1630</v>
      </c>
      <c r="H933" s="10" t="s">
        <v>1631</v>
      </c>
      <c r="I933" s="8">
        <v>45288.5410831019</v>
      </c>
      <c r="J933" t="s">
        <v>438</v>
      </c>
      <c r="K933" t="s">
        <v>439</v>
      </c>
      <c r="L933" s="7">
        <v>45288.541175544</v>
      </c>
      <c r="M933" t="s">
        <v>438</v>
      </c>
      <c r="N933" t="s">
        <v>439</v>
      </c>
      <c r="O933" t="s">
        <v>25</v>
      </c>
      <c r="P933" t="s">
        <v>35</v>
      </c>
      <c r="Q933" t="s">
        <v>27</v>
      </c>
    </row>
    <row r="934" spans="1:17">
      <c r="A934" t="s">
        <v>4045</v>
      </c>
      <c r="B934" t="s">
        <v>410</v>
      </c>
      <c r="C934" t="s">
        <v>411</v>
      </c>
      <c r="D934">
        <v>20210922231</v>
      </c>
      <c r="E934" s="7">
        <v>44440</v>
      </c>
      <c r="F934" s="7">
        <v>44469</v>
      </c>
      <c r="G934" t="s">
        <v>1461</v>
      </c>
      <c r="H934" s="10" t="s">
        <v>1462</v>
      </c>
      <c r="I934" s="8">
        <v>44461.4939272338</v>
      </c>
      <c r="J934" t="s">
        <v>177</v>
      </c>
      <c r="K934" t="s">
        <v>178</v>
      </c>
      <c r="L934" s="7">
        <v>44461.4939491088</v>
      </c>
      <c r="M934" t="s">
        <v>177</v>
      </c>
      <c r="N934" t="s">
        <v>178</v>
      </c>
      <c r="O934" t="s">
        <v>25</v>
      </c>
      <c r="P934" t="s">
        <v>35</v>
      </c>
      <c r="Q934">
        <v>20210922</v>
      </c>
    </row>
    <row r="935" spans="1:17">
      <c r="A935" t="s">
        <v>4046</v>
      </c>
      <c r="B935" t="s">
        <v>1360</v>
      </c>
      <c r="C935" t="s">
        <v>1361</v>
      </c>
      <c r="D935" s="10" t="s">
        <v>4047</v>
      </c>
      <c r="E935" s="7">
        <v>45297</v>
      </c>
      <c r="F935" s="7">
        <v>45411</v>
      </c>
      <c r="G935" t="s">
        <v>1363</v>
      </c>
      <c r="H935" s="10" t="s">
        <v>1364</v>
      </c>
      <c r="I935" s="8">
        <v>45411.6528177893</v>
      </c>
      <c r="J935" t="s">
        <v>1365</v>
      </c>
      <c r="K935" t="s">
        <v>1366</v>
      </c>
      <c r="L935" s="7">
        <v>45411.652934838</v>
      </c>
      <c r="M935" t="s">
        <v>1365</v>
      </c>
      <c r="N935" t="s">
        <v>1366</v>
      </c>
      <c r="O935" t="s">
        <v>25</v>
      </c>
      <c r="P935" t="s">
        <v>35</v>
      </c>
      <c r="Q935">
        <v>11</v>
      </c>
    </row>
    <row r="936" spans="1:17">
      <c r="A936" t="s">
        <v>4048</v>
      </c>
      <c r="B936" t="s">
        <v>3465</v>
      </c>
      <c r="C936" t="s">
        <v>3466</v>
      </c>
      <c r="D936">
        <v>20211028314</v>
      </c>
      <c r="E936" s="7">
        <v>43825</v>
      </c>
      <c r="F936" s="7">
        <v>43830</v>
      </c>
      <c r="G936" t="s">
        <v>3467</v>
      </c>
      <c r="H936" s="10" t="s">
        <v>3468</v>
      </c>
      <c r="I936" s="8">
        <v>44497.4618479977</v>
      </c>
      <c r="J936" t="s">
        <v>1438</v>
      </c>
      <c r="K936" t="s">
        <v>1439</v>
      </c>
      <c r="L936" s="7">
        <v>44497.4619174421</v>
      </c>
      <c r="M936" t="s">
        <v>1438</v>
      </c>
      <c r="N936" t="s">
        <v>1439</v>
      </c>
      <c r="O936" t="s">
        <v>25</v>
      </c>
      <c r="P936" t="s">
        <v>35</v>
      </c>
      <c r="Q936" t="s">
        <v>27</v>
      </c>
    </row>
    <row r="937" spans="1:17">
      <c r="A937" t="s">
        <v>4049</v>
      </c>
      <c r="B937" t="s">
        <v>97</v>
      </c>
      <c r="C937" t="s">
        <v>98</v>
      </c>
      <c r="D937" s="10" t="s">
        <v>4050</v>
      </c>
      <c r="E937" s="7">
        <v>45608</v>
      </c>
      <c r="F937" s="7">
        <v>45722</v>
      </c>
      <c r="G937" t="s">
        <v>4051</v>
      </c>
      <c r="H937" s="10" t="s">
        <v>4052</v>
      </c>
      <c r="I937" s="8">
        <v>45722.5929104514</v>
      </c>
      <c r="J937" t="s">
        <v>60</v>
      </c>
      <c r="K937" t="s">
        <v>61</v>
      </c>
      <c r="L937" s="7">
        <v>45722.5929416319</v>
      </c>
      <c r="M937" t="s">
        <v>60</v>
      </c>
      <c r="N937" t="s">
        <v>61</v>
      </c>
      <c r="O937" t="s">
        <v>25</v>
      </c>
      <c r="P937" t="s">
        <v>35</v>
      </c>
      <c r="Q937" t="s">
        <v>27</v>
      </c>
    </row>
    <row r="938" spans="1:17">
      <c r="A938" t="s">
        <v>4053</v>
      </c>
      <c r="B938" t="s">
        <v>2030</v>
      </c>
      <c r="C938" t="s">
        <v>2031</v>
      </c>
      <c r="D938">
        <v>20230417910</v>
      </c>
      <c r="E938" s="7">
        <v>45017</v>
      </c>
      <c r="F938" s="7">
        <v>45046</v>
      </c>
      <c r="G938" t="s">
        <v>2032</v>
      </c>
      <c r="H938" s="10" t="s">
        <v>2033</v>
      </c>
      <c r="I938" s="8">
        <v>45033.7812287384</v>
      </c>
      <c r="J938" t="s">
        <v>2034</v>
      </c>
      <c r="K938" t="s">
        <v>2035</v>
      </c>
      <c r="L938" s="7">
        <v>45033.7812743056</v>
      </c>
      <c r="M938" t="s">
        <v>2034</v>
      </c>
      <c r="N938" t="s">
        <v>2035</v>
      </c>
      <c r="O938" t="s">
        <v>25</v>
      </c>
      <c r="P938" t="s">
        <v>35</v>
      </c>
      <c r="Q938" t="s">
        <v>2036</v>
      </c>
    </row>
    <row r="939" spans="1:17">
      <c r="A939" t="s">
        <v>4054</v>
      </c>
      <c r="B939" t="s">
        <v>1043</v>
      </c>
      <c r="C939" t="s">
        <v>1044</v>
      </c>
      <c r="D939">
        <v>20211227493</v>
      </c>
      <c r="E939" s="7">
        <v>44531</v>
      </c>
      <c r="F939" s="7">
        <v>44531</v>
      </c>
      <c r="G939" t="s">
        <v>4055</v>
      </c>
      <c r="H939" s="10" t="s">
        <v>4056</v>
      </c>
      <c r="I939" s="8">
        <v>44557.8445958333</v>
      </c>
      <c r="J939" t="s">
        <v>778</v>
      </c>
      <c r="K939" t="s">
        <v>779</v>
      </c>
      <c r="L939" s="7">
        <v>44557.8447087153</v>
      </c>
      <c r="M939" t="s">
        <v>778</v>
      </c>
      <c r="N939" t="s">
        <v>779</v>
      </c>
      <c r="O939" t="s">
        <v>25</v>
      </c>
      <c r="P939" t="s">
        <v>35</v>
      </c>
      <c r="Q939" t="s">
        <v>27</v>
      </c>
    </row>
    <row r="940" spans="1:17">
      <c r="A940" t="s">
        <v>4057</v>
      </c>
      <c r="B940" t="s">
        <v>1200</v>
      </c>
      <c r="C940" t="s">
        <v>4058</v>
      </c>
      <c r="D940">
        <v>20220629636</v>
      </c>
      <c r="E940" s="7">
        <v>44500</v>
      </c>
      <c r="F940" s="7">
        <v>44561</v>
      </c>
      <c r="G940" t="s">
        <v>1202</v>
      </c>
      <c r="H940" s="10" t="s">
        <v>1203</v>
      </c>
      <c r="I940" s="8">
        <v>44741.4704806713</v>
      </c>
      <c r="J940" t="s">
        <v>1750</v>
      </c>
      <c r="K940" t="s">
        <v>1751</v>
      </c>
      <c r="L940" s="7">
        <v>44741.4705635417</v>
      </c>
      <c r="M940" t="s">
        <v>1750</v>
      </c>
      <c r="N940" t="s">
        <v>1751</v>
      </c>
      <c r="O940" t="s">
        <v>25</v>
      </c>
      <c r="P940" t="s">
        <v>35</v>
      </c>
      <c r="Q940" t="s">
        <v>27</v>
      </c>
    </row>
    <row r="941" spans="1:17">
      <c r="A941" t="s">
        <v>4059</v>
      </c>
      <c r="B941" t="s">
        <v>530</v>
      </c>
      <c r="C941" t="s">
        <v>531</v>
      </c>
      <c r="D941" s="10" t="s">
        <v>4060</v>
      </c>
      <c r="E941" s="7">
        <v>45448</v>
      </c>
      <c r="F941" s="7">
        <v>45608</v>
      </c>
      <c r="G941" t="s">
        <v>4061</v>
      </c>
      <c r="H941" s="10" t="s">
        <v>4062</v>
      </c>
      <c r="I941" s="8">
        <v>45608.5828287847</v>
      </c>
      <c r="J941" t="s">
        <v>60</v>
      </c>
      <c r="K941" t="s">
        <v>61</v>
      </c>
      <c r="L941" s="7">
        <v>45608.5829259259</v>
      </c>
      <c r="M941" t="s">
        <v>60</v>
      </c>
      <c r="N941" t="s">
        <v>61</v>
      </c>
      <c r="O941" t="s">
        <v>25</v>
      </c>
      <c r="P941" t="s">
        <v>35</v>
      </c>
      <c r="Q941" t="s">
        <v>27</v>
      </c>
    </row>
    <row r="942" spans="1:17">
      <c r="A942" t="s">
        <v>4063</v>
      </c>
      <c r="B942" t="s">
        <v>2078</v>
      </c>
      <c r="C942" t="s">
        <v>2079</v>
      </c>
      <c r="D942">
        <v>20230322904</v>
      </c>
      <c r="E942" s="7">
        <v>44866</v>
      </c>
      <c r="F942" s="7">
        <v>44985</v>
      </c>
      <c r="G942" t="s">
        <v>2322</v>
      </c>
      <c r="H942" s="10" t="s">
        <v>2323</v>
      </c>
      <c r="I942" s="8">
        <v>45007.7125920139</v>
      </c>
      <c r="J942" t="s">
        <v>23</v>
      </c>
      <c r="K942" t="s">
        <v>24</v>
      </c>
      <c r="L942" s="7">
        <v>45007.7127746875</v>
      </c>
      <c r="M942" t="s">
        <v>23</v>
      </c>
      <c r="N942" t="s">
        <v>24</v>
      </c>
      <c r="O942" t="s">
        <v>25</v>
      </c>
      <c r="P942" t="s">
        <v>26</v>
      </c>
      <c r="Q942">
        <v>1</v>
      </c>
    </row>
    <row r="943" spans="1:17">
      <c r="A943" t="s">
        <v>4064</v>
      </c>
      <c r="B943" t="s">
        <v>112</v>
      </c>
      <c r="C943" t="s">
        <v>113</v>
      </c>
      <c r="D943" s="10" t="s">
        <v>4065</v>
      </c>
      <c r="E943" s="7">
        <v>45094</v>
      </c>
      <c r="F943" s="7">
        <v>45306</v>
      </c>
      <c r="G943" t="s">
        <v>4066</v>
      </c>
      <c r="H943" s="10" t="s">
        <v>4067</v>
      </c>
      <c r="I943" s="8">
        <v>45306.6679232292</v>
      </c>
      <c r="J943" t="s">
        <v>60</v>
      </c>
      <c r="K943" t="s">
        <v>61</v>
      </c>
      <c r="L943" s="7">
        <v>45306.6679894329</v>
      </c>
      <c r="M943" t="s">
        <v>60</v>
      </c>
      <c r="N943" t="s">
        <v>61</v>
      </c>
      <c r="O943" t="s">
        <v>25</v>
      </c>
      <c r="P943" t="s">
        <v>35</v>
      </c>
      <c r="Q943" t="s">
        <v>27</v>
      </c>
    </row>
    <row r="944" spans="1:17">
      <c r="A944" t="s">
        <v>4068</v>
      </c>
      <c r="B944" t="s">
        <v>70</v>
      </c>
      <c r="C944" t="s">
        <v>71</v>
      </c>
      <c r="D944">
        <v>2021052793</v>
      </c>
      <c r="E944" s="7">
        <v>44287</v>
      </c>
      <c r="F944" s="7">
        <v>44347</v>
      </c>
      <c r="G944" t="s">
        <v>2277</v>
      </c>
      <c r="H944" s="10" t="s">
        <v>2278</v>
      </c>
      <c r="I944" s="8">
        <v>44343.9007175116</v>
      </c>
      <c r="J944" t="s">
        <v>1014</v>
      </c>
      <c r="K944" t="s">
        <v>1015</v>
      </c>
      <c r="L944" s="7">
        <v>44343.900718206</v>
      </c>
      <c r="M944" t="s">
        <v>1014</v>
      </c>
      <c r="N944" t="s">
        <v>1015</v>
      </c>
      <c r="O944" t="s">
        <v>25</v>
      </c>
      <c r="P944" t="s">
        <v>35</v>
      </c>
      <c r="Q944" t="s">
        <v>27</v>
      </c>
    </row>
    <row r="945" spans="1:17">
      <c r="A945" t="s">
        <v>4069</v>
      </c>
      <c r="B945" t="s">
        <v>2266</v>
      </c>
      <c r="C945" t="s">
        <v>2267</v>
      </c>
      <c r="D945" s="10" t="s">
        <v>4070</v>
      </c>
      <c r="E945" s="7">
        <v>45231</v>
      </c>
      <c r="F945" s="7">
        <v>45596</v>
      </c>
      <c r="G945" t="s">
        <v>2269</v>
      </c>
      <c r="H945" s="10" t="s">
        <v>2270</v>
      </c>
      <c r="I945" s="8">
        <v>45593.5983416319</v>
      </c>
      <c r="J945" t="s">
        <v>285</v>
      </c>
      <c r="K945" t="s">
        <v>286</v>
      </c>
      <c r="L945" s="7">
        <v>45593.6010263542</v>
      </c>
      <c r="M945" t="s">
        <v>285</v>
      </c>
      <c r="N945" t="s">
        <v>286</v>
      </c>
      <c r="O945" t="s">
        <v>25</v>
      </c>
      <c r="P945" t="s">
        <v>35</v>
      </c>
      <c r="Q945" t="s">
        <v>27</v>
      </c>
    </row>
    <row r="946" spans="1:17">
      <c r="A946" t="s">
        <v>4071</v>
      </c>
      <c r="B946" t="s">
        <v>91</v>
      </c>
      <c r="C946" t="s">
        <v>92</v>
      </c>
      <c r="D946">
        <v>20230522929</v>
      </c>
      <c r="E946" s="7">
        <v>44997</v>
      </c>
      <c r="F946" s="7">
        <v>45068</v>
      </c>
      <c r="G946" t="s">
        <v>2338</v>
      </c>
      <c r="H946" s="10" t="s">
        <v>2339</v>
      </c>
      <c r="I946" s="8">
        <v>45068.4425531597</v>
      </c>
      <c r="J946" t="s">
        <v>60</v>
      </c>
      <c r="K946" t="s">
        <v>61</v>
      </c>
      <c r="L946" s="7">
        <v>45068.4426135764</v>
      </c>
      <c r="M946" t="s">
        <v>60</v>
      </c>
      <c r="N946" t="s">
        <v>61</v>
      </c>
      <c r="O946" t="s">
        <v>25</v>
      </c>
      <c r="P946" t="s">
        <v>35</v>
      </c>
      <c r="Q946" t="s">
        <v>27</v>
      </c>
    </row>
    <row r="947" spans="1:17">
      <c r="A947" t="s">
        <v>4072</v>
      </c>
      <c r="B947" t="s">
        <v>837</v>
      </c>
      <c r="C947" t="s">
        <v>838</v>
      </c>
      <c r="D947" s="10" t="s">
        <v>4073</v>
      </c>
      <c r="E947" s="7">
        <v>45590</v>
      </c>
      <c r="F947" s="7">
        <v>45593</v>
      </c>
      <c r="G947" t="s">
        <v>4074</v>
      </c>
      <c r="H947" s="10" t="s">
        <v>4075</v>
      </c>
      <c r="I947" s="8">
        <v>45593.7346049421</v>
      </c>
      <c r="J947" t="s">
        <v>422</v>
      </c>
      <c r="K947" t="s">
        <v>423</v>
      </c>
      <c r="L947" s="7">
        <v>45593.734621875</v>
      </c>
      <c r="M947" t="s">
        <v>422</v>
      </c>
      <c r="N947" t="s">
        <v>423</v>
      </c>
      <c r="O947" t="s">
        <v>25</v>
      </c>
      <c r="P947" t="s">
        <v>35</v>
      </c>
      <c r="Q947" t="s">
        <v>4076</v>
      </c>
    </row>
    <row r="948" spans="1:17">
      <c r="A948" t="s">
        <v>4077</v>
      </c>
      <c r="B948" t="s">
        <v>3018</v>
      </c>
      <c r="C948" t="s">
        <v>3019</v>
      </c>
      <c r="D948" s="10" t="s">
        <v>4078</v>
      </c>
      <c r="E948" s="7">
        <v>45627</v>
      </c>
      <c r="F948" s="7">
        <v>45657</v>
      </c>
      <c r="G948" t="s">
        <v>3021</v>
      </c>
      <c r="H948" s="10" t="s">
        <v>3022</v>
      </c>
      <c r="I948" s="8">
        <v>45651.7138148148</v>
      </c>
      <c r="J948" t="s">
        <v>3023</v>
      </c>
      <c r="K948" t="s">
        <v>3024</v>
      </c>
      <c r="L948" s="7">
        <v>45719.7396237616</v>
      </c>
      <c r="M948" t="s">
        <v>3023</v>
      </c>
      <c r="N948" t="s">
        <v>3024</v>
      </c>
      <c r="O948" t="s">
        <v>25</v>
      </c>
      <c r="P948" t="s">
        <v>35</v>
      </c>
      <c r="Q948" t="s">
        <v>27</v>
      </c>
    </row>
    <row r="949" spans="1:17">
      <c r="A949" t="s">
        <v>4079</v>
      </c>
      <c r="B949" t="s">
        <v>550</v>
      </c>
      <c r="C949" t="s">
        <v>551</v>
      </c>
      <c r="D949">
        <v>20220527591</v>
      </c>
      <c r="E949" s="7">
        <v>44682</v>
      </c>
      <c r="F949" s="7">
        <v>44712</v>
      </c>
      <c r="G949" t="s">
        <v>4080</v>
      </c>
      <c r="H949" s="10" t="s">
        <v>4081</v>
      </c>
      <c r="I949" s="8">
        <v>44708.782490706</v>
      </c>
      <c r="J949" t="s">
        <v>554</v>
      </c>
      <c r="K949" t="s">
        <v>555</v>
      </c>
      <c r="L949" s="7">
        <v>44709.633424537</v>
      </c>
      <c r="M949" t="s">
        <v>554</v>
      </c>
      <c r="N949" t="s">
        <v>555</v>
      </c>
      <c r="O949" t="s">
        <v>25</v>
      </c>
      <c r="P949" t="s">
        <v>35</v>
      </c>
      <c r="Q949" t="s">
        <v>27</v>
      </c>
    </row>
    <row r="950" spans="1:17">
      <c r="A950" t="s">
        <v>4082</v>
      </c>
      <c r="B950" t="s">
        <v>2078</v>
      </c>
      <c r="C950" t="s">
        <v>2079</v>
      </c>
      <c r="D950">
        <v>20210611107</v>
      </c>
      <c r="E950" s="7">
        <v>43585</v>
      </c>
      <c r="F950" s="7">
        <v>44347</v>
      </c>
      <c r="G950" t="s">
        <v>4083</v>
      </c>
      <c r="H950" s="10" t="s">
        <v>4084</v>
      </c>
      <c r="I950" s="8">
        <v>44358.7322390046</v>
      </c>
      <c r="J950" t="s">
        <v>3032</v>
      </c>
      <c r="K950" t="s">
        <v>3033</v>
      </c>
      <c r="L950" s="7">
        <v>44358.7323610301</v>
      </c>
      <c r="M950" t="s">
        <v>3032</v>
      </c>
      <c r="N950" t="s">
        <v>3033</v>
      </c>
      <c r="O950" t="s">
        <v>25</v>
      </c>
      <c r="P950" t="s">
        <v>26</v>
      </c>
      <c r="Q950" t="s">
        <v>27</v>
      </c>
    </row>
    <row r="951" spans="1:17">
      <c r="A951" t="s">
        <v>4085</v>
      </c>
      <c r="B951" t="s">
        <v>2722</v>
      </c>
      <c r="C951" t="s">
        <v>2723</v>
      </c>
      <c r="D951">
        <v>20221119775</v>
      </c>
      <c r="E951" s="7">
        <v>44805</v>
      </c>
      <c r="F951" s="7">
        <v>44865</v>
      </c>
      <c r="G951" t="s">
        <v>4086</v>
      </c>
      <c r="H951" s="10" t="s">
        <v>4087</v>
      </c>
      <c r="I951" s="8">
        <v>44884.399056713</v>
      </c>
      <c r="J951" t="s">
        <v>323</v>
      </c>
      <c r="K951" t="s">
        <v>324</v>
      </c>
      <c r="L951" s="7">
        <v>44884.3990912384</v>
      </c>
      <c r="M951" t="s">
        <v>323</v>
      </c>
      <c r="N951" t="s">
        <v>324</v>
      </c>
      <c r="O951" t="s">
        <v>25</v>
      </c>
      <c r="P951" t="s">
        <v>26</v>
      </c>
      <c r="Q951" t="s">
        <v>27</v>
      </c>
    </row>
    <row r="952" spans="1:17">
      <c r="A952" t="s">
        <v>4088</v>
      </c>
      <c r="B952" t="s">
        <v>208</v>
      </c>
      <c r="C952" t="s">
        <v>209</v>
      </c>
      <c r="D952" s="10" t="s">
        <v>4089</v>
      </c>
      <c r="E952" s="7">
        <v>45528</v>
      </c>
      <c r="F952" s="7">
        <v>45534</v>
      </c>
      <c r="G952" t="s">
        <v>1267</v>
      </c>
      <c r="H952" s="10" t="s">
        <v>1268</v>
      </c>
      <c r="I952" s="8">
        <v>45534.3951598727</v>
      </c>
      <c r="J952" t="s">
        <v>213</v>
      </c>
      <c r="K952" t="s">
        <v>214</v>
      </c>
      <c r="L952" s="7">
        <v>45534.3952168634</v>
      </c>
      <c r="M952" t="s">
        <v>213</v>
      </c>
      <c r="N952" t="s">
        <v>214</v>
      </c>
      <c r="O952" t="s">
        <v>25</v>
      </c>
      <c r="P952" t="s">
        <v>35</v>
      </c>
      <c r="Q952" t="s">
        <v>4090</v>
      </c>
    </row>
    <row r="953" spans="1:17">
      <c r="A953" t="s">
        <v>4091</v>
      </c>
      <c r="B953" t="s">
        <v>410</v>
      </c>
      <c r="C953" t="s">
        <v>411</v>
      </c>
      <c r="D953">
        <v>20210622123</v>
      </c>
      <c r="E953" s="7">
        <v>44348</v>
      </c>
      <c r="F953" s="7">
        <v>44377</v>
      </c>
      <c r="G953" t="s">
        <v>4092</v>
      </c>
      <c r="H953" s="10" t="s">
        <v>4093</v>
      </c>
      <c r="I953" s="8">
        <v>44369.7834006944</v>
      </c>
      <c r="J953" t="s">
        <v>177</v>
      </c>
      <c r="K953" t="s">
        <v>178</v>
      </c>
      <c r="L953" s="7">
        <v>44375.8021467593</v>
      </c>
      <c r="M953" t="s">
        <v>177</v>
      </c>
      <c r="N953" t="s">
        <v>178</v>
      </c>
      <c r="O953" t="s">
        <v>25</v>
      </c>
      <c r="P953" t="s">
        <v>35</v>
      </c>
      <c r="Q953">
        <v>20210628</v>
      </c>
    </row>
    <row r="954" spans="1:17">
      <c r="A954" t="s">
        <v>4094</v>
      </c>
      <c r="B954" t="s">
        <v>2672</v>
      </c>
      <c r="C954" t="s">
        <v>2673</v>
      </c>
      <c r="D954" s="10" t="s">
        <v>4095</v>
      </c>
      <c r="E954" s="7">
        <v>44197</v>
      </c>
      <c r="F954" s="7">
        <v>45531</v>
      </c>
      <c r="G954" t="s">
        <v>4096</v>
      </c>
      <c r="H954" s="10" t="s">
        <v>4097</v>
      </c>
      <c r="I954" s="8">
        <v>45531.7350473032</v>
      </c>
      <c r="J954" t="s">
        <v>414</v>
      </c>
      <c r="K954" t="s">
        <v>415</v>
      </c>
      <c r="L954" s="7">
        <v>45531.7351541667</v>
      </c>
      <c r="M954" t="s">
        <v>414</v>
      </c>
      <c r="N954" t="s">
        <v>415</v>
      </c>
      <c r="O954" t="s">
        <v>25</v>
      </c>
      <c r="P954" t="s">
        <v>35</v>
      </c>
      <c r="Q954" t="s">
        <v>4098</v>
      </c>
    </row>
    <row r="955" spans="1:17">
      <c r="A955" t="s">
        <v>4099</v>
      </c>
      <c r="B955" t="s">
        <v>4100</v>
      </c>
      <c r="C955" t="s">
        <v>4101</v>
      </c>
      <c r="D955" s="10" t="s">
        <v>4102</v>
      </c>
      <c r="E955" s="7">
        <v>44896</v>
      </c>
      <c r="F955" s="7">
        <v>45260</v>
      </c>
      <c r="G955" t="s">
        <v>4103</v>
      </c>
      <c r="H955" s="10" t="s">
        <v>4104</v>
      </c>
      <c r="I955" s="8">
        <v>45260.9964127662</v>
      </c>
      <c r="J955" t="s">
        <v>1404</v>
      </c>
      <c r="K955" t="s">
        <v>1405</v>
      </c>
      <c r="L955" s="7">
        <v>45260.9965415509</v>
      </c>
      <c r="M955" t="s">
        <v>1404</v>
      </c>
      <c r="N955" t="s">
        <v>1405</v>
      </c>
      <c r="O955" t="s">
        <v>25</v>
      </c>
      <c r="P955" t="s">
        <v>35</v>
      </c>
      <c r="Q955" t="s">
        <v>27</v>
      </c>
    </row>
    <row r="956" spans="1:17">
      <c r="A956" t="s">
        <v>4105</v>
      </c>
      <c r="B956" t="s">
        <v>3127</v>
      </c>
      <c r="C956" t="s">
        <v>3128</v>
      </c>
      <c r="D956">
        <v>20211117355</v>
      </c>
      <c r="E956" s="7">
        <v>44490</v>
      </c>
      <c r="F956" s="7">
        <v>44517</v>
      </c>
      <c r="G956" t="s">
        <v>3129</v>
      </c>
      <c r="H956" s="10" t="s">
        <v>3130</v>
      </c>
      <c r="I956" s="8">
        <v>44517.4741878472</v>
      </c>
      <c r="J956" t="s">
        <v>229</v>
      </c>
      <c r="K956" t="s">
        <v>230</v>
      </c>
      <c r="L956" s="7">
        <v>44517.4742212963</v>
      </c>
      <c r="M956" t="s">
        <v>229</v>
      </c>
      <c r="N956" t="s">
        <v>230</v>
      </c>
      <c r="O956" t="s">
        <v>25</v>
      </c>
      <c r="P956" t="s">
        <v>35</v>
      </c>
      <c r="Q956" t="s">
        <v>27</v>
      </c>
    </row>
    <row r="957" spans="1:17">
      <c r="A957" t="s">
        <v>4106</v>
      </c>
      <c r="B957" t="s">
        <v>410</v>
      </c>
      <c r="C957" t="s">
        <v>411</v>
      </c>
      <c r="D957">
        <v>20210922232</v>
      </c>
      <c r="E957" s="7">
        <v>44440</v>
      </c>
      <c r="F957" s="7">
        <v>44469</v>
      </c>
      <c r="G957" t="s">
        <v>1461</v>
      </c>
      <c r="H957" s="10" t="s">
        <v>1462</v>
      </c>
      <c r="I957" s="8">
        <v>44461.4940428241</v>
      </c>
      <c r="J957" t="s">
        <v>177</v>
      </c>
      <c r="K957" t="s">
        <v>178</v>
      </c>
      <c r="L957" s="7">
        <v>44461.4940646991</v>
      </c>
      <c r="M957" t="s">
        <v>177</v>
      </c>
      <c r="N957" t="s">
        <v>178</v>
      </c>
      <c r="O957" t="s">
        <v>25</v>
      </c>
      <c r="P957" t="s">
        <v>35</v>
      </c>
      <c r="Q957">
        <v>20210922</v>
      </c>
    </row>
    <row r="958" spans="1:17">
      <c r="A958" t="s">
        <v>4107</v>
      </c>
      <c r="B958" t="s">
        <v>4108</v>
      </c>
      <c r="C958" t="s">
        <v>4109</v>
      </c>
      <c r="D958" s="10" t="s">
        <v>4110</v>
      </c>
      <c r="E958" s="7">
        <v>44927</v>
      </c>
      <c r="F958" s="7">
        <v>45291</v>
      </c>
      <c r="G958" t="s">
        <v>4111</v>
      </c>
      <c r="H958" s="10" t="s">
        <v>4112</v>
      </c>
      <c r="I958" s="8">
        <v>45319.8075945255</v>
      </c>
      <c r="J958" t="s">
        <v>4113</v>
      </c>
      <c r="K958" t="s">
        <v>4114</v>
      </c>
      <c r="L958" t="s">
        <v>27</v>
      </c>
      <c r="M958" t="s">
        <v>27</v>
      </c>
      <c r="N958" t="s">
        <v>27</v>
      </c>
      <c r="O958" t="s">
        <v>171</v>
      </c>
      <c r="P958" t="s">
        <v>35</v>
      </c>
      <c r="Q958" t="s">
        <v>27</v>
      </c>
    </row>
    <row r="959" spans="1:17">
      <c r="A959" t="s">
        <v>4115</v>
      </c>
      <c r="B959" t="s">
        <v>3889</v>
      </c>
      <c r="C959" t="s">
        <v>3890</v>
      </c>
      <c r="D959" s="10" t="s">
        <v>4116</v>
      </c>
      <c r="E959" s="7">
        <v>45200</v>
      </c>
      <c r="F959" s="7">
        <v>45291</v>
      </c>
      <c r="G959" t="s">
        <v>3892</v>
      </c>
      <c r="H959" s="10" t="s">
        <v>3893</v>
      </c>
      <c r="I959" s="8">
        <v>45378.4351775463</v>
      </c>
      <c r="J959" t="s">
        <v>1014</v>
      </c>
      <c r="K959" t="s">
        <v>1015</v>
      </c>
      <c r="L959" s="7">
        <v>45378.4355427431</v>
      </c>
      <c r="M959" t="s">
        <v>1014</v>
      </c>
      <c r="N959" t="s">
        <v>1015</v>
      </c>
      <c r="O959" t="s">
        <v>25</v>
      </c>
      <c r="P959" t="s">
        <v>35</v>
      </c>
      <c r="Q959" t="s">
        <v>3894</v>
      </c>
    </row>
    <row r="960" spans="1:17">
      <c r="A960" t="s">
        <v>4117</v>
      </c>
      <c r="B960" t="s">
        <v>1355</v>
      </c>
      <c r="C960" t="s">
        <v>1356</v>
      </c>
      <c r="D960">
        <v>20220307544</v>
      </c>
      <c r="E960" s="7">
        <v>44593</v>
      </c>
      <c r="F960" s="7">
        <v>44620</v>
      </c>
      <c r="G960" t="s">
        <v>4118</v>
      </c>
      <c r="H960" s="10" t="s">
        <v>4119</v>
      </c>
      <c r="I960" s="8">
        <v>44627.7276680903</v>
      </c>
      <c r="J960" t="s">
        <v>67</v>
      </c>
      <c r="K960" t="s">
        <v>68</v>
      </c>
      <c r="L960" s="7">
        <v>44627.727727581</v>
      </c>
      <c r="M960" t="s">
        <v>67</v>
      </c>
      <c r="N960" t="s">
        <v>68</v>
      </c>
      <c r="O960" t="s">
        <v>25</v>
      </c>
      <c r="P960" t="s">
        <v>35</v>
      </c>
      <c r="Q960" t="s">
        <v>27</v>
      </c>
    </row>
    <row r="961" spans="1:17">
      <c r="A961" t="s">
        <v>4120</v>
      </c>
      <c r="B961" t="s">
        <v>1133</v>
      </c>
      <c r="C961" t="s">
        <v>1134</v>
      </c>
      <c r="D961">
        <v>20221219811</v>
      </c>
      <c r="E961" s="7">
        <v>44529</v>
      </c>
      <c r="F961" s="7">
        <v>44926</v>
      </c>
      <c r="G961" t="s">
        <v>4121</v>
      </c>
      <c r="H961" s="10" t="s">
        <v>4122</v>
      </c>
      <c r="I961" s="8">
        <v>44914.0103560532</v>
      </c>
      <c r="J961" t="s">
        <v>33</v>
      </c>
      <c r="K961" t="s">
        <v>34</v>
      </c>
      <c r="L961" s="7">
        <v>44914.0104366551</v>
      </c>
      <c r="M961" t="s">
        <v>33</v>
      </c>
      <c r="N961" t="s">
        <v>34</v>
      </c>
      <c r="O961" t="s">
        <v>25</v>
      </c>
      <c r="P961" t="s">
        <v>35</v>
      </c>
      <c r="Q961" t="s">
        <v>27</v>
      </c>
    </row>
    <row r="962" spans="1:17">
      <c r="A962" t="s">
        <v>4123</v>
      </c>
      <c r="B962" t="s">
        <v>938</v>
      </c>
      <c r="C962" t="s">
        <v>939</v>
      </c>
      <c r="D962">
        <v>20220927721</v>
      </c>
      <c r="E962" s="7">
        <v>44524</v>
      </c>
      <c r="F962" s="7">
        <v>44831</v>
      </c>
      <c r="G962" t="s">
        <v>4124</v>
      </c>
      <c r="H962" s="10" t="s">
        <v>4125</v>
      </c>
      <c r="I962" s="8">
        <v>44831.7407960648</v>
      </c>
      <c r="J962" t="s">
        <v>467</v>
      </c>
      <c r="K962" t="s">
        <v>468</v>
      </c>
      <c r="L962" s="7">
        <v>44831.7412136574</v>
      </c>
      <c r="M962" t="s">
        <v>467</v>
      </c>
      <c r="N962" t="s">
        <v>468</v>
      </c>
      <c r="O962" t="s">
        <v>25</v>
      </c>
      <c r="P962" t="s">
        <v>35</v>
      </c>
      <c r="Q962" t="s">
        <v>27</v>
      </c>
    </row>
    <row r="963" spans="1:17">
      <c r="A963" t="s">
        <v>4126</v>
      </c>
      <c r="B963" t="s">
        <v>1170</v>
      </c>
      <c r="C963" t="s">
        <v>1171</v>
      </c>
      <c r="D963" s="10" t="s">
        <v>4127</v>
      </c>
      <c r="E963" s="7">
        <v>45609</v>
      </c>
      <c r="F963" s="7">
        <v>45721</v>
      </c>
      <c r="G963" t="s">
        <v>4128</v>
      </c>
      <c r="H963" s="10" t="s">
        <v>4129</v>
      </c>
      <c r="I963" s="8">
        <v>45721.6232655903</v>
      </c>
      <c r="J963" t="s">
        <v>60</v>
      </c>
      <c r="K963" t="s">
        <v>61</v>
      </c>
      <c r="L963" s="7">
        <v>45721.623356169</v>
      </c>
      <c r="M963" t="s">
        <v>60</v>
      </c>
      <c r="N963" t="s">
        <v>61</v>
      </c>
      <c r="O963" t="s">
        <v>25</v>
      </c>
      <c r="P963" t="s">
        <v>35</v>
      </c>
      <c r="Q963" t="s">
        <v>27</v>
      </c>
    </row>
    <row r="964" spans="1:17">
      <c r="A964" t="s">
        <v>4130</v>
      </c>
      <c r="B964" t="s">
        <v>426</v>
      </c>
      <c r="C964" t="s">
        <v>427</v>
      </c>
      <c r="D964">
        <v>20220326568</v>
      </c>
      <c r="E964" s="7">
        <v>44562</v>
      </c>
      <c r="F964" s="7">
        <v>44643</v>
      </c>
      <c r="G964" t="s">
        <v>428</v>
      </c>
      <c r="H964" s="10" t="s">
        <v>429</v>
      </c>
      <c r="I964" s="8">
        <v>44646.65963125</v>
      </c>
      <c r="J964" t="s">
        <v>430</v>
      </c>
      <c r="K964" t="s">
        <v>431</v>
      </c>
      <c r="L964" s="7">
        <v>44646.6596592245</v>
      </c>
      <c r="M964" t="s">
        <v>430</v>
      </c>
      <c r="N964" t="s">
        <v>431</v>
      </c>
      <c r="O964" t="s">
        <v>25</v>
      </c>
      <c r="P964" t="s">
        <v>35</v>
      </c>
      <c r="Q964" t="s">
        <v>27</v>
      </c>
    </row>
    <row r="965" spans="1:17">
      <c r="A965" t="s">
        <v>4131</v>
      </c>
      <c r="B965" t="s">
        <v>326</v>
      </c>
      <c r="C965" t="s">
        <v>327</v>
      </c>
      <c r="D965">
        <v>20230522927</v>
      </c>
      <c r="E965" s="7">
        <v>44997</v>
      </c>
      <c r="F965" s="7">
        <v>45068</v>
      </c>
      <c r="G965" t="s">
        <v>2839</v>
      </c>
      <c r="H965" s="10" t="s">
        <v>2840</v>
      </c>
      <c r="I965" s="8">
        <v>45068.4329779282</v>
      </c>
      <c r="J965" t="s">
        <v>60</v>
      </c>
      <c r="K965" t="s">
        <v>61</v>
      </c>
      <c r="L965" s="7">
        <v>45068.4330417824</v>
      </c>
      <c r="M965" t="s">
        <v>60</v>
      </c>
      <c r="N965" t="s">
        <v>61</v>
      </c>
      <c r="O965" t="s">
        <v>25</v>
      </c>
      <c r="P965" t="s">
        <v>35</v>
      </c>
      <c r="Q965" t="s">
        <v>27</v>
      </c>
    </row>
    <row r="966" spans="1:17">
      <c r="A966" t="s">
        <v>4132</v>
      </c>
      <c r="B966" t="s">
        <v>1355</v>
      </c>
      <c r="C966" t="s">
        <v>2119</v>
      </c>
      <c r="D966">
        <v>20230517925</v>
      </c>
      <c r="E966" s="7">
        <v>44986</v>
      </c>
      <c r="F966" s="7">
        <v>45046</v>
      </c>
      <c r="G966" t="s">
        <v>4133</v>
      </c>
      <c r="H966" s="10" t="s">
        <v>4134</v>
      </c>
      <c r="I966" s="8">
        <v>45063.7114241898</v>
      </c>
      <c r="J966" t="s">
        <v>67</v>
      </c>
      <c r="K966" t="s">
        <v>68</v>
      </c>
      <c r="L966" s="7">
        <v>45063.7114598727</v>
      </c>
      <c r="M966" t="s">
        <v>67</v>
      </c>
      <c r="N966" t="s">
        <v>68</v>
      </c>
      <c r="O966" t="s">
        <v>25</v>
      </c>
      <c r="P966" t="s">
        <v>35</v>
      </c>
      <c r="Q966" t="s">
        <v>27</v>
      </c>
    </row>
    <row r="967" spans="1:17">
      <c r="A967" t="s">
        <v>4135</v>
      </c>
      <c r="B967" t="s">
        <v>676</v>
      </c>
      <c r="C967" t="s">
        <v>677</v>
      </c>
      <c r="D967">
        <v>20221111755</v>
      </c>
      <c r="E967" s="7">
        <v>44805</v>
      </c>
      <c r="F967" s="7">
        <v>44865</v>
      </c>
      <c r="G967" t="s">
        <v>678</v>
      </c>
      <c r="H967" s="10" t="s">
        <v>679</v>
      </c>
      <c r="I967" s="8">
        <v>44876.6454527778</v>
      </c>
      <c r="J967" t="s">
        <v>154</v>
      </c>
      <c r="K967" t="s">
        <v>155</v>
      </c>
      <c r="L967" s="7">
        <v>44876.6454954051</v>
      </c>
      <c r="M967" t="s">
        <v>154</v>
      </c>
      <c r="N967" t="s">
        <v>155</v>
      </c>
      <c r="O967" t="s">
        <v>25</v>
      </c>
      <c r="P967" t="s">
        <v>26</v>
      </c>
      <c r="Q967" t="s">
        <v>27</v>
      </c>
    </row>
    <row r="968" spans="1:17">
      <c r="A968" t="s">
        <v>4136</v>
      </c>
      <c r="B968" t="s">
        <v>4137</v>
      </c>
      <c r="C968" t="s">
        <v>4138</v>
      </c>
      <c r="D968">
        <v>20211223465</v>
      </c>
      <c r="E968" s="7">
        <v>44553</v>
      </c>
      <c r="F968" s="7">
        <v>44553</v>
      </c>
      <c r="G968" t="s">
        <v>4139</v>
      </c>
      <c r="H968" s="10" t="s">
        <v>4140</v>
      </c>
      <c r="I968" s="8">
        <v>44553.7129935185</v>
      </c>
      <c r="J968" t="s">
        <v>4141</v>
      </c>
      <c r="K968" t="s">
        <v>4142</v>
      </c>
      <c r="L968" s="7">
        <v>44553.7158300579</v>
      </c>
      <c r="M968" t="s">
        <v>606</v>
      </c>
      <c r="N968" t="s">
        <v>607</v>
      </c>
      <c r="O968" t="s">
        <v>25</v>
      </c>
      <c r="P968" t="s">
        <v>35</v>
      </c>
      <c r="Q968" t="s">
        <v>4143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5"/>
  <sheetViews>
    <sheetView tabSelected="1" topLeftCell="M1" workbookViewId="0">
      <selection activeCell="T12" sqref="T9:T12"/>
    </sheetView>
  </sheetViews>
  <sheetFormatPr defaultColWidth="9" defaultRowHeight="13.5" outlineLevelRow="4"/>
  <cols>
    <col min="3" max="4" width="13.2743362831858"/>
    <col min="5" max="7" width="12.1238938053097" customWidth="1"/>
    <col min="8" max="9" width="24.2477876106195" customWidth="1"/>
    <col min="10" max="10" width="20.5044247787611" customWidth="1"/>
    <col min="11" max="13" width="24.7522123893805" customWidth="1"/>
    <col min="14" max="14" width="30.6283185840708" customWidth="1"/>
    <col min="15" max="16" width="29.1238938053097" customWidth="1"/>
    <col min="17" max="17" width="34.1238938053097" customWidth="1"/>
    <col min="18" max="18" width="24.1238938053097" style="1" customWidth="1"/>
    <col min="19" max="22" width="9" style="1"/>
  </cols>
  <sheetData>
    <row r="1" ht="81" spans="1:21">
      <c r="A1" t="s">
        <v>4144</v>
      </c>
      <c r="B1" t="s">
        <v>4145</v>
      </c>
      <c r="C1" t="s">
        <v>4146</v>
      </c>
      <c r="D1" t="s">
        <v>4147</v>
      </c>
      <c r="E1" t="s">
        <v>4148</v>
      </c>
      <c r="F1" t="s">
        <v>4149</v>
      </c>
      <c r="G1" t="s">
        <v>4150</v>
      </c>
      <c r="H1" t="s">
        <v>4151</v>
      </c>
      <c r="I1" t="s">
        <v>4152</v>
      </c>
      <c r="J1" t="s">
        <v>4153</v>
      </c>
      <c r="K1" t="s">
        <v>4154</v>
      </c>
      <c r="L1" t="s">
        <v>4155</v>
      </c>
      <c r="M1" t="s">
        <v>4156</v>
      </c>
      <c r="N1" t="s">
        <v>4157</v>
      </c>
      <c r="O1" t="s">
        <v>4158</v>
      </c>
      <c r="P1" t="s">
        <v>4159</v>
      </c>
      <c r="Q1" t="s">
        <v>4160</v>
      </c>
      <c r="R1" s="1" t="s">
        <v>4161</v>
      </c>
      <c r="S1" s="1" t="s">
        <v>4162</v>
      </c>
      <c r="T1" s="1" t="s">
        <v>4163</v>
      </c>
      <c r="U1" s="1" t="s">
        <v>4164</v>
      </c>
    </row>
    <row r="2" ht="94.5" spans="4:20">
      <c r="D2" t="str">
        <f>_xlfn.DISPIMG("ID_D4FF1DF5E17D4445B454109D2DB59785",1)</f>
        <v>=DISPIMG("ID_D4FF1DF5E17D4445B454109D2DB59785",1)</v>
      </c>
      <c r="E2" t="str">
        <f>_xlfn.DISPIMG("ID_B5F14306FDFA4FDBACDBA43F84F9D1F2",1)</f>
        <v>=DISPIMG("ID_B5F14306FDFA4FDBACDBA43F84F9D1F2",1)</v>
      </c>
      <c r="F2" t="str">
        <f>_xlfn.DISPIMG("ID_F3E552D57B4E43B7A87AF4282B5304C8",1)</f>
        <v>=DISPIMG("ID_F3E552D57B4E43B7A87AF4282B5304C8",1)</v>
      </c>
      <c r="G2" t="str">
        <f>_xlfn.DISPIMG("ID_0B969389C0EE4F64AD23533CCDFC4677",1)</f>
        <v>=DISPIMG("ID_0B969389C0EE4F64AD23533CCDFC4677",1)</v>
      </c>
      <c r="H2" t="str">
        <f>_xlfn.DISPIMG("ID_46190B03A8B34EA2941000FD4F84BB3A",1)</f>
        <v>=DISPIMG("ID_46190B03A8B34EA2941000FD4F84BB3A",1)</v>
      </c>
      <c r="I2" t="str">
        <f>_xlfn.DISPIMG("ID_7037272832594352A4CCCA3A1378ADAF",1)</f>
        <v>=DISPIMG("ID_7037272832594352A4CCCA3A1378ADAF",1)</v>
      </c>
      <c r="J2" t="str">
        <f>_xlfn.DISPIMG("ID_CE7B3291151A45D88335BD94C2A863FD",1)</f>
        <v>=DISPIMG("ID_CE7B3291151A45D88335BD94C2A863FD",1)</v>
      </c>
      <c r="K2" t="str">
        <f>_xlfn.DISPIMG("ID_8E6278D5858A46768193C63C9A4E607B",1)</f>
        <v>=DISPIMG("ID_8E6278D5858A46768193C63C9A4E607B",1)</v>
      </c>
      <c r="M2" t="str">
        <f>_xlfn.DISPIMG("ID_03ABEE171B624434AFB126FC9DB4F69C",1)</f>
        <v>=DISPIMG("ID_03ABEE171B624434AFB126FC9DB4F69C",1)</v>
      </c>
      <c r="N2" t="s">
        <v>4165</v>
      </c>
      <c r="O2" t="s">
        <v>4165</v>
      </c>
      <c r="P2" t="s">
        <v>4165</v>
      </c>
      <c r="Q2" t="s">
        <v>4165</v>
      </c>
      <c r="R2" s="1" t="s">
        <v>4166</v>
      </c>
      <c r="S2" s="1" t="s">
        <v>4167</v>
      </c>
      <c r="T2" s="1" t="str">
        <f>_xlfn.DISPIMG("ID_C9CCFA4397514C038D526D4B39F74137",1)</f>
        <v>=DISPIMG("ID_C9CCFA4397514C038D526D4B39F74137",1)</v>
      </c>
    </row>
    <row r="3" ht="94.5" spans="1:20">
      <c r="A3" s="2" t="s">
        <v>4168</v>
      </c>
      <c r="B3" s="3"/>
      <c r="C3" s="3"/>
      <c r="D3" s="2" t="s">
        <v>4169</v>
      </c>
      <c r="H3" s="4" t="s">
        <v>4170</v>
      </c>
      <c r="I3" s="4" t="s">
        <v>4171</v>
      </c>
      <c r="J3" t="str">
        <f>_xlfn.DISPIMG("ID_1C0B7CFD2A864B7894B8863316024F9B",1)</f>
        <v>=DISPIMG("ID_1C0B7CFD2A864B7894B8863316024F9B",1)</v>
      </c>
      <c r="K3" s="4" t="s">
        <v>4172</v>
      </c>
      <c r="L3" s="4" t="s">
        <v>4173</v>
      </c>
      <c r="M3" t="s">
        <v>4174</v>
      </c>
      <c r="T3" s="1" t="s">
        <v>4175</v>
      </c>
    </row>
    <row r="4" ht="54" spans="8:10">
      <c r="H4" s="5" t="s">
        <v>4168</v>
      </c>
      <c r="I4" s="1" t="s">
        <v>4168</v>
      </c>
      <c r="J4" s="4" t="s">
        <v>4176</v>
      </c>
    </row>
    <row r="5" spans="8:8">
      <c r="H5" s="5"/>
    </row>
  </sheetData>
  <mergeCells count="1">
    <mergeCell ref="A3:C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表头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谢松宸</dc:creator>
  <cp:lastModifiedBy>谢松宸</cp:lastModifiedBy>
  <dcterms:created xsi:type="dcterms:W3CDTF">2023-05-12T11:15:00Z</dcterms:created>
  <dcterms:modified xsi:type="dcterms:W3CDTF">2025-06-30T03:46:21Z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F3D7DBC1FD1B4024BA95A612AC4D252C_13</vt:lpwstr>
  </property>
</Properties>
</file>