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ue\chumpower\"/>
    </mc:Choice>
  </mc:AlternateContent>
  <xr:revisionPtr revIDLastSave="0" documentId="13_ncr:1_{7000F8C6-D2A0-4A09-96DC-D03D7B320879}" xr6:coauthVersionLast="47" xr6:coauthVersionMax="47" xr10:uidLastSave="{00000000-0000-0000-0000-000000000000}"/>
  <bookViews>
    <workbookView xWindow="20" yWindow="0" windowWidth="19180" windowHeight="10200" activeTab="3" xr2:uid="{D2363234-0AB4-4ABA-BBC1-F595E9B04CCB}"/>
  </bookViews>
  <sheets>
    <sheet name="站1" sheetId="1" r:id="rId1"/>
    <sheet name="備料" sheetId="2" r:id="rId2"/>
    <sheet name="組裝-start" sheetId="3" r:id="rId3"/>
    <sheet name="組裝-end" sheetId="5" r:id="rId4"/>
    <sheet name="入庫" sheetId="4" r:id="rId5"/>
    <sheet name="範例" sheetId="6" r:id="rId6"/>
    <sheet name="工作表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" l="1"/>
  <c r="F3" i="7"/>
  <c r="F4" i="7"/>
  <c r="F2" i="7"/>
</calcChain>
</file>

<file path=xl/sharedStrings.xml><?xml version="1.0" encoding="utf-8"?>
<sst xmlns="http://schemas.openxmlformats.org/spreadsheetml/2006/main" count="613" uniqueCount="333">
  <si>
    <t>上位</t>
    <phoneticPr fontId="1" type="noConversion"/>
  </si>
  <si>
    <t>選工單</t>
    <phoneticPr fontId="1" type="noConversion"/>
  </si>
  <si>
    <t>備料站</t>
    <phoneticPr fontId="1" type="noConversion"/>
  </si>
  <si>
    <t>確定</t>
    <phoneticPr fontId="1" type="noConversion"/>
  </si>
  <si>
    <t>空白</t>
    <phoneticPr fontId="1" type="noConversion"/>
  </si>
  <si>
    <t>叫車</t>
    <phoneticPr fontId="1" type="noConversion"/>
  </si>
  <si>
    <t>備料完成</t>
    <phoneticPr fontId="1" type="noConversion"/>
  </si>
  <si>
    <t>等待agv</t>
    <phoneticPr fontId="1" type="noConversion"/>
  </si>
  <si>
    <t>派車 on</t>
    <phoneticPr fontId="1" type="noConversion"/>
  </si>
  <si>
    <t>派車</t>
    <phoneticPr fontId="1" type="noConversion"/>
  </si>
  <si>
    <t>裝卸站</t>
    <phoneticPr fontId="1" type="noConversion"/>
  </si>
  <si>
    <t>顯示看板</t>
    <phoneticPr fontId="1" type="noConversion"/>
  </si>
  <si>
    <t>計時開始</t>
    <phoneticPr fontId="1" type="noConversion"/>
  </si>
  <si>
    <t>計時結束</t>
    <phoneticPr fontId="1" type="noConversion"/>
  </si>
  <si>
    <t>三色燈-綠燈亮</t>
    <phoneticPr fontId="1" type="noConversion"/>
  </si>
  <si>
    <t>組裝站</t>
    <phoneticPr fontId="1" type="noConversion"/>
  </si>
  <si>
    <t>數量</t>
    <phoneticPr fontId="1" type="noConversion"/>
  </si>
  <si>
    <t>詳情</t>
    <phoneticPr fontId="1" type="noConversion"/>
  </si>
  <si>
    <t>開始</t>
    <phoneticPr fontId="1" type="noConversion"/>
  </si>
  <si>
    <t>備料站 off</t>
    <phoneticPr fontId="1" type="noConversion"/>
  </si>
  <si>
    <t>組裝站 on</t>
    <phoneticPr fontId="1" type="noConversion"/>
  </si>
  <si>
    <t>備料站 on</t>
    <phoneticPr fontId="1" type="noConversion"/>
  </si>
  <si>
    <t>三色燈-黃燈亮</t>
    <phoneticPr fontId="1" type="noConversion"/>
  </si>
  <si>
    <t>選工單及工序1</t>
    <phoneticPr fontId="1" type="noConversion"/>
  </si>
  <si>
    <t>結束</t>
    <phoneticPr fontId="1" type="noConversion"/>
  </si>
  <si>
    <t>選工單及工序2</t>
    <phoneticPr fontId="1" type="noConversion"/>
  </si>
  <si>
    <t>選工單及工序3</t>
    <phoneticPr fontId="1" type="noConversion"/>
  </si>
  <si>
    <t>異常</t>
    <phoneticPr fontId="1" type="noConversion"/>
  </si>
  <si>
    <t>選異常工單及異常原因</t>
    <phoneticPr fontId="1" type="noConversion"/>
  </si>
  <si>
    <t>組裝完成</t>
    <phoneticPr fontId="1" type="noConversion"/>
  </si>
  <si>
    <t>組裝站 off</t>
    <phoneticPr fontId="1" type="noConversion"/>
  </si>
  <si>
    <t>成品站 on</t>
    <phoneticPr fontId="1" type="noConversion"/>
  </si>
  <si>
    <t>成品站</t>
    <phoneticPr fontId="1" type="noConversion"/>
  </si>
  <si>
    <t xml:space="preserve"> </t>
    <phoneticPr fontId="1" type="noConversion"/>
  </si>
  <si>
    <t>派車 off</t>
    <phoneticPr fontId="1" type="noConversion"/>
  </si>
  <si>
    <t>is_bom_ok</t>
    <phoneticPr fontId="1" type="noConversion"/>
  </si>
  <si>
    <t>is_assemble_ok</t>
    <phoneticPr fontId="1" type="noConversion"/>
  </si>
  <si>
    <t>is_product_ok</t>
    <phoneticPr fontId="1" type="noConversion"/>
  </si>
  <si>
    <t>1.備料站</t>
    <phoneticPr fontId="1" type="noConversion"/>
  </si>
  <si>
    <t>2.組裝站</t>
    <phoneticPr fontId="1" type="noConversion"/>
  </si>
  <si>
    <t>3.成品站</t>
    <phoneticPr fontId="1" type="noConversion"/>
  </si>
  <si>
    <t>0.未備料</t>
    <phoneticPr fontId="1" type="noConversion"/>
  </si>
  <si>
    <t>1.備料中</t>
    <phoneticPr fontId="1" type="noConversion"/>
  </si>
  <si>
    <t>2.備料完成</t>
    <phoneticPr fontId="1" type="noConversion"/>
  </si>
  <si>
    <t>0.空白</t>
    <phoneticPr fontId="1" type="noConversion"/>
  </si>
  <si>
    <t>1.等待agv</t>
    <phoneticPr fontId="1" type="noConversion"/>
  </si>
  <si>
    <t>298.備料完成(缺料)</t>
    <phoneticPr fontId="1" type="noConversion"/>
  </si>
  <si>
    <t>299.xx元件缺料</t>
    <phoneticPr fontId="1" type="noConversion"/>
  </si>
  <si>
    <t>派車 on</t>
  </si>
  <si>
    <t>閃爍-開始</t>
    <phoneticPr fontId="1" type="noConversion"/>
  </si>
  <si>
    <t>閃爍-結束</t>
    <phoneticPr fontId="1" type="noConversion"/>
  </si>
  <si>
    <t>socket1</t>
    <phoneticPr fontId="1" type="noConversion"/>
  </si>
  <si>
    <t>訊息1station1_call</t>
    <phoneticPr fontId="1" type="noConversion"/>
  </si>
  <si>
    <t>socket2</t>
    <phoneticPr fontId="1" type="noConversion"/>
  </si>
  <si>
    <t>訊息2station1_start</t>
    <phoneticPr fontId="1" type="noConversion"/>
  </si>
  <si>
    <t>socket3</t>
    <phoneticPr fontId="1" type="noConversion"/>
  </si>
  <si>
    <t>訊息3station1_end</t>
    <phoneticPr fontId="1" type="noConversion"/>
  </si>
  <si>
    <t>3.未組裝</t>
    <phoneticPr fontId="1" type="noConversion"/>
  </si>
  <si>
    <t>10.組裝完成</t>
    <phoneticPr fontId="1" type="noConversion"/>
  </si>
  <si>
    <t>show2_ok</t>
    <phoneticPr fontId="1" type="noConversion"/>
  </si>
  <si>
    <t>show1_ok</t>
    <phoneticPr fontId="1" type="noConversion"/>
  </si>
  <si>
    <t>show3_ok</t>
    <phoneticPr fontId="1" type="noConversion"/>
  </si>
  <si>
    <t>isAssembleStation1TakeOk</t>
    <phoneticPr fontId="1" type="noConversion"/>
  </si>
  <si>
    <t>socket</t>
    <phoneticPr fontId="1" type="noConversion"/>
  </si>
  <si>
    <t>5.aa/00/00</t>
    <phoneticPr fontId="1" type="noConversion"/>
  </si>
  <si>
    <t>3.等待組裝中</t>
    <phoneticPr fontId="1" type="noConversion"/>
  </si>
  <si>
    <t>5.組裝已結束</t>
    <phoneticPr fontId="1" type="noConversion"/>
  </si>
  <si>
    <t>7.雷射已結束</t>
    <phoneticPr fontId="1" type="noConversion"/>
  </si>
  <si>
    <t>8.檢驗進行中</t>
    <phoneticPr fontId="1" type="noConversion"/>
  </si>
  <si>
    <t>9.檢驗已結束</t>
    <phoneticPr fontId="1" type="noConversion"/>
  </si>
  <si>
    <t>7.aa/bb/00</t>
    <phoneticPr fontId="1" type="noConversion"/>
  </si>
  <si>
    <t>9.aa/bb/cc</t>
    <phoneticPr fontId="1" type="noConversion"/>
  </si>
  <si>
    <t>2.agv移至組裝區中</t>
    <phoneticPr fontId="1" type="noConversion"/>
  </si>
  <si>
    <t>10.agv移至成品區中</t>
    <phoneticPr fontId="1" type="noConversion"/>
  </si>
  <si>
    <t>11.未入庫</t>
    <phoneticPr fontId="1" type="noConversion"/>
  </si>
  <si>
    <t>station2_agv_end</t>
    <phoneticPr fontId="1" type="noConversion"/>
  </si>
  <si>
    <t>station1_agv_begin</t>
    <phoneticPr fontId="1" type="noConversion"/>
  </si>
  <si>
    <t>station2_agv_begin</t>
    <phoneticPr fontId="1" type="noConversion"/>
  </si>
  <si>
    <t>11.等待入庫中</t>
    <phoneticPr fontId="1" type="noConversion"/>
  </si>
  <si>
    <t>station3_agv_end</t>
    <phoneticPr fontId="1" type="noConversion"/>
  </si>
  <si>
    <t xml:space="preserve"> </t>
    <phoneticPr fontId="1" type="noConversion"/>
  </si>
  <si>
    <t>12.檢料進行中</t>
    <phoneticPr fontId="1" type="noConversion"/>
  </si>
  <si>
    <t>13.檢料已結束</t>
    <phoneticPr fontId="1" type="noConversion"/>
  </si>
  <si>
    <t>14.雷刻進行中</t>
    <phoneticPr fontId="1" type="noConversion"/>
  </si>
  <si>
    <t>15.雷刻已結束</t>
    <phoneticPr fontId="1" type="noConversion"/>
  </si>
  <si>
    <t>16.包裝進行中</t>
    <phoneticPr fontId="1" type="noConversion"/>
  </si>
  <si>
    <t>17.包裝已結束</t>
    <phoneticPr fontId="1" type="noConversion"/>
  </si>
  <si>
    <t>13.aa/00/00</t>
    <phoneticPr fontId="1" type="noConversion"/>
  </si>
  <si>
    <t>station1_agv_end</t>
    <phoneticPr fontId="1" type="noConversion"/>
  </si>
  <si>
    <t>紀錄AGV停止時間</t>
    <phoneticPr fontId="1" type="noConversion"/>
  </si>
  <si>
    <t>紀錄AGV開始時間</t>
    <phoneticPr fontId="1" type="noConversion"/>
  </si>
  <si>
    <t>紀錄途程(agv process)資料</t>
    <phoneticPr fontId="1" type="noConversion"/>
  </si>
  <si>
    <t>4.組裝作業中</t>
    <phoneticPr fontId="1" type="noConversion"/>
  </si>
  <si>
    <t>6.雷射作業中</t>
    <phoneticPr fontId="1" type="noConversion"/>
  </si>
  <si>
    <t>15.aa/bb/00</t>
    <phoneticPr fontId="1" type="noConversion"/>
  </si>
  <si>
    <t>17.aa/bb/cc</t>
    <phoneticPr fontId="1" type="noConversion"/>
  </si>
  <si>
    <t>isShow</t>
    <phoneticPr fontId="1" type="noConversion"/>
  </si>
  <si>
    <t>AGV計時開始</t>
    <phoneticPr fontId="1" type="noConversion"/>
  </si>
  <si>
    <t>AGV計時結束</t>
    <phoneticPr fontId="1" type="noConversion"/>
  </si>
  <si>
    <t>isTakeOk</t>
    <phoneticPr fontId="1" type="noConversion"/>
  </si>
  <si>
    <t>input_disable !=需求數量</t>
    <phoneticPr fontId="1" type="noConversion"/>
  </si>
  <si>
    <t xml:space="preserve">                    ==需求數量</t>
    <phoneticPr fontId="1" type="noConversion"/>
  </si>
  <si>
    <t>isAssembleStation1TakeOk</t>
    <phoneticPr fontId="1" type="noConversion"/>
  </si>
  <si>
    <t>isAssembleStation2TakeOk</t>
    <phoneticPr fontId="1" type="noConversion"/>
  </si>
  <si>
    <t>isAssembleStation3TakeOk</t>
    <phoneticPr fontId="1" type="noConversion"/>
  </si>
  <si>
    <t>input_end_disable !=需求數量</t>
    <phoneticPr fontId="1" type="noConversion"/>
  </si>
  <si>
    <t xml:space="preserve">                           ==需求數量</t>
    <phoneticPr fontId="1" type="noConversion"/>
  </si>
  <si>
    <t>tooltipVisible 輸入正確</t>
    <phoneticPr fontId="1" type="noConversion"/>
  </si>
  <si>
    <t xml:space="preserve">                    輸入不正確, alarm</t>
    <phoneticPr fontId="1" type="noConversion"/>
  </si>
  <si>
    <t>isBlinking false:可以派車</t>
    <phoneticPr fontId="1" type="noConversion"/>
  </si>
  <si>
    <t xml:space="preserve">                true:不可以派車</t>
    <phoneticPr fontId="1" type="noConversion"/>
  </si>
  <si>
    <t>receive_qty</t>
    <phoneticPr fontId="1" type="noConversion"/>
  </si>
  <si>
    <t>領料數量</t>
    <phoneticPr fontId="1" type="noConversion"/>
  </si>
  <si>
    <t>完成數量</t>
    <phoneticPr fontId="1" type="noConversion"/>
  </si>
  <si>
    <t>收到SOCKET:                         station2_agv_ready</t>
    <phoneticPr fontId="1" type="noConversion"/>
  </si>
  <si>
    <t>收到SOCKET:                         station2_agv_start</t>
    <phoneticPr fontId="1" type="noConversion"/>
  </si>
  <si>
    <t>收到SOCKET:                         station2_agv_begin</t>
    <phoneticPr fontId="1" type="noConversion"/>
  </si>
  <si>
    <t>收到SOCKET:                         station1_agv_ready</t>
    <phoneticPr fontId="1" type="noConversion"/>
  </si>
  <si>
    <t>收到SOCKET:                         station1_agv_start</t>
    <phoneticPr fontId="1" type="noConversion"/>
  </si>
  <si>
    <t>收到SOCKET:                         station1_agv_begin</t>
    <phoneticPr fontId="1" type="noConversion"/>
  </si>
  <si>
    <t>送出SOCKET:          station1_call</t>
    <phoneticPr fontId="1" type="noConversion"/>
  </si>
  <si>
    <t>API:                           取得AGV狀態</t>
    <phoneticPr fontId="1" type="noConversion"/>
  </si>
  <si>
    <t>黃燈閃爍</t>
    <phoneticPr fontId="1" type="noConversion"/>
  </si>
  <si>
    <t>T1:                             AGV等待計時開始</t>
    <phoneticPr fontId="1" type="noConversion"/>
  </si>
  <si>
    <t>T2:                             AGV運行計時開始</t>
    <phoneticPr fontId="1" type="noConversion"/>
  </si>
  <si>
    <t>綠燈閃爍</t>
    <phoneticPr fontId="1" type="noConversion"/>
  </si>
  <si>
    <t>黃綠燈熄滅</t>
    <phoneticPr fontId="1" type="noConversion"/>
  </si>
  <si>
    <t>旗標 enableDialogBtn=               (備料完成) &amp;&amp; (備料還沒送出)</t>
    <phoneticPr fontId="1" type="noConversion"/>
  </si>
  <si>
    <t>缺料FALSE</t>
    <phoneticPr fontId="1" type="noConversion"/>
  </si>
  <si>
    <t>檢查旗標take_out</t>
    <phoneticPr fontId="1" type="noConversion"/>
  </si>
  <si>
    <t>檢查旗標enableDialogBtn</t>
    <phoneticPr fontId="1" type="noConversion"/>
  </si>
  <si>
    <t>API:                                                                       更新缺料狀態(isLackMaterial)為0</t>
    <phoneticPr fontId="1" type="noConversion"/>
  </si>
  <si>
    <t>API:                                                                       更新缺料狀態(isLackMaterial)為99</t>
    <phoneticPr fontId="1" type="noConversion"/>
  </si>
  <si>
    <t>打開對話視窗旗標 dialog=true</t>
    <phoneticPr fontId="1" type="noConversion"/>
  </si>
  <si>
    <t>EMP_T:                                     備料計時開始</t>
    <phoneticPr fontId="1" type="noConversion"/>
  </si>
  <si>
    <t>API:                                          取得該筆id的BOM資料</t>
    <phoneticPr fontId="1" type="noConversion"/>
  </si>
  <si>
    <t>關閉對話視窗旗標 dialog=false</t>
    <phoneticPr fontId="1" type="noConversion"/>
  </si>
  <si>
    <t>詳情                                          按鍵</t>
    <phoneticPr fontId="1" type="noConversion"/>
  </si>
  <si>
    <t>確定                                                                                                       按鍵</t>
    <phoneticPr fontId="1" type="noConversion"/>
  </si>
  <si>
    <t>手動狀態toggle_exclusive=1    AGV狀態toggle_exclusive=2</t>
    <phoneticPr fontId="1" type="noConversion"/>
  </si>
  <si>
    <t>輸入                                     備料數量</t>
    <phoneticPr fontId="1" type="noConversion"/>
  </si>
  <si>
    <t>檢查備料完成 isTakeOk=true</t>
    <phoneticPr fontId="1" type="noConversion"/>
  </si>
  <si>
    <t>檢查 (備料完成 isTakeOk=true)      且 (備料數量 !=0)</t>
    <phoneticPr fontId="1" type="noConversion"/>
  </si>
  <si>
    <t>選單=該筆工單</t>
    <phoneticPr fontId="1" type="noConversion"/>
  </si>
  <si>
    <t>檢查備料送出按鍵    isCallAGV=false</t>
    <phoneticPr fontId="1" type="noConversion"/>
  </si>
  <si>
    <t>檢查 裝卸站為組裝站(whichStation=2) 且        未達上限狀態(input_disable=false) 且                還有途程(process_step_enable!=0)</t>
    <phoneticPr fontId="1" type="noConversion"/>
  </si>
  <si>
    <t>輸入                                                             領取數量</t>
    <phoneticPr fontId="1" type="noConversion"/>
  </si>
  <si>
    <r>
      <t>輸入數字的字體顏色設為</t>
    </r>
    <r>
      <rPr>
        <b/>
        <sz val="8"/>
        <color rgb="FFFF0000"/>
        <rFont val="新細明體"/>
        <family val="1"/>
        <charset val="136"/>
        <scheme val="minor"/>
      </rPr>
      <t>紅色</t>
    </r>
    <phoneticPr fontId="1" type="noConversion"/>
  </si>
  <si>
    <t>檢查 未達上限狀態(input_disable=false)</t>
    <phoneticPr fontId="1" type="noConversion"/>
  </si>
  <si>
    <t>輸入                                           完成數量</t>
    <phoneticPr fontId="1" type="noConversion"/>
  </si>
  <si>
    <r>
      <rPr>
        <b/>
        <sz val="8"/>
        <color theme="5"/>
        <rFont val="新細明體"/>
        <family val="1"/>
        <charset val="136"/>
        <scheme val="minor"/>
      </rPr>
      <t xml:space="preserve">手動 </t>
    </r>
    <r>
      <rPr>
        <b/>
        <sz val="8"/>
        <color theme="1"/>
        <rFont val="新細明體"/>
        <family val="1"/>
        <charset val="136"/>
        <scheme val="minor"/>
      </rPr>
      <t xml:space="preserve">/ </t>
    </r>
    <r>
      <rPr>
        <b/>
        <sz val="8"/>
        <color theme="3" tint="0.249977111117893"/>
        <rFont val="新細明體"/>
        <family val="1"/>
        <charset val="136"/>
        <scheme val="minor"/>
      </rPr>
      <t xml:space="preserve">AGV                          </t>
    </r>
    <r>
      <rPr>
        <b/>
        <sz val="8"/>
        <color theme="1"/>
        <rFont val="新細明體"/>
        <family val="1"/>
        <charset val="136"/>
        <scheme val="minor"/>
      </rPr>
      <t>按鍵</t>
    </r>
    <phoneticPr fontId="1" type="noConversion"/>
  </si>
  <si>
    <r>
      <rPr>
        <b/>
        <sz val="8"/>
        <color theme="5"/>
        <rFont val="新細明體"/>
        <family val="1"/>
        <charset val="136"/>
        <scheme val="minor"/>
      </rPr>
      <t xml:space="preserve">手動 </t>
    </r>
    <r>
      <rPr>
        <b/>
        <sz val="8"/>
        <color theme="1"/>
        <rFont val="新細明體"/>
        <family val="1"/>
        <charset val="136"/>
        <scheme val="minor"/>
      </rPr>
      <t xml:space="preserve">/ </t>
    </r>
    <r>
      <rPr>
        <b/>
        <sz val="8"/>
        <color theme="3" tint="0.249977111117893"/>
        <rFont val="新細明體"/>
        <family val="1"/>
        <charset val="136"/>
        <scheme val="minor"/>
      </rPr>
      <t xml:space="preserve">AGV                                 </t>
    </r>
    <r>
      <rPr>
        <b/>
        <sz val="8"/>
        <color theme="1"/>
        <rFont val="新細明體"/>
        <family val="1"/>
        <charset val="136"/>
        <scheme val="minor"/>
      </rPr>
      <t>按鍵</t>
    </r>
    <phoneticPr fontId="1" type="noConversion"/>
  </si>
  <si>
    <t>結束                                                                                                                                                  按鍵</t>
    <phoneticPr fontId="1" type="noConversion"/>
  </si>
  <si>
    <t>檢查 裝卸站為組裝站(whichStation=2) 且                                                                                                                  未達上限狀態(input_disable=false) 且                                                                                                      還有途程(process_step_enable!=0)</t>
    <phoneticPr fontId="1" type="noConversion"/>
  </si>
  <si>
    <t>完成總數量=訂單數量TRUE</t>
    <phoneticPr fontId="1" type="noConversion"/>
  </si>
  <si>
    <t>完成數量=完成總數量TRUE</t>
    <phoneticPr fontId="1" type="noConversion"/>
  </si>
  <si>
    <t>EMP_T:                                                                                                    備料計時結束</t>
    <phoneticPr fontId="1" type="noConversion"/>
  </si>
  <si>
    <t>isCallAGV = true</t>
    <phoneticPr fontId="1" type="noConversion"/>
  </si>
  <si>
    <t>T1:                                                 AGV等待計時結束</t>
    <phoneticPr fontId="1" type="noConversion"/>
  </si>
  <si>
    <t>updateAGV API:                                                  更新AGV狀態</t>
    <phoneticPr fontId="1" type="noConversion"/>
  </si>
  <si>
    <t>createProcess API:                                                   更新AGV等待開始及結束的計時資料</t>
    <phoneticPr fontId="1" type="noConversion"/>
  </si>
  <si>
    <t>updateMaterial API:                           更新show3_ok訊息</t>
    <phoneticPr fontId="1" type="noConversion"/>
  </si>
  <si>
    <t>updateAGV API:                                              更新AGV狀態</t>
    <phoneticPr fontId="1" type="noConversion"/>
  </si>
  <si>
    <t>updateMaterialRecord API:                                                             更新show1_ok , show2_ok , show3_ok訊息</t>
    <phoneticPr fontId="1" type="noConversion"/>
  </si>
  <si>
    <t>createProcess API:                                                             更新AGV運行開始及結束計時資料</t>
    <phoneticPr fontId="1" type="noConversion"/>
  </si>
  <si>
    <t>updateMaterial API:                                                             更新組裝總數量(total_assemble_qty)</t>
    <phoneticPr fontId="1" type="noConversion"/>
  </si>
  <si>
    <t>updateMaterial API:                                                                            更新檢料完成且已叫車的旗標 isAssembleStationShow</t>
    <phoneticPr fontId="1" type="noConversion"/>
  </si>
  <si>
    <t>updateAGV API:                                                                            更新AGV狀態</t>
    <phoneticPr fontId="1" type="noConversion"/>
  </si>
  <si>
    <t>updateMaterial API:                                                                       更新缺料訊息(shortage_note)為'缺料'</t>
    <phoneticPr fontId="1" type="noConversion"/>
  </si>
  <si>
    <t>updateMaterial API:                                                                       更新缺料訊息(shortage_note)為''</t>
    <phoneticPr fontId="1" type="noConversion"/>
  </si>
  <si>
    <t>updateBoms API:                                                                                            更新該筆id的BOM資料</t>
    <phoneticPr fontId="1" type="noConversion"/>
  </si>
  <si>
    <t>createProcess API:                                                                                                          更新備料開始及結束的計時資料</t>
    <phoneticPr fontId="1" type="noConversion"/>
  </si>
  <si>
    <t>updateMaterial API:                                                                                                       更新show2_ok訊息(2)</t>
    <phoneticPr fontId="1" type="noConversion"/>
  </si>
  <si>
    <t>updateMaterial API:                                                                                                       更新備料完成狀態(isTakeOk)為true</t>
    <phoneticPr fontId="1" type="noConversion"/>
  </si>
  <si>
    <t>esc</t>
    <phoneticPr fontId="1" type="noConversion"/>
  </si>
  <si>
    <t>打開對話視窗旗標 dialog=false</t>
    <phoneticPr fontId="1" type="noConversion"/>
  </si>
  <si>
    <t>updateMaterial API:                           更新show3_ok訊息(1)</t>
    <phoneticPr fontId="1" type="noConversion"/>
  </si>
  <si>
    <t>備料送出                   按鍵</t>
    <phoneticPr fontId="1" type="noConversion"/>
  </si>
  <si>
    <t>備料送出                  按鍵</t>
    <phoneticPr fontId="1" type="noConversion"/>
  </si>
  <si>
    <t>updateMaterial API:                           更新show3_ok訊息(16)</t>
    <phoneticPr fontId="1" type="noConversion"/>
  </si>
  <si>
    <t xml:space="preserve">1張工單是多次運送?(TRUE),  </t>
    <phoneticPr fontId="1" type="noConversion"/>
  </si>
  <si>
    <t>copyMaterial API:                                                             新增material紀錄</t>
    <phoneticPr fontId="1" type="noConversion"/>
  </si>
  <si>
    <r>
      <t>updateMaterial API:                                                             更新送料數量(</t>
    </r>
    <r>
      <rPr>
        <b/>
        <sz val="8"/>
        <color theme="3" tint="0.249977111117893"/>
        <rFont val="新細明體"/>
        <family val="1"/>
        <charset val="136"/>
        <scheme val="minor"/>
      </rPr>
      <t>delivery_qty</t>
    </r>
    <r>
      <rPr>
        <b/>
        <sz val="8"/>
        <color rgb="FFFF0000"/>
        <rFont val="新細明體"/>
        <family val="1"/>
        <charset val="136"/>
        <scheme val="minor"/>
      </rPr>
      <t>)</t>
    </r>
    <phoneticPr fontId="1" type="noConversion"/>
  </si>
  <si>
    <t>copyMaterial API:                                                                            新增material紀錄</t>
    <phoneticPr fontId="1" type="noConversion"/>
  </si>
  <si>
    <r>
      <t>updateMaterial API:                                                             更新組裝數量(</t>
    </r>
    <r>
      <rPr>
        <b/>
        <sz val="8"/>
        <color theme="3" tint="0.249977111117893"/>
        <rFont val="新細明體"/>
        <family val="1"/>
        <charset val="136"/>
        <scheme val="minor"/>
      </rPr>
      <t>assemble_qty</t>
    </r>
    <r>
      <rPr>
        <b/>
        <sz val="8"/>
        <color rgb="FFFF0000"/>
        <rFont val="新細明體"/>
        <family val="1"/>
        <charset val="136"/>
        <scheme val="minor"/>
      </rPr>
      <t>)</t>
    </r>
    <phoneticPr fontId="1" type="noConversion"/>
  </si>
  <si>
    <r>
      <t>updateMaterial API:                                                             更新入庫數量(</t>
    </r>
    <r>
      <rPr>
        <b/>
        <sz val="8"/>
        <color theme="3" tint="0.249977111117893"/>
        <rFont val="新細明體"/>
        <family val="1"/>
        <charset val="136"/>
        <scheme val="minor"/>
      </rPr>
      <t>allOk_qty</t>
    </r>
    <r>
      <rPr>
        <b/>
        <sz val="8"/>
        <color rgb="FFFF0000"/>
        <rFont val="新細明體"/>
        <family val="1"/>
        <charset val="136"/>
        <scheme val="minor"/>
      </rPr>
      <t>)</t>
    </r>
    <phoneticPr fontId="1" type="noConversion"/>
  </si>
  <si>
    <t>updateMaterial API:                                                             更新入庫總數量(total_allOk_qty)</t>
    <phoneticPr fontId="1" type="noConversion"/>
  </si>
  <si>
    <t>updateMaterial API:                                                                                                       更新入庫完成狀態(isAllOk)為true</t>
    <phoneticPr fontId="1" type="noConversion"/>
  </si>
  <si>
    <t>入庫登記                                                         按鍵</t>
    <phoneticPr fontId="1" type="noConversion"/>
  </si>
  <si>
    <t>updateMaterial API:                                           更新show2_ok訊息(12)</t>
    <phoneticPr fontId="1" type="noConversion"/>
  </si>
  <si>
    <t>updateMaterial API:                                           更新show3_ok訊息(13)</t>
    <phoneticPr fontId="1" type="noConversion"/>
  </si>
  <si>
    <t>輸入                                     入庫數量</t>
    <phoneticPr fontId="1" type="noConversion"/>
  </si>
  <si>
    <t>檢查所輸入入庫數量</t>
    <phoneticPr fontId="1" type="noConversion"/>
  </si>
  <si>
    <t>updateAssemble API:                                                                                                                                                            更新目前途程的已完成總數量(total_completed_qty)</t>
    <phoneticPr fontId="1" type="noConversion"/>
  </si>
  <si>
    <t>updateAssemble API:                                                                                                                                                             更新目前途程的顯示順序代號(total_ask_qty_end)</t>
    <phoneticPr fontId="1" type="noConversion"/>
  </si>
  <si>
    <t>開始                                                                                        按鍵</t>
    <phoneticPr fontId="1" type="noConversion"/>
  </si>
  <si>
    <t>getAGV API:                           取得AGV狀態</t>
    <phoneticPr fontId="1" type="noConversion"/>
  </si>
  <si>
    <t>activeColor='red'       等待運輸</t>
    <phoneticPr fontId="1" type="noConversion"/>
  </si>
  <si>
    <t>updateMaterial API:                           更新show3_ok訊息=1</t>
    <phoneticPr fontId="1" type="noConversion"/>
  </si>
  <si>
    <t>收到SOCKET:                         station1_loading_ready</t>
    <phoneticPr fontId="1" type="noConversion"/>
  </si>
  <si>
    <r>
      <rPr>
        <b/>
        <sz val="8"/>
        <rFont val="新細明體"/>
        <family val="1"/>
        <charset val="136"/>
        <scheme val="minor"/>
      </rPr>
      <t>activeColor</t>
    </r>
    <r>
      <rPr>
        <b/>
        <sz val="9"/>
        <rFont val="Consolas"/>
        <family val="3"/>
      </rPr>
      <t xml:space="preserve">='yellow' </t>
    </r>
    <r>
      <rPr>
        <b/>
        <sz val="9"/>
        <rFont val="新細明體"/>
        <family val="3"/>
        <charset val="136"/>
      </rPr>
      <t> </t>
    </r>
    <r>
      <rPr>
        <b/>
        <sz val="9"/>
        <rFont val="微軟正黑體"/>
        <family val="2"/>
        <charset val="136"/>
      </rPr>
      <t>物料進站</t>
    </r>
    <phoneticPr fontId="1" type="noConversion"/>
  </si>
  <si>
    <t>updateMaterial API:                           更新show3_ok訊息=16</t>
    <phoneticPr fontId="1" type="noConversion"/>
  </si>
  <si>
    <t>updateMaterial API:                           更新show3_ok訊息=2</t>
    <phoneticPr fontId="1" type="noConversion"/>
  </si>
  <si>
    <t>updateAGV API:                                              更新AGV狀態status=2</t>
    <phoneticPr fontId="1" type="noConversion"/>
  </si>
  <si>
    <t>updateAGV API:        更新AGV狀態status=1</t>
    <phoneticPr fontId="1" type="noConversion"/>
  </si>
  <si>
    <t>activeColor='SeaGreen'   物料出站</t>
    <phoneticPr fontId="1" type="noConversion"/>
  </si>
  <si>
    <t>updateAGV API:                                               更新AGV狀態status=1</t>
    <phoneticPr fontId="1" type="noConversion"/>
  </si>
  <si>
    <t>收到SOCKET:        kuka_server_not_ready</t>
    <phoneticPr fontId="1" type="noConversion"/>
  </si>
  <si>
    <t>showSnackbar()                   'kuka端伺服器未準備好'</t>
    <phoneticPr fontId="1" type="noConversion"/>
  </si>
  <si>
    <t>updateMaterial API:                                          更新show2_ok訊息=0</t>
    <phoneticPr fontId="1" type="noConversion"/>
  </si>
  <si>
    <t>updateMaterial API:                                          更新show2_ok訊息=1</t>
    <phoneticPr fontId="1" type="noConversion"/>
  </si>
  <si>
    <r>
      <t>activeColor</t>
    </r>
    <r>
      <rPr>
        <b/>
        <sz val="9"/>
        <rFont val="Consolas"/>
        <family val="3"/>
      </rPr>
      <t xml:space="preserve">='blue'           </t>
    </r>
    <r>
      <rPr>
        <b/>
        <sz val="9"/>
        <rFont val="微軟正黑體"/>
        <family val="2"/>
        <charset val="136"/>
      </rPr>
      <t>機器人進站</t>
    </r>
    <phoneticPr fontId="1" type="noConversion"/>
  </si>
  <si>
    <t>updateMaterialRecord API:                                                             更新show1_ok訊息=2 ,                                       show2_ok訊息=3 ,                                                  show3_ok=3 ,                                            whichStation=2訊息</t>
    <phoneticPr fontId="1" type="noConversion"/>
  </si>
  <si>
    <t>updateMaterial API:                                                             更新檢料完成且已叫車的旗標 isShow=true</t>
    <phoneticPr fontId="1" type="noConversion"/>
  </si>
  <si>
    <t>updateAGV API:                                                             更新AGV狀態                                                      (status=0, station=2 在組裝區)</t>
    <phoneticPr fontId="1" type="noConversion"/>
  </si>
  <si>
    <t>EMP_T:                                                                                   組裝計時開始</t>
    <phoneticPr fontId="1" type="noConversion"/>
  </si>
  <si>
    <t>updateAssemble API:                                                                更新組裝區目前途程計時開始時間                                                          assemble_id: item.assemble_id,                                             record_name: 'currentStartTime'                                        record_data: formatDateTime(new Date()),</t>
    <phoneticPr fontId="1" type="noConversion"/>
  </si>
  <si>
    <t>updateAssemble API:                                                                                        更新組裝區目前途程的領取數量(ask_qty)</t>
    <phoneticPr fontId="1" type="noConversion"/>
  </si>
  <si>
    <t>updateAssemble API:                                                                                        更新組裝區目前途程的領取數量總數(total_ask_qty)</t>
    <phoneticPr fontId="1" type="noConversion"/>
  </si>
  <si>
    <t>updateAssemble API:                                                                                        更新目前途程的領取人(user_id)</t>
    <phoneticPr fontId="1" type="noConversion"/>
  </si>
  <si>
    <t>顯示目前途程領取數量(ask_qty),                                              即receive_qty=ask_qty</t>
    <phoneticPr fontId="1" type="noConversion"/>
  </si>
  <si>
    <t>顯示目前途程領取數量總數(total_ask_qty),                                    即total_receive_qty_num=total_ask_qty</t>
    <phoneticPr fontId="1" type="noConversion"/>
  </si>
  <si>
    <t>updateMaterial API:                                                                                                        更新show2_ok訊息 = outputStatus.step1</t>
    <phoneticPr fontId="1" type="noConversion"/>
  </si>
  <si>
    <t>updateAssemble API:                                                                                                                                                                   更新組裝區目前途程的完成數量(completed_qty)</t>
    <phoneticPr fontId="1" type="noConversion"/>
  </si>
  <si>
    <t>order_num</t>
    <phoneticPr fontId="1" type="noConversion"/>
  </si>
  <si>
    <t>需求</t>
    <phoneticPr fontId="1" type="noConversion"/>
  </si>
  <si>
    <t>A</t>
    <phoneticPr fontId="1" type="noConversion"/>
  </si>
  <si>
    <t>B</t>
    <phoneticPr fontId="1" type="noConversion"/>
  </si>
  <si>
    <t>組裝start</t>
    <phoneticPr fontId="1" type="noConversion"/>
  </si>
  <si>
    <t>組裝end</t>
    <phoneticPr fontId="1" type="noConversion"/>
  </si>
  <si>
    <t>異常c</t>
    <phoneticPr fontId="1" type="noConversion"/>
  </si>
  <si>
    <t>d=a-b</t>
    <phoneticPr fontId="1" type="noConversion"/>
  </si>
  <si>
    <t>no</t>
    <phoneticPr fontId="1" type="noConversion"/>
  </si>
  <si>
    <t>yes</t>
    <phoneticPr fontId="1" type="noConversion"/>
  </si>
  <si>
    <t>＊1</t>
    <phoneticPr fontId="1" type="noConversion"/>
  </si>
  <si>
    <t>＊2</t>
    <phoneticPr fontId="1" type="noConversion"/>
  </si>
  <si>
    <t>＊3</t>
    <phoneticPr fontId="1" type="noConversion"/>
  </si>
  <si>
    <t>＊4</t>
    <phoneticPr fontId="1" type="noConversion"/>
  </si>
  <si>
    <t>2-&gt;3</t>
    <phoneticPr fontId="1" type="noConversion"/>
  </si>
  <si>
    <t>1-&gt;4</t>
    <phoneticPr fontId="1" type="noConversion"/>
  </si>
  <si>
    <t>1-&gt;5</t>
    <phoneticPr fontId="1" type="noConversion"/>
  </si>
  <si>
    <t>2-&gt;6</t>
    <phoneticPr fontId="1" type="noConversion"/>
  </si>
  <si>
    <t>6+3+1</t>
    <phoneticPr fontId="1" type="noConversion"/>
  </si>
  <si>
    <t>5+3</t>
    <phoneticPr fontId="1" type="noConversion"/>
  </si>
  <si>
    <t>2,6</t>
    <phoneticPr fontId="1" type="noConversion"/>
  </si>
  <si>
    <t>1,4,5</t>
    <phoneticPr fontId="1" type="noConversion"/>
  </si>
  <si>
    <t>ID_M</t>
    <phoneticPr fontId="1" type="noConversion"/>
  </si>
  <si>
    <t>ID_A</t>
    <phoneticPr fontId="1" type="noConversion"/>
  </si>
  <si>
    <t>ID_A組合</t>
    <phoneticPr fontId="1" type="noConversion"/>
  </si>
  <si>
    <t>1,5</t>
    <phoneticPr fontId="1" type="noConversion"/>
  </si>
  <si>
    <t>6+1</t>
    <phoneticPr fontId="1" type="noConversion"/>
  </si>
  <si>
    <t>成品區</t>
    <phoneticPr fontId="1" type="noConversion"/>
  </si>
  <si>
    <t>轉第1製程             (c &lt;&gt; 0)</t>
    <phoneticPr fontId="1" type="noConversion"/>
  </si>
  <si>
    <t>應入庫             數量組合</t>
    <phoneticPr fontId="1" type="noConversion"/>
  </si>
  <si>
    <t>ID_M      衍生</t>
    <phoneticPr fontId="1" type="noConversion"/>
  </si>
  <si>
    <t>ID_A       衍生</t>
    <phoneticPr fontId="1" type="noConversion"/>
  </si>
  <si>
    <t>已備料</t>
    <phoneticPr fontId="1" type="noConversion"/>
  </si>
  <si>
    <t>已組裝</t>
    <phoneticPr fontId="1" type="noConversion"/>
  </si>
  <si>
    <t>已入庫</t>
    <phoneticPr fontId="1" type="noConversion"/>
  </si>
  <si>
    <t>v</t>
    <phoneticPr fontId="1" type="noConversion"/>
  </si>
  <si>
    <t>copy Material</t>
    <phoneticPr fontId="1" type="noConversion"/>
  </si>
  <si>
    <t>copy Assemble</t>
    <phoneticPr fontId="1" type="noConversion"/>
  </si>
  <si>
    <t>應備料數a   total_delivery_qty</t>
    <phoneticPr fontId="1" type="noConversion"/>
  </si>
  <si>
    <t>備料數量</t>
    <phoneticPr fontId="1" type="noConversion"/>
  </si>
  <si>
    <t>create component</t>
    <phoneticPr fontId="1" type="noConversion"/>
  </si>
  <si>
    <t>listMaterialsAndAssembles API:</t>
    <phoneticPr fontId="1" type="noConversion"/>
  </si>
  <si>
    <t>mounted component</t>
    <phoneticPr fontId="1" type="noConversion"/>
  </si>
  <si>
    <t>createProcess API:                                                             更新AGV運行開始及結束時間                                        user_id='AGV1-2',                               process_type=2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</si>
  <si>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</si>
  <si>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</si>
  <si>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</si>
  <si>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</si>
  <si>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</si>
  <si>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</si>
  <si>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</si>
  <si>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應完成數量       組合</t>
    <phoneticPr fontId="1" type="noConversion"/>
  </si>
  <si>
    <t>收到SOCKET:                                                station2_agv_end</t>
    <phoneticPr fontId="1" type="noConversion"/>
  </si>
  <si>
    <t>T2:                                                                 AGV運行計時結束</t>
    <phoneticPr fontId="1" type="noConversion"/>
  </si>
  <si>
    <t>createProcess API:                                               更新AGV等待開始及結束時間         user_id= 'AGV1-1',                 process_type=19</t>
    <phoneticPr fontId="1" type="noConversion"/>
  </si>
  <si>
    <t>copyMaterial API:                                                             新增material紀錄                      total_delivery_qty= tempDelivery(數量差額),             
            更新show2_ok訊息= 2,
            更新shortage_note='',</t>
    <phoneticPr fontId="1" type="noConversion"/>
  </si>
  <si>
    <r>
      <t>updateAssembleMustReceiveQtyByMaterialID API:                                                               更新應領取數量</t>
    </r>
    <r>
      <rPr>
        <b/>
        <sz val="8"/>
        <color rgb="FF002060"/>
        <rFont val="新細明體"/>
        <family val="1"/>
        <charset val="136"/>
        <scheme val="minor"/>
      </rPr>
      <t>(must_receive_qty</t>
    </r>
    <r>
      <rPr>
        <b/>
        <sz val="8"/>
        <color rgb="FFFF0000"/>
        <rFont val="新細明體"/>
        <family val="1"/>
        <charset val="136"/>
        <scheme val="minor"/>
      </rPr>
      <t>)</t>
    </r>
    <phoneticPr fontId="1" type="noConversion"/>
  </si>
  <si>
    <t>activeColor='DarkOrange'                                物料送達組裝區</t>
    <phoneticPr fontId="1" type="noConversion"/>
  </si>
  <si>
    <t>T1:                                                       AGV等待計時結束</t>
    <phoneticPr fontId="1" type="noConversion"/>
  </si>
  <si>
    <t>updateAssemble API:                                                                       更新輸入上限狀態 input_disable=true                                        不能再輸入</t>
    <phoneticPr fontId="1" type="noConversion"/>
  </si>
  <si>
    <t>copyAssemble API: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</si>
  <si>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</si>
  <si>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</si>
  <si>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</si>
  <si>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</si>
  <si>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</si>
  <si>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</si>
  <si>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</si>
  <si>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</si>
  <si>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window.location.reload(true)</t>
    <phoneticPr fontId="1" type="noConversion"/>
  </si>
  <si>
    <t>組裝區目前途程類型的            領取數量 = 應領取數量TRUE</t>
    <phoneticPr fontId="1" type="noConversion"/>
  </si>
  <si>
    <r>
      <t>updateAssembleMustReceiveQtyByMaterialID API:                                                               更新應完成數量</t>
    </r>
    <r>
      <rPr>
        <b/>
        <sz val="8"/>
        <color rgb="FF002060"/>
        <rFont val="新細明體"/>
        <family val="1"/>
        <charset val="136"/>
        <scheme val="minor"/>
      </rPr>
      <t>(must_receive_end_qty</t>
    </r>
    <r>
      <rPr>
        <b/>
        <sz val="8"/>
        <color rgb="FFFF0000"/>
        <rFont val="新細明體"/>
        <family val="1"/>
        <charset val="136"/>
        <scheme val="minor"/>
      </rPr>
      <t>)</t>
    </r>
    <phoneticPr fontId="1" type="noConversion"/>
  </si>
  <si>
    <t>領取數量b ask_qty</t>
    <phoneticPr fontId="1" type="noConversion"/>
  </si>
  <si>
    <t>應完成數a must_receive_end_qty</t>
    <phoneticPr fontId="1" type="noConversion"/>
  </si>
  <si>
    <t>領取數量  total_ask_qty</t>
    <phoneticPr fontId="1" type="noConversion"/>
  </si>
  <si>
    <t>應領取數a must_receive_qty</t>
    <phoneticPr fontId="1" type="noConversion"/>
  </si>
  <si>
    <t>完成數量b completed_qty</t>
    <phoneticPr fontId="1" type="noConversion"/>
  </si>
  <si>
    <t xml:space="preserve">               </t>
    <phoneticPr fontId="1" type="noConversion"/>
  </si>
  <si>
    <t>updateMaterial API:                                                                                                       更新show3_ok訊息 = outputStatus.step1</t>
    <phoneticPr fontId="1" type="noConversion"/>
  </si>
  <si>
    <t>updateMaterial API:                                                                                                                            更新show2_ok訊息 = outputStatus.step2</t>
    <phoneticPr fontId="1" type="noConversion"/>
  </si>
  <si>
    <t>updateMaterial API:                                                                                                                            更新show3_ok訊息 = outputStatus.step2</t>
    <phoneticPr fontId="1" type="noConversion"/>
  </si>
  <si>
    <t>updateAssemble API:                                                                                                                                                   更新上限狀態(input_end_disable)為true                                                                                               不能再輸入</t>
    <phoneticPr fontId="1" type="noConversion"/>
  </si>
  <si>
    <t>updateAssemble API:                                                                                                                          更新isAssembleStationShow狀態為true</t>
    <phoneticPr fontId="1" type="noConversion"/>
  </si>
  <si>
    <t>EMP_T:                                                                                                                                              組裝區目前途程計時結束</t>
    <phoneticPr fontId="1" type="noConversion"/>
  </si>
  <si>
    <t xml:space="preserve">updateAssemble API:                                                                                                                            更新組裝區目前途程計時結束時間                                                                                                      assemble_id: item.assemble_id,                                                                                                             record_name: 'currentEndTime'                                                                                                            record_data: formatDateTime(new Date()),                                                                                                                 </t>
    <phoneticPr fontId="1" type="noConversion"/>
  </si>
  <si>
    <t>checkInputStr() function:                                                                取得組裝區目前途程類型的顯示訊息字串開始指標,              參考後端python, str2[]的指標                                            outputStatus{}=                                                                           109(組裝) -&gt;  step1: 4, step2: 5                                                                       106(雷射) -&gt;  step1: 8, step2: 9                                                                              110(檢驗) -&gt;  step1: 6, step2: 7</t>
    <phoneticPr fontId="1" type="noConversion"/>
  </si>
  <si>
    <t xml:space="preserve">checkInputStr() function:                                                                                                                     取得組裝區目前途程類型的顯示訊息字串結束指標,                                                                             參考後端python, str2[]的指標                                                                                                     outputStatus{}=                                                                                                                                                          109(組裝) -&gt;  step1: 4, step2: 5                                                                                                         110(檢驗) -&gt;  step1: 6, step2: 7                                                                                                               106(雷射) -&gt;  step1: 8, step2: 9                                                                                                           </t>
    <phoneticPr fontId="1" type="noConversion"/>
  </si>
  <si>
    <t>createProcess API:                                                                                                                              建立報工顯示資訊紀錄                                                                                                                         begin_time: formattedStartTime,
      end_time: formattedEndTime,
      periodTime: periodTime,
      user_id: currentUser.value.empID,
      order_num: item.order_num,
      process_type: temp_no,                                (temp_no = 21組裝,                                                temp_no = 22檢驗,                                                   temp_no = 23雷射)
      id: item.id,</t>
    <phoneticPr fontId="1" type="noConversion"/>
  </si>
  <si>
    <t>顯示目前途程欄位狀態, disable領取數量欄位                                                                                                                        input_disable: true</t>
    <phoneticPr fontId="1" type="noConversion"/>
  </si>
  <si>
    <t>顯示目前途程欄位狀態, disable完成數量欄位                                                                                                                        input_end_disable: true</t>
    <phoneticPr fontId="1" type="noConversion"/>
  </si>
  <si>
    <t>listWaitForAssemble API:</t>
    <phoneticPr fontId="1" type="noConversion"/>
  </si>
  <si>
    <t>觸發響應式更新data table                              input_end_disable: true</t>
    <phoneticPr fontId="1" type="noConversion"/>
  </si>
  <si>
    <t>觸發響應式更新data table                                                                                                                            isShow: true</t>
    <phoneticPr fontId="1" type="noConversion"/>
  </si>
  <si>
    <t>updateAssemble API:                                                                                                                             更新組裝區目前途程process_step_code狀態為0</t>
    <phoneticPr fontId="1" type="noConversion"/>
  </si>
  <si>
    <t xml:space="preserve">updateAssembleProcessStep API:                                檢查組裝區內所有途程是否都已結束                            (檢查組裝區內所有process_step_code 是否均為 0)          回傳值 True:                                                       isAssembleStationShow = True                                                     isAssembleStation3TakeOk = True                                     回傳值 False:                                       isAssembleStationShow = False                                                     isAssembleStation3TakeOk = False                                                                                                                                                                                  id: item.id,
      asm_id: item.assemble_id                                                                                                                </t>
    <phoneticPr fontId="1" type="noConversion"/>
  </si>
  <si>
    <t>回傳值 True</t>
    <phoneticPr fontId="1" type="noConversion"/>
  </si>
  <si>
    <t>觸發響應式更新data table                                                         isTakeOk: true</t>
    <phoneticPr fontId="1" type="noConversion"/>
  </si>
  <si>
    <t>到庫數量</t>
    <phoneticPr fontId="1" type="noConversion"/>
  </si>
  <si>
    <t>應入庫數量a total_allOk_qty</t>
    <phoneticPr fontId="1" type="noConversion"/>
  </si>
  <si>
    <t>入庫數量b    allOk_qty</t>
    <phoneticPr fontId="1" type="noConversion"/>
  </si>
  <si>
    <t>應入庫數量        組合</t>
    <phoneticPr fontId="1" type="noConversion"/>
  </si>
  <si>
    <t>9+7+1</t>
    <phoneticPr fontId="1" type="noConversion"/>
  </si>
  <si>
    <t>17+3</t>
    <phoneticPr fontId="1" type="noConversion"/>
  </si>
  <si>
    <t>9+1</t>
    <phoneticPr fontId="1" type="noConversion"/>
  </si>
  <si>
    <t>備料數量b delivery_qty</t>
    <phoneticPr fontId="1" type="noConversion"/>
  </si>
  <si>
    <t>updateAssembleMustReceiveQtyByAssembleID API:                                                                                                                             更新組裝區下一途程must_receive_qty</t>
    <phoneticPr fontId="1" type="noConversion"/>
  </si>
  <si>
    <t>異常按鍵</t>
    <phoneticPr fontId="1" type="noConversion"/>
  </si>
  <si>
    <t>收到SOCKET:                                                                station2_agv_end</t>
    <phoneticPr fontId="1" type="noConversion"/>
  </si>
  <si>
    <t>T2:                                                                          AGV運行計時結束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</si>
</sst>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2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theme="1"/>
      <name val="新細明體"/>
      <family val="2"/>
      <charset val="136"/>
      <scheme val="minor"/>
    </font>
    <font>
      <sz val="8"/>
      <color theme="1"/>
      <name val="新細明體"/>
      <family val="1"/>
      <charset val="136"/>
      <scheme val="minor"/>
    </font>
    <font>
      <b/>
      <sz val="8"/>
      <color theme="1"/>
      <name val="新細明體"/>
      <family val="1"/>
      <charset val="136"/>
      <scheme val="minor"/>
    </font>
    <font>
      <sz val="8"/>
      <color rgb="FFFF0000"/>
      <name val="新細明體"/>
      <family val="2"/>
      <charset val="136"/>
      <scheme val="minor"/>
    </font>
    <font>
      <sz val="8"/>
      <color rgb="FFFF0000"/>
      <name val="新細明體"/>
      <family val="1"/>
      <charset val="136"/>
      <scheme val="minor"/>
    </font>
    <font>
      <b/>
      <sz val="8"/>
      <color rgb="FF002060"/>
      <name val="新細明體"/>
      <family val="1"/>
      <charset val="136"/>
      <scheme val="minor"/>
    </font>
    <font>
      <sz val="8"/>
      <name val="新細明體"/>
      <family val="2"/>
      <charset val="136"/>
      <scheme val="minor"/>
    </font>
    <font>
      <b/>
      <sz val="8"/>
      <color rgb="FFFF0000"/>
      <name val="新細明體"/>
      <family val="1"/>
      <charset val="136"/>
      <scheme val="minor"/>
    </font>
    <font>
      <b/>
      <sz val="8"/>
      <color theme="3" tint="0.249977111117893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8"/>
      <color theme="5"/>
      <name val="新細明體"/>
      <family val="1"/>
      <charset val="136"/>
      <scheme val="minor"/>
    </font>
    <font>
      <b/>
      <sz val="10"/>
      <color rgb="FF0070C0"/>
      <name val="新細明體"/>
      <family val="1"/>
      <charset val="136"/>
      <scheme val="minor"/>
    </font>
    <font>
      <b/>
      <sz val="10"/>
      <color theme="6"/>
      <name val="新細明體"/>
      <family val="1"/>
      <charset val="136"/>
      <scheme val="minor"/>
    </font>
    <font>
      <b/>
      <sz val="8"/>
      <name val="新細明體"/>
      <family val="1"/>
      <charset val="136"/>
      <scheme val="minor"/>
    </font>
    <font>
      <b/>
      <sz val="9"/>
      <name val="Consolas"/>
      <family val="3"/>
    </font>
    <font>
      <b/>
      <sz val="9"/>
      <name val="新細明體"/>
      <family val="3"/>
      <charset val="136"/>
    </font>
    <font>
      <b/>
      <sz val="9"/>
      <name val="微軟正黑體"/>
      <family val="2"/>
      <charset val="136"/>
    </font>
    <font>
      <b/>
      <strike/>
      <sz val="8"/>
      <color theme="1"/>
      <name val="新細明體"/>
      <family val="1"/>
      <charset val="136"/>
      <scheme val="minor"/>
    </font>
    <font>
      <b/>
      <sz val="8"/>
      <color rgb="FF0070C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0"/>
      <color rgb="FF0070C0"/>
      <name val="細明體"/>
      <family val="3"/>
      <charset val="136"/>
    </font>
    <font>
      <b/>
      <sz val="10"/>
      <color theme="1"/>
      <name val="新細明體"/>
      <family val="1"/>
      <charset val="136"/>
      <scheme val="minor"/>
    </font>
    <font>
      <b/>
      <sz val="10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trike/>
      <sz val="8"/>
      <color rgb="FFFF0000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0" xfId="0" applyFont="1" applyFill="1">
      <alignment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4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176" fontId="4" fillId="8" borderId="0" xfId="0" applyNumberFormat="1" applyFont="1" applyFill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6" xfId="0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3" fillId="0" borderId="0" xfId="0" applyFont="1">
      <alignment vertical="center"/>
    </xf>
    <xf numFmtId="0" fontId="0" fillId="5" borderId="0" xfId="0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5" fillId="11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25" fillId="10" borderId="0" xfId="0" applyFont="1" applyFill="1" applyAlignment="1">
      <alignment vertical="center" wrapText="1"/>
    </xf>
    <xf numFmtId="0" fontId="25" fillId="8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5" fillId="1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49" fontId="25" fillId="9" borderId="0" xfId="0" applyNumberFormat="1" applyFont="1" applyFill="1" applyAlignment="1">
      <alignment horizontal="center" vertical="center"/>
    </xf>
    <xf numFmtId="49" fontId="26" fillId="9" borderId="0" xfId="0" applyNumberFormat="1" applyFont="1" applyFill="1" applyAlignment="1">
      <alignment horizontal="center" vertical="center"/>
    </xf>
    <xf numFmtId="0" fontId="9" fillId="12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5" fillId="10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2" fillId="0" borderId="5" xfId="0" applyFont="1" applyBorder="1" applyAlignment="1">
      <alignment vertical="center" wrapText="1"/>
    </xf>
    <xf numFmtId="0" fontId="9" fillId="0" borderId="14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0" fillId="12" borderId="0" xfId="0" applyFill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B7EA-4DAF-4F20-BCC9-4ADBBCF99C85}">
  <dimension ref="A1:AV36"/>
  <sheetViews>
    <sheetView workbookViewId="0">
      <selection activeCell="N3" sqref="N3"/>
    </sheetView>
  </sheetViews>
  <sheetFormatPr defaultRowHeight="17" x14ac:dyDescent="0.4"/>
  <cols>
    <col min="1" max="1" width="6.90625" bestFit="1" customWidth="1"/>
    <col min="2" max="2" width="24.1796875" bestFit="1" customWidth="1"/>
    <col min="3" max="3" width="10.36328125" bestFit="1" customWidth="1"/>
    <col min="4" max="4" width="11.26953125" style="7" hidden="1" customWidth="1"/>
    <col min="5" max="5" width="5.453125" hidden="1" customWidth="1"/>
    <col min="6" max="6" width="6.90625" hidden="1" customWidth="1"/>
    <col min="7" max="7" width="13.54296875" hidden="1" customWidth="1"/>
    <col min="8" max="8" width="12.453125" hidden="1" customWidth="1"/>
    <col min="9" max="9" width="14.81640625" style="7" hidden="1" customWidth="1"/>
    <col min="10" max="10" width="10.36328125" hidden="1" customWidth="1"/>
    <col min="11" max="11" width="18.08984375" style="7" bestFit="1" customWidth="1"/>
    <col min="12" max="12" width="10.6328125" bestFit="1" customWidth="1"/>
    <col min="13" max="13" width="8.90625" bestFit="1" customWidth="1"/>
    <col min="14" max="14" width="9.453125" bestFit="1" customWidth="1"/>
    <col min="15" max="15" width="8.90625" bestFit="1" customWidth="1"/>
    <col min="16" max="16" width="9.453125" bestFit="1" customWidth="1"/>
    <col min="17" max="17" width="10.6328125" bestFit="1" customWidth="1"/>
    <col min="18" max="18" width="5.1796875" bestFit="1" customWidth="1"/>
    <col min="19" max="19" width="9.453125" bestFit="1" customWidth="1"/>
    <col min="20" max="20" width="5.1796875" bestFit="1" customWidth="1"/>
    <col min="21" max="21" width="9.453125" bestFit="1" customWidth="1"/>
    <col min="22" max="22" width="10.6328125" bestFit="1" customWidth="1"/>
    <col min="23" max="23" width="5.1796875" bestFit="1" customWidth="1"/>
    <col min="24" max="24" width="9.453125" bestFit="1" customWidth="1"/>
    <col min="25" max="25" width="5.1796875" bestFit="1" customWidth="1"/>
    <col min="26" max="26" width="9.453125" bestFit="1" customWidth="1"/>
    <col min="28" max="28" width="16.08984375" bestFit="1" customWidth="1"/>
    <col min="29" max="29" width="12.453125" bestFit="1" customWidth="1"/>
    <col min="30" max="30" width="14.08984375" bestFit="1" customWidth="1"/>
    <col min="31" max="31" width="10.36328125" bestFit="1" customWidth="1"/>
    <col min="32" max="32" width="11.26953125" bestFit="1" customWidth="1"/>
    <col min="33" max="33" width="10.6328125" bestFit="1" customWidth="1"/>
    <col min="34" max="34" width="4.36328125" bestFit="1" customWidth="1"/>
    <col min="35" max="35" width="10.1796875" bestFit="1" customWidth="1"/>
    <col min="36" max="36" width="4.36328125" bestFit="1" customWidth="1"/>
    <col min="37" max="37" width="10.1796875" bestFit="1" customWidth="1"/>
    <col min="38" max="38" width="10.6328125" bestFit="1" customWidth="1"/>
    <col min="39" max="39" width="4.36328125" bestFit="1" customWidth="1"/>
    <col min="40" max="40" width="10.1796875" bestFit="1" customWidth="1"/>
    <col min="41" max="41" width="4.36328125" bestFit="1" customWidth="1"/>
    <col min="42" max="42" width="10.1796875" bestFit="1" customWidth="1"/>
    <col min="43" max="43" width="10.6328125" bestFit="1" customWidth="1"/>
    <col min="44" max="44" width="4.36328125" bestFit="1" customWidth="1"/>
    <col min="45" max="45" width="10.1796875" bestFit="1" customWidth="1"/>
    <col min="46" max="46" width="4.36328125" bestFit="1" customWidth="1"/>
    <col min="47" max="47" width="10.1796875" bestFit="1" customWidth="1"/>
  </cols>
  <sheetData>
    <row r="1" spans="1:47" x14ac:dyDescent="0.4">
      <c r="A1" s="1"/>
      <c r="B1" s="1"/>
      <c r="C1" s="1"/>
      <c r="D1" s="13" t="s">
        <v>2</v>
      </c>
      <c r="E1" s="1"/>
      <c r="F1" s="1">
        <v>1</v>
      </c>
      <c r="G1" s="1">
        <v>2</v>
      </c>
      <c r="H1" s="1"/>
      <c r="I1" s="5"/>
      <c r="J1" s="1"/>
      <c r="K1" s="13" t="s">
        <v>15</v>
      </c>
      <c r="L1" s="2"/>
      <c r="AC1" s="1"/>
      <c r="AD1" s="1"/>
      <c r="AE1" s="1"/>
      <c r="AF1" s="13" t="s">
        <v>32</v>
      </c>
      <c r="AG1" s="2"/>
    </row>
    <row r="2" spans="1:47" x14ac:dyDescent="0.4">
      <c r="A2" s="1" t="s">
        <v>0</v>
      </c>
      <c r="B2" s="1"/>
      <c r="C2" s="1"/>
      <c r="D2" s="5"/>
      <c r="E2" s="1" t="s">
        <v>1</v>
      </c>
      <c r="F2" s="4" t="s">
        <v>17</v>
      </c>
      <c r="G2" s="4" t="s">
        <v>3</v>
      </c>
      <c r="H2" s="4" t="s">
        <v>5</v>
      </c>
      <c r="I2" s="16" t="s">
        <v>76</v>
      </c>
      <c r="J2" s="1"/>
      <c r="K2" s="16" t="s">
        <v>75</v>
      </c>
      <c r="L2" s="1" t="s">
        <v>23</v>
      </c>
      <c r="M2" s="3" t="s">
        <v>112</v>
      </c>
      <c r="N2" s="4" t="s">
        <v>18</v>
      </c>
      <c r="O2" s="3" t="s">
        <v>113</v>
      </c>
      <c r="P2" s="4" t="s">
        <v>24</v>
      </c>
      <c r="Q2" s="1" t="s">
        <v>25</v>
      </c>
      <c r="R2" s="3" t="s">
        <v>16</v>
      </c>
      <c r="S2" s="4" t="s">
        <v>18</v>
      </c>
      <c r="T2" s="3" t="s">
        <v>16</v>
      </c>
      <c r="U2" s="4" t="s">
        <v>24</v>
      </c>
      <c r="V2" s="1" t="s">
        <v>26</v>
      </c>
      <c r="W2" s="3" t="s">
        <v>16</v>
      </c>
      <c r="X2" s="4" t="s">
        <v>18</v>
      </c>
      <c r="Y2" s="3" t="s">
        <v>16</v>
      </c>
      <c r="Z2" s="4" t="s">
        <v>24</v>
      </c>
      <c r="AA2" s="4" t="s">
        <v>27</v>
      </c>
      <c r="AB2" s="2" t="s">
        <v>28</v>
      </c>
      <c r="AC2" s="4" t="s">
        <v>5</v>
      </c>
      <c r="AD2" s="1"/>
      <c r="AE2" s="1"/>
      <c r="AF2" s="2"/>
      <c r="AG2" s="1" t="s">
        <v>23</v>
      </c>
      <c r="AH2" s="3" t="s">
        <v>16</v>
      </c>
      <c r="AI2" s="4" t="s">
        <v>18</v>
      </c>
      <c r="AJ2" s="3" t="s">
        <v>16</v>
      </c>
      <c r="AK2" s="4" t="s">
        <v>24</v>
      </c>
      <c r="AL2" s="1" t="s">
        <v>23</v>
      </c>
      <c r="AM2" s="3" t="s">
        <v>16</v>
      </c>
      <c r="AN2" s="4" t="s">
        <v>18</v>
      </c>
      <c r="AO2" s="3" t="s">
        <v>16</v>
      </c>
      <c r="AP2" s="4" t="s">
        <v>24</v>
      </c>
      <c r="AQ2" s="1" t="s">
        <v>23</v>
      </c>
      <c r="AR2" s="3" t="s">
        <v>16</v>
      </c>
      <c r="AS2" s="4" t="s">
        <v>18</v>
      </c>
      <c r="AT2" s="3" t="s">
        <v>16</v>
      </c>
      <c r="AU2" s="4" t="s">
        <v>24</v>
      </c>
    </row>
    <row r="3" spans="1:47" x14ac:dyDescent="0.4">
      <c r="A3" s="1"/>
      <c r="B3" s="1"/>
      <c r="C3" s="1"/>
      <c r="D3" s="5"/>
      <c r="E3" s="1"/>
      <c r="F3" s="5" t="s">
        <v>12</v>
      </c>
      <c r="G3" s="5" t="s">
        <v>13</v>
      </c>
      <c r="H3" s="4" t="s">
        <v>49</v>
      </c>
      <c r="I3" s="6" t="s">
        <v>97</v>
      </c>
      <c r="J3" s="1"/>
      <c r="K3" s="6" t="s">
        <v>98</v>
      </c>
      <c r="L3" s="2"/>
      <c r="M3" s="23" t="s">
        <v>111</v>
      </c>
      <c r="N3" s="5" t="s">
        <v>12</v>
      </c>
      <c r="O3" s="23" t="s">
        <v>111</v>
      </c>
      <c r="P3" s="5" t="s">
        <v>13</v>
      </c>
      <c r="Q3" s="2"/>
      <c r="S3" s="5" t="s">
        <v>12</v>
      </c>
      <c r="T3" s="7"/>
      <c r="U3" s="5" t="s">
        <v>13</v>
      </c>
      <c r="V3" s="2"/>
      <c r="X3" s="5" t="s">
        <v>12</v>
      </c>
      <c r="Y3" s="7"/>
      <c r="Z3" s="5" t="s">
        <v>13</v>
      </c>
      <c r="AC3" s="4" t="s">
        <v>49</v>
      </c>
      <c r="AD3" s="6" t="s">
        <v>97</v>
      </c>
      <c r="AE3" s="1"/>
      <c r="AF3" s="6" t="s">
        <v>98</v>
      </c>
      <c r="AG3" s="2"/>
      <c r="AI3" s="5" t="s">
        <v>12</v>
      </c>
      <c r="AJ3" s="7"/>
      <c r="AK3" s="5" t="s">
        <v>13</v>
      </c>
      <c r="AL3" s="6"/>
      <c r="AM3" s="7"/>
      <c r="AN3" s="5" t="s">
        <v>12</v>
      </c>
      <c r="AO3" s="7"/>
      <c r="AP3" s="5" t="s">
        <v>13</v>
      </c>
      <c r="AQ3" s="6"/>
      <c r="AR3" s="7"/>
      <c r="AS3" s="5" t="s">
        <v>12</v>
      </c>
      <c r="AT3" s="7"/>
      <c r="AU3" s="5" t="s">
        <v>13</v>
      </c>
    </row>
    <row r="4" spans="1:47" x14ac:dyDescent="0.4">
      <c r="A4" s="1"/>
      <c r="B4" s="19" t="s">
        <v>99</v>
      </c>
      <c r="C4" s="1"/>
      <c r="D4" s="5"/>
      <c r="E4" s="1" t="b">
        <v>0</v>
      </c>
      <c r="F4" s="1" t="b">
        <v>0</v>
      </c>
      <c r="G4" s="20" t="b">
        <v>1</v>
      </c>
      <c r="H4" s="1"/>
      <c r="I4" s="5"/>
      <c r="J4" s="1"/>
      <c r="K4" s="6"/>
      <c r="L4" s="2"/>
    </row>
    <row r="5" spans="1:47" x14ac:dyDescent="0.4">
      <c r="A5" s="1"/>
      <c r="B5" s="19" t="s">
        <v>102</v>
      </c>
      <c r="C5" s="1"/>
      <c r="D5" s="5"/>
      <c r="E5" s="1"/>
      <c r="F5" s="1"/>
      <c r="G5" s="14"/>
      <c r="H5" s="1"/>
      <c r="I5" s="5"/>
      <c r="J5" s="1"/>
      <c r="K5" s="6"/>
      <c r="L5" s="2"/>
      <c r="N5" s="1" t="b">
        <v>0</v>
      </c>
      <c r="P5" s="22" t="b">
        <v>1</v>
      </c>
      <c r="Q5" s="2"/>
      <c r="V5" s="2"/>
      <c r="AC5" s="1"/>
      <c r="AD5" s="1"/>
      <c r="AE5" s="1"/>
      <c r="AF5" s="2"/>
      <c r="AG5" s="2"/>
      <c r="AH5" s="5"/>
      <c r="AI5" s="1" t="b">
        <v>0</v>
      </c>
      <c r="AK5" s="14" t="b">
        <v>1</v>
      </c>
      <c r="AL5" s="2"/>
      <c r="AM5" s="1"/>
      <c r="AN5" s="1" t="b">
        <v>0</v>
      </c>
      <c r="AP5" s="14" t="b">
        <v>1</v>
      </c>
      <c r="AQ5" s="5"/>
      <c r="AR5" s="1"/>
      <c r="AS5" s="1" t="b">
        <v>0</v>
      </c>
      <c r="AU5" s="14" t="b">
        <v>1</v>
      </c>
    </row>
    <row r="6" spans="1:47" x14ac:dyDescent="0.4">
      <c r="A6" s="1"/>
      <c r="B6" s="19" t="s">
        <v>103</v>
      </c>
      <c r="C6" s="1"/>
      <c r="D6" s="5"/>
      <c r="E6" s="1"/>
      <c r="F6" s="1"/>
      <c r="G6" s="14"/>
      <c r="H6" s="1"/>
      <c r="I6" s="5"/>
      <c r="J6" s="1"/>
      <c r="K6" s="6"/>
      <c r="L6" s="2"/>
      <c r="N6" s="1"/>
      <c r="P6" s="14"/>
      <c r="Q6" s="2"/>
      <c r="S6" s="1" t="b">
        <v>0</v>
      </c>
      <c r="U6" s="22" t="b">
        <v>1</v>
      </c>
      <c r="V6" s="2"/>
      <c r="X6" s="1"/>
      <c r="Z6" s="14"/>
      <c r="AC6" s="1"/>
      <c r="AD6" s="1"/>
      <c r="AE6" s="1"/>
      <c r="AF6" s="2"/>
      <c r="AG6" s="2"/>
      <c r="AH6" s="5"/>
      <c r="AI6" s="1"/>
      <c r="AK6" s="14"/>
      <c r="AL6" s="2"/>
      <c r="AM6" s="1"/>
      <c r="AN6" s="1"/>
      <c r="AP6" s="14"/>
      <c r="AQ6" s="5"/>
      <c r="AR6" s="1"/>
      <c r="AS6" s="1"/>
      <c r="AU6" s="14"/>
    </row>
    <row r="7" spans="1:47" x14ac:dyDescent="0.4">
      <c r="A7" s="1"/>
      <c r="B7" s="19" t="s">
        <v>104</v>
      </c>
      <c r="C7" s="1"/>
      <c r="D7" s="5"/>
      <c r="E7" s="1"/>
      <c r="F7" s="1"/>
      <c r="G7" s="14"/>
      <c r="H7" s="1"/>
      <c r="I7" s="5"/>
      <c r="J7" s="1"/>
      <c r="K7" s="6"/>
      <c r="L7" s="2"/>
      <c r="N7" s="1"/>
      <c r="P7" s="14"/>
      <c r="Q7" s="2"/>
      <c r="S7" s="1"/>
      <c r="U7" s="14"/>
      <c r="V7" s="2"/>
      <c r="X7" s="1" t="b">
        <v>0</v>
      </c>
      <c r="Z7" s="22" t="b">
        <v>1</v>
      </c>
      <c r="AC7" s="1"/>
      <c r="AD7" s="1"/>
      <c r="AE7" s="1"/>
      <c r="AF7" s="2"/>
      <c r="AG7" s="2"/>
      <c r="AH7" s="5"/>
      <c r="AI7" s="1"/>
      <c r="AK7" s="14"/>
      <c r="AL7" s="2"/>
      <c r="AM7" s="1"/>
      <c r="AN7" s="1"/>
      <c r="AP7" s="14"/>
      <c r="AQ7" s="5"/>
      <c r="AR7" s="1"/>
      <c r="AS7" s="1"/>
      <c r="AU7" s="14"/>
    </row>
    <row r="8" spans="1:47" x14ac:dyDescent="0.4">
      <c r="A8" s="1"/>
      <c r="B8" s="19" t="s">
        <v>96</v>
      </c>
      <c r="C8" s="1"/>
      <c r="D8" s="5"/>
      <c r="E8" s="1"/>
      <c r="F8" s="1"/>
      <c r="G8" s="14"/>
      <c r="H8" s="1"/>
      <c r="I8" s="1" t="b">
        <v>0</v>
      </c>
      <c r="J8" s="1"/>
      <c r="K8" s="14" t="b">
        <v>1</v>
      </c>
      <c r="L8" s="2"/>
      <c r="N8" s="1"/>
      <c r="P8" s="1"/>
      <c r="Q8" s="2"/>
      <c r="S8" s="1"/>
      <c r="U8" s="1"/>
      <c r="V8" s="2"/>
      <c r="X8" s="1"/>
      <c r="Z8" s="1"/>
      <c r="AC8" s="1"/>
      <c r="AD8" s="1"/>
      <c r="AE8" s="1"/>
      <c r="AF8" s="2"/>
      <c r="AG8" s="2"/>
      <c r="AH8" s="5"/>
      <c r="AI8" s="5"/>
      <c r="AJ8" s="5"/>
      <c r="AK8" s="5"/>
      <c r="AL8" s="2"/>
      <c r="AM8" s="1"/>
      <c r="AN8" s="1"/>
      <c r="AO8" s="5"/>
      <c r="AP8" s="5"/>
      <c r="AQ8" s="5"/>
      <c r="AR8" s="1"/>
      <c r="AS8" s="5"/>
      <c r="AT8" s="5"/>
    </row>
    <row r="9" spans="1:47" x14ac:dyDescent="0.4">
      <c r="A9" s="1"/>
      <c r="B9" s="18" t="s">
        <v>109</v>
      </c>
      <c r="C9" s="1"/>
      <c r="D9" s="5"/>
      <c r="E9" s="1"/>
      <c r="F9" s="1"/>
      <c r="G9" s="14"/>
      <c r="H9" s="20" t="b">
        <v>0</v>
      </c>
      <c r="I9" s="1"/>
      <c r="J9" s="1"/>
      <c r="K9" s="1" t="b">
        <v>0</v>
      </c>
      <c r="L9" s="2"/>
      <c r="N9" s="1"/>
      <c r="P9" s="1"/>
      <c r="Q9" s="2"/>
      <c r="S9" s="1"/>
      <c r="U9" s="1"/>
      <c r="V9" s="2"/>
      <c r="X9" s="1"/>
      <c r="Z9" s="1"/>
      <c r="AC9" s="21" t="b">
        <v>0</v>
      </c>
      <c r="AD9" s="1"/>
      <c r="AE9" s="1"/>
      <c r="AF9" s="2"/>
      <c r="AG9" s="2"/>
      <c r="AH9" s="5"/>
      <c r="AI9" s="5"/>
      <c r="AJ9" s="5"/>
      <c r="AK9" s="5"/>
      <c r="AL9" s="2"/>
      <c r="AM9" s="1"/>
      <c r="AN9" s="1"/>
      <c r="AO9" s="5"/>
      <c r="AP9" s="5"/>
      <c r="AQ9" s="5"/>
      <c r="AR9" s="1"/>
      <c r="AS9" s="5"/>
      <c r="AT9" s="5"/>
    </row>
    <row r="10" spans="1:47" x14ac:dyDescent="0.4">
      <c r="A10" s="1"/>
      <c r="B10" s="18" t="s">
        <v>110</v>
      </c>
      <c r="C10" s="1"/>
      <c r="D10" s="5"/>
      <c r="E10" s="1"/>
      <c r="F10" s="1"/>
      <c r="G10" s="14"/>
      <c r="H10" s="14"/>
      <c r="I10" s="1"/>
      <c r="J10" s="1"/>
      <c r="K10" s="1"/>
      <c r="L10" s="2"/>
      <c r="N10" s="1"/>
      <c r="P10" s="1"/>
      <c r="Q10" s="2"/>
      <c r="S10" s="1"/>
      <c r="U10" s="1"/>
      <c r="V10" s="2"/>
      <c r="X10" s="1"/>
      <c r="Z10" s="1"/>
      <c r="AC10" s="1"/>
      <c r="AD10" s="1"/>
      <c r="AE10" s="1"/>
      <c r="AF10" s="2"/>
      <c r="AG10" s="2"/>
      <c r="AH10" s="5"/>
      <c r="AI10" s="5"/>
      <c r="AJ10" s="5"/>
      <c r="AK10" s="5"/>
      <c r="AL10" s="2"/>
      <c r="AM10" s="1"/>
      <c r="AN10" s="1"/>
      <c r="AO10" s="5"/>
      <c r="AP10" s="5"/>
      <c r="AQ10" s="5"/>
      <c r="AR10" s="1"/>
      <c r="AS10" s="5"/>
      <c r="AT10" s="5"/>
    </row>
    <row r="11" spans="1:47" x14ac:dyDescent="0.4">
      <c r="A11" s="1"/>
      <c r="B11" s="18" t="s">
        <v>107</v>
      </c>
      <c r="C11" s="1"/>
      <c r="D11" s="5"/>
      <c r="E11" s="1"/>
      <c r="F11" s="1"/>
      <c r="G11" s="14"/>
      <c r="H11" s="14"/>
      <c r="I11" s="1"/>
      <c r="J11" s="1"/>
      <c r="K11" s="1"/>
      <c r="L11" s="2"/>
      <c r="M11" s="1" t="b">
        <v>0</v>
      </c>
      <c r="N11" s="1"/>
      <c r="O11" s="1" t="b">
        <v>0</v>
      </c>
      <c r="P11" s="1"/>
      <c r="Q11" s="2"/>
      <c r="R11" s="1" t="b">
        <v>0</v>
      </c>
      <c r="S11" s="1"/>
      <c r="T11" s="1" t="b">
        <v>0</v>
      </c>
      <c r="U11" s="1"/>
      <c r="V11" s="2"/>
      <c r="W11" s="1" t="b">
        <v>0</v>
      </c>
      <c r="X11" s="1"/>
      <c r="Y11" s="1" t="b">
        <v>0</v>
      </c>
      <c r="Z11" s="1"/>
      <c r="AC11" s="1"/>
      <c r="AD11" s="1"/>
      <c r="AE11" s="1"/>
      <c r="AF11" s="2"/>
      <c r="AG11" s="2"/>
      <c r="AH11" s="5"/>
      <c r="AI11" s="5"/>
      <c r="AJ11" s="5"/>
      <c r="AK11" s="5"/>
      <c r="AL11" s="2"/>
      <c r="AM11" s="1"/>
      <c r="AN11" s="1"/>
      <c r="AO11" s="5"/>
      <c r="AP11" s="5"/>
      <c r="AQ11" s="5"/>
      <c r="AR11" s="1"/>
      <c r="AS11" s="5"/>
      <c r="AT11" s="5"/>
    </row>
    <row r="12" spans="1:47" x14ac:dyDescent="0.4">
      <c r="A12" s="1"/>
      <c r="B12" s="18" t="s">
        <v>108</v>
      </c>
      <c r="C12" s="1"/>
      <c r="D12" s="5"/>
      <c r="E12" s="1"/>
      <c r="F12" s="1"/>
      <c r="G12" s="14"/>
      <c r="H12" s="14"/>
      <c r="I12" s="1"/>
      <c r="J12" s="1"/>
      <c r="K12" s="1"/>
      <c r="L12" s="2"/>
      <c r="M12" s="14" t="b">
        <v>1</v>
      </c>
      <c r="N12" s="1"/>
      <c r="O12" s="14" t="b">
        <v>1</v>
      </c>
      <c r="P12" s="1"/>
      <c r="Q12" s="2"/>
      <c r="R12" s="14" t="b">
        <v>1</v>
      </c>
      <c r="S12" s="1"/>
      <c r="T12" s="14" t="b">
        <v>1</v>
      </c>
      <c r="U12" s="1"/>
      <c r="V12" s="2"/>
      <c r="W12" s="14" t="b">
        <v>1</v>
      </c>
      <c r="X12" s="1"/>
      <c r="Y12" s="14" t="b">
        <v>1</v>
      </c>
      <c r="Z12" s="1"/>
      <c r="AC12" s="1"/>
      <c r="AD12" s="1"/>
      <c r="AE12" s="1"/>
      <c r="AF12" s="2"/>
      <c r="AG12" s="2"/>
      <c r="AH12" s="5"/>
      <c r="AI12" s="5"/>
      <c r="AJ12" s="5"/>
      <c r="AK12" s="5"/>
      <c r="AL12" s="2"/>
      <c r="AM12" s="1"/>
      <c r="AN12" s="1"/>
      <c r="AO12" s="5"/>
      <c r="AP12" s="5"/>
      <c r="AQ12" s="5"/>
      <c r="AR12" s="1"/>
      <c r="AS12" s="5"/>
      <c r="AT12" s="5"/>
    </row>
    <row r="13" spans="1:47" x14ac:dyDescent="0.4">
      <c r="A13" s="1"/>
      <c r="B13" s="18" t="s">
        <v>100</v>
      </c>
      <c r="C13" s="1"/>
      <c r="D13" s="5"/>
      <c r="E13" s="1"/>
      <c r="F13" s="1"/>
      <c r="G13" s="14"/>
      <c r="H13" s="14"/>
      <c r="I13" s="1"/>
      <c r="J13" s="1"/>
      <c r="K13" s="1"/>
      <c r="L13" s="2"/>
      <c r="N13" s="1" t="b">
        <v>0</v>
      </c>
      <c r="P13" s="1"/>
      <c r="Q13" s="2"/>
      <c r="S13" s="1" t="b">
        <v>0</v>
      </c>
      <c r="U13" s="1"/>
      <c r="V13" s="2"/>
      <c r="X13" s="1" t="b">
        <v>0</v>
      </c>
      <c r="Z13" s="1"/>
      <c r="AC13" s="1"/>
      <c r="AD13" s="1"/>
      <c r="AE13" s="1"/>
      <c r="AF13" s="2"/>
      <c r="AG13" s="2"/>
      <c r="AH13" s="5"/>
      <c r="AI13" s="5"/>
      <c r="AJ13" s="5"/>
      <c r="AK13" s="5"/>
      <c r="AL13" s="2"/>
      <c r="AM13" s="1"/>
      <c r="AN13" s="1"/>
      <c r="AO13" s="5"/>
      <c r="AP13" s="5"/>
      <c r="AQ13" s="5"/>
      <c r="AR13" s="1"/>
      <c r="AS13" s="5"/>
      <c r="AT13" s="5"/>
    </row>
    <row r="14" spans="1:47" x14ac:dyDescent="0.4">
      <c r="A14" s="1"/>
      <c r="B14" s="18" t="s">
        <v>101</v>
      </c>
      <c r="C14" s="1"/>
      <c r="D14" s="5"/>
      <c r="E14" s="1"/>
      <c r="F14" s="1"/>
      <c r="G14" s="14"/>
      <c r="H14" s="14"/>
      <c r="I14" s="1"/>
      <c r="J14" s="1"/>
      <c r="K14" s="1"/>
      <c r="L14" s="2"/>
      <c r="N14" s="14" t="b">
        <v>1</v>
      </c>
      <c r="P14" s="1"/>
      <c r="Q14" s="2"/>
      <c r="S14" s="14" t="b">
        <v>1</v>
      </c>
      <c r="U14" s="1"/>
      <c r="V14" s="2"/>
      <c r="X14" s="14" t="b">
        <v>1</v>
      </c>
      <c r="Z14" s="1"/>
      <c r="AC14" s="1"/>
      <c r="AD14" s="1"/>
      <c r="AE14" s="1"/>
      <c r="AF14" s="2"/>
      <c r="AG14" s="2"/>
      <c r="AH14" s="5"/>
      <c r="AI14" s="5"/>
      <c r="AJ14" s="5"/>
      <c r="AK14" s="5"/>
      <c r="AL14" s="2"/>
      <c r="AM14" s="1"/>
      <c r="AN14" s="1"/>
      <c r="AO14" s="5"/>
      <c r="AP14" s="5"/>
      <c r="AQ14" s="5"/>
      <c r="AR14" s="1"/>
      <c r="AS14" s="5"/>
      <c r="AT14" s="5"/>
    </row>
    <row r="15" spans="1:47" x14ac:dyDescent="0.4">
      <c r="A15" s="1"/>
      <c r="B15" s="18" t="s">
        <v>105</v>
      </c>
      <c r="C15" s="1"/>
      <c r="D15" s="5"/>
      <c r="E15" s="1"/>
      <c r="F15" s="1"/>
      <c r="G15" s="14"/>
      <c r="H15" s="14"/>
      <c r="I15" s="1"/>
      <c r="J15" s="1"/>
      <c r="K15" s="1"/>
      <c r="L15" s="2"/>
      <c r="N15" s="14"/>
      <c r="P15" s="1" t="b">
        <v>0</v>
      </c>
      <c r="Q15" s="2"/>
      <c r="S15" s="14"/>
      <c r="U15" s="1" t="b">
        <v>0</v>
      </c>
      <c r="V15" s="2"/>
      <c r="X15" s="14"/>
      <c r="Z15" s="1" t="b">
        <v>0</v>
      </c>
      <c r="AC15" s="1"/>
      <c r="AD15" s="1"/>
      <c r="AE15" s="1"/>
      <c r="AF15" s="2"/>
      <c r="AG15" s="2"/>
      <c r="AH15" s="5"/>
      <c r="AI15" s="5"/>
      <c r="AJ15" s="5"/>
      <c r="AK15" s="5"/>
      <c r="AL15" s="2"/>
      <c r="AM15" s="1"/>
      <c r="AN15" s="1"/>
      <c r="AO15" s="5"/>
      <c r="AP15" s="5"/>
      <c r="AQ15" s="5"/>
      <c r="AR15" s="1"/>
      <c r="AS15" s="5"/>
      <c r="AT15" s="5"/>
    </row>
    <row r="16" spans="1:47" x14ac:dyDescent="0.4">
      <c r="A16" s="1"/>
      <c r="B16" s="18" t="s">
        <v>106</v>
      </c>
      <c r="C16" s="1"/>
      <c r="D16" s="5"/>
      <c r="E16" s="1"/>
      <c r="F16" s="1"/>
      <c r="G16" s="14"/>
      <c r="H16" s="14"/>
      <c r="I16" s="1"/>
      <c r="J16" s="1"/>
      <c r="K16" s="1"/>
      <c r="L16" s="2"/>
      <c r="N16" s="14"/>
      <c r="P16" s="14" t="b">
        <v>1</v>
      </c>
      <c r="Q16" s="2"/>
      <c r="S16" s="14"/>
      <c r="U16" s="14" t="b">
        <v>1</v>
      </c>
      <c r="V16" s="2"/>
      <c r="X16" s="14"/>
      <c r="Z16" s="14" t="b">
        <v>1</v>
      </c>
      <c r="AC16" s="1"/>
      <c r="AD16" s="1"/>
      <c r="AE16" s="1"/>
      <c r="AF16" s="2"/>
      <c r="AG16" s="2"/>
      <c r="AH16" s="5"/>
      <c r="AI16" s="5"/>
      <c r="AJ16" s="5"/>
      <c r="AK16" s="5"/>
      <c r="AL16" s="2"/>
      <c r="AM16" s="1"/>
      <c r="AN16" s="1"/>
      <c r="AO16" s="5"/>
      <c r="AP16" s="5"/>
      <c r="AQ16" s="5"/>
      <c r="AR16" s="1"/>
      <c r="AS16" s="5"/>
      <c r="AT16" s="5"/>
    </row>
    <row r="17" spans="1:48" x14ac:dyDescent="0.4">
      <c r="A17" s="1"/>
      <c r="B17" s="1" t="s">
        <v>62</v>
      </c>
      <c r="C17" s="1"/>
      <c r="D17" s="5"/>
      <c r="E17" s="1"/>
      <c r="F17" s="1"/>
      <c r="G17" s="14" t="s">
        <v>80</v>
      </c>
      <c r="H17" s="1"/>
      <c r="I17" s="5"/>
      <c r="J17" s="1"/>
      <c r="K17" s="6"/>
      <c r="L17" s="2"/>
      <c r="N17" s="1"/>
      <c r="P17" s="14" t="b">
        <v>1</v>
      </c>
      <c r="Q17" s="2"/>
      <c r="S17" s="1"/>
      <c r="U17" s="1"/>
      <c r="V17" s="2"/>
      <c r="X17" s="1"/>
      <c r="Z17" s="1"/>
      <c r="AC17" s="1"/>
      <c r="AD17" s="1"/>
      <c r="AE17" s="1"/>
      <c r="AF17" s="2"/>
      <c r="AG17" s="2"/>
      <c r="AH17" s="5"/>
      <c r="AI17" s="5"/>
      <c r="AJ17" s="5"/>
      <c r="AK17" s="5"/>
      <c r="AL17" s="2"/>
      <c r="AM17" s="1"/>
      <c r="AN17" s="1"/>
      <c r="AO17" s="5" t="s">
        <v>80</v>
      </c>
      <c r="AP17" s="5"/>
      <c r="AQ17" s="5"/>
      <c r="AR17" s="1"/>
      <c r="AS17" s="5"/>
      <c r="AT17" s="5"/>
    </row>
    <row r="18" spans="1:48" x14ac:dyDescent="0.4">
      <c r="A18" s="1"/>
      <c r="B18" s="1" t="s">
        <v>35</v>
      </c>
      <c r="C18" s="1"/>
      <c r="D18" s="5" t="b">
        <v>1</v>
      </c>
      <c r="E18" s="1"/>
      <c r="F18" s="1"/>
      <c r="G18" s="1"/>
      <c r="H18" s="5" t="s">
        <v>51</v>
      </c>
      <c r="J18" s="1"/>
      <c r="K18" s="5" t="b">
        <v>0</v>
      </c>
      <c r="L18" s="2"/>
      <c r="N18" s="1"/>
      <c r="P18" s="1"/>
      <c r="Q18" s="2"/>
      <c r="S18" s="1"/>
      <c r="U18" s="1"/>
      <c r="V18" s="2"/>
      <c r="X18" s="1"/>
      <c r="Z18" s="1"/>
      <c r="AC18" s="5" t="s">
        <v>51</v>
      </c>
      <c r="AD18" s="7"/>
      <c r="AE18" s="1"/>
      <c r="AF18" s="1" t="b">
        <v>0</v>
      </c>
      <c r="AG18" s="2"/>
      <c r="AH18" s="5"/>
      <c r="AI18" s="5"/>
      <c r="AJ18" s="5"/>
      <c r="AK18" s="5"/>
      <c r="AL18" s="2"/>
      <c r="AM18" s="1"/>
      <c r="AN18" s="1"/>
      <c r="AO18" s="5"/>
      <c r="AP18" s="5"/>
      <c r="AQ18" s="5"/>
      <c r="AR18" s="1"/>
      <c r="AS18" s="5"/>
      <c r="AT18" s="5"/>
      <c r="AU18" s="1"/>
    </row>
    <row r="19" spans="1:48" x14ac:dyDescent="0.4">
      <c r="A19" s="1"/>
      <c r="B19" s="1" t="s">
        <v>36</v>
      </c>
      <c r="C19" s="1"/>
      <c r="D19" s="5" t="b">
        <v>0</v>
      </c>
      <c r="E19" s="1"/>
      <c r="F19" s="1"/>
      <c r="G19" s="1"/>
      <c r="H19" s="5" t="s">
        <v>54</v>
      </c>
      <c r="J19" s="1"/>
      <c r="K19" s="5" t="b">
        <v>1</v>
      </c>
      <c r="L19" s="2"/>
      <c r="N19" s="1"/>
      <c r="P19" s="1"/>
      <c r="Q19" s="2"/>
      <c r="S19" s="1"/>
      <c r="U19" s="1"/>
      <c r="V19" s="2"/>
      <c r="X19" s="1"/>
      <c r="Z19" s="1"/>
      <c r="AC19" s="5" t="s">
        <v>54</v>
      </c>
      <c r="AD19" s="7"/>
      <c r="AE19" s="1"/>
      <c r="AF19" s="1" t="b">
        <v>0</v>
      </c>
      <c r="AG19" s="2"/>
      <c r="AH19" s="5" t="s">
        <v>80</v>
      </c>
      <c r="AI19" s="5"/>
      <c r="AJ19" s="5"/>
      <c r="AK19" s="5"/>
      <c r="AL19" s="2"/>
      <c r="AM19" s="1"/>
      <c r="AN19" s="1"/>
      <c r="AO19" s="5"/>
      <c r="AP19" s="5"/>
      <c r="AQ19" s="5"/>
      <c r="AR19" s="1"/>
      <c r="AS19" s="5"/>
      <c r="AT19" s="5"/>
      <c r="AU19" s="1"/>
    </row>
    <row r="20" spans="1:48" x14ac:dyDescent="0.4">
      <c r="A20" s="1"/>
      <c r="B20" s="1" t="s">
        <v>37</v>
      </c>
      <c r="D20" s="5" t="b">
        <v>0</v>
      </c>
      <c r="E20" s="1"/>
      <c r="F20" s="1"/>
      <c r="G20" s="1"/>
      <c r="H20" s="1" t="s">
        <v>56</v>
      </c>
      <c r="I20" s="5"/>
      <c r="K20" s="5" t="b">
        <v>0</v>
      </c>
      <c r="L20" s="2"/>
      <c r="N20" s="1"/>
      <c r="P20" s="1"/>
      <c r="Q20" s="2"/>
      <c r="S20" s="1"/>
      <c r="U20" s="1"/>
      <c r="V20" s="2"/>
      <c r="X20" s="1"/>
      <c r="Z20" s="1"/>
      <c r="AC20" s="1" t="s">
        <v>56</v>
      </c>
      <c r="AD20" s="5"/>
      <c r="AF20" s="1" t="b">
        <v>1</v>
      </c>
      <c r="AG20" s="2"/>
      <c r="AH20" s="5"/>
      <c r="AI20" s="5"/>
      <c r="AJ20" s="5"/>
      <c r="AK20" s="5"/>
      <c r="AL20" s="2"/>
      <c r="AM20" s="1"/>
      <c r="AN20" s="1"/>
      <c r="AO20" s="5"/>
      <c r="AP20" s="5"/>
      <c r="AQ20" s="5"/>
      <c r="AR20" s="1"/>
      <c r="AS20" s="5"/>
      <c r="AT20" s="5"/>
    </row>
    <row r="21" spans="1:48" x14ac:dyDescent="0.4">
      <c r="A21" s="1"/>
      <c r="B21" s="1"/>
      <c r="C21" s="5"/>
      <c r="D21" s="5"/>
      <c r="E21" s="1"/>
      <c r="F21" s="1"/>
      <c r="G21" s="1"/>
      <c r="H21" s="4" t="s">
        <v>50</v>
      </c>
      <c r="I21" s="5"/>
      <c r="J21" s="5"/>
      <c r="K21" s="5"/>
      <c r="L21" s="2"/>
      <c r="N21" s="1"/>
      <c r="P21" s="1"/>
      <c r="Q21" s="2"/>
      <c r="S21" s="1"/>
      <c r="U21" s="1"/>
      <c r="V21" s="2"/>
      <c r="X21" s="1"/>
      <c r="Z21" s="1"/>
      <c r="AC21" s="4" t="s">
        <v>50</v>
      </c>
      <c r="AD21" s="5"/>
      <c r="AE21" s="5"/>
      <c r="AF21" s="1"/>
      <c r="AG21" s="2"/>
      <c r="AH21" s="5"/>
      <c r="AI21" s="5"/>
      <c r="AJ21" s="5"/>
      <c r="AK21" s="5"/>
      <c r="AL21" s="2"/>
      <c r="AM21" s="1"/>
      <c r="AN21" s="1"/>
      <c r="AO21" s="5"/>
      <c r="AP21" s="5"/>
      <c r="AQ21" s="5"/>
      <c r="AR21" s="1"/>
      <c r="AS21" s="5"/>
      <c r="AT21" s="5"/>
      <c r="AU21" s="5"/>
    </row>
    <row r="22" spans="1:48" x14ac:dyDescent="0.4">
      <c r="A22" s="1" t="s">
        <v>9</v>
      </c>
      <c r="B22" s="1"/>
      <c r="C22" s="5"/>
      <c r="D22" s="5"/>
      <c r="E22" s="1"/>
      <c r="F22" s="1"/>
      <c r="G22" s="1"/>
      <c r="H22" s="1"/>
      <c r="I22" s="5" t="s">
        <v>52</v>
      </c>
      <c r="J22" s="5"/>
      <c r="K22" s="5"/>
      <c r="L22" s="2"/>
      <c r="N22" s="1"/>
      <c r="P22" s="1"/>
      <c r="Q22" s="2"/>
      <c r="S22" s="1"/>
      <c r="U22" s="1"/>
      <c r="V22" s="2"/>
      <c r="X22" s="1"/>
      <c r="Z22" s="1"/>
      <c r="AC22" s="1"/>
      <c r="AD22" s="5" t="s">
        <v>52</v>
      </c>
      <c r="AE22" s="5"/>
      <c r="AF22" s="1"/>
      <c r="AG22" s="2"/>
      <c r="AH22" s="5"/>
      <c r="AI22" s="5"/>
      <c r="AJ22" s="5"/>
      <c r="AK22" s="5"/>
      <c r="AL22" s="2"/>
      <c r="AM22" s="1"/>
      <c r="AN22" s="1"/>
      <c r="AO22" s="5"/>
      <c r="AP22" s="5"/>
      <c r="AQ22" s="5"/>
      <c r="AR22" s="1"/>
      <c r="AS22" s="5"/>
      <c r="AT22" s="5"/>
      <c r="AU22" s="5"/>
    </row>
    <row r="23" spans="1:48" x14ac:dyDescent="0.4">
      <c r="A23" s="1"/>
      <c r="B23" s="1"/>
      <c r="C23" s="5"/>
      <c r="D23" s="5"/>
      <c r="E23" s="1"/>
      <c r="F23" s="1"/>
      <c r="G23" s="1"/>
      <c r="I23" s="5" t="s">
        <v>53</v>
      </c>
      <c r="J23" s="5"/>
      <c r="K23" s="5"/>
      <c r="L23" s="2"/>
      <c r="N23" s="1"/>
      <c r="P23" s="1"/>
      <c r="Q23" s="2"/>
      <c r="S23" s="1"/>
      <c r="U23" s="1"/>
      <c r="V23" s="2"/>
      <c r="X23" s="1"/>
      <c r="Z23" s="1"/>
      <c r="AD23" s="5" t="s">
        <v>53</v>
      </c>
      <c r="AE23" s="5"/>
      <c r="AF23" s="1"/>
      <c r="AG23" s="2"/>
      <c r="AH23" s="5"/>
      <c r="AI23" s="5"/>
      <c r="AJ23" s="5"/>
      <c r="AK23" s="5"/>
      <c r="AL23" s="2"/>
      <c r="AM23" s="1"/>
      <c r="AN23" s="1"/>
      <c r="AO23" s="5"/>
      <c r="AP23" s="5"/>
      <c r="AQ23" s="5"/>
      <c r="AR23" s="1"/>
      <c r="AS23" s="5"/>
      <c r="AT23" s="5"/>
      <c r="AU23" s="5"/>
    </row>
    <row r="24" spans="1:48" x14ac:dyDescent="0.4">
      <c r="A24" s="1"/>
      <c r="B24" s="1"/>
      <c r="C24" s="5" t="s">
        <v>55</v>
      </c>
      <c r="D24" s="5"/>
      <c r="E24" s="1"/>
      <c r="F24" s="1"/>
      <c r="G24" s="1"/>
      <c r="I24" s="5"/>
      <c r="J24" s="5" t="s">
        <v>55</v>
      </c>
      <c r="K24" s="5"/>
      <c r="L24" s="2"/>
      <c r="N24" s="1"/>
      <c r="P24" s="1"/>
      <c r="Q24" s="2"/>
      <c r="S24" s="1"/>
      <c r="U24" s="1"/>
      <c r="V24" s="2"/>
      <c r="X24" s="1"/>
      <c r="Z24" s="1"/>
      <c r="AD24" s="5"/>
      <c r="AE24" s="5" t="s">
        <v>55</v>
      </c>
      <c r="AF24" s="1"/>
      <c r="AG24" s="2"/>
      <c r="AH24" s="5"/>
      <c r="AI24" s="5"/>
      <c r="AJ24" s="5"/>
      <c r="AK24" s="5"/>
      <c r="AL24" s="2"/>
      <c r="AM24" s="1"/>
      <c r="AN24" s="1"/>
      <c r="AO24" s="5"/>
      <c r="AP24" s="5"/>
      <c r="AQ24" s="5"/>
      <c r="AR24" s="1"/>
      <c r="AS24" s="5"/>
      <c r="AT24" s="5"/>
      <c r="AU24" s="5"/>
    </row>
    <row r="25" spans="1:48" x14ac:dyDescent="0.4">
      <c r="A25" s="1"/>
      <c r="B25" s="1"/>
      <c r="C25" s="8" t="s">
        <v>34</v>
      </c>
      <c r="D25" s="5"/>
      <c r="E25" s="1"/>
      <c r="F25" s="1"/>
      <c r="G25" s="1"/>
      <c r="H25" s="1"/>
      <c r="I25" s="8" t="s">
        <v>48</v>
      </c>
      <c r="J25" s="8" t="s">
        <v>34</v>
      </c>
      <c r="K25" s="6"/>
      <c r="L25" s="2"/>
      <c r="Q25" s="2"/>
      <c r="V25" s="2"/>
      <c r="AC25" s="1"/>
      <c r="AD25" s="8" t="s">
        <v>8</v>
      </c>
      <c r="AE25" s="8" t="s">
        <v>34</v>
      </c>
      <c r="AF25" s="2"/>
      <c r="AG25" s="2"/>
      <c r="AL25" s="2"/>
    </row>
    <row r="26" spans="1:48" x14ac:dyDescent="0.4">
      <c r="A26" s="1" t="s">
        <v>10</v>
      </c>
      <c r="B26" s="1"/>
      <c r="C26" s="8" t="s">
        <v>21</v>
      </c>
      <c r="E26" s="1"/>
      <c r="F26" s="1"/>
      <c r="G26" s="1"/>
      <c r="H26" s="1"/>
      <c r="I26" s="8" t="s">
        <v>19</v>
      </c>
      <c r="J26" s="8" t="s">
        <v>20</v>
      </c>
      <c r="K26" s="6"/>
      <c r="L26" s="2"/>
      <c r="Q26" s="2"/>
      <c r="V26" s="2"/>
      <c r="AC26" s="1"/>
      <c r="AD26" s="8" t="s">
        <v>30</v>
      </c>
      <c r="AE26" s="12" t="s">
        <v>31</v>
      </c>
      <c r="AF26" s="2"/>
      <c r="AG26" s="2"/>
      <c r="AL26" s="2"/>
    </row>
    <row r="27" spans="1:48" x14ac:dyDescent="0.4">
      <c r="A27" s="1"/>
      <c r="B27" s="1"/>
      <c r="C27" s="9" t="s">
        <v>14</v>
      </c>
      <c r="E27" s="1"/>
      <c r="F27" s="1"/>
      <c r="G27" s="1"/>
      <c r="H27" s="1"/>
      <c r="I27" s="10" t="s">
        <v>22</v>
      </c>
      <c r="J27" s="9" t="s">
        <v>14</v>
      </c>
      <c r="K27" s="6"/>
      <c r="L27" s="2"/>
      <c r="Q27" s="2"/>
      <c r="V27" s="2"/>
      <c r="AC27" s="1"/>
      <c r="AD27" s="10" t="s">
        <v>22</v>
      </c>
      <c r="AE27" s="11" t="s">
        <v>14</v>
      </c>
      <c r="AF27" s="2"/>
      <c r="AG27" s="2"/>
      <c r="AL27" s="2"/>
    </row>
    <row r="28" spans="1:48" s="7" customFormat="1" x14ac:dyDescent="0.4">
      <c r="A28" s="5" t="s">
        <v>11</v>
      </c>
      <c r="B28" s="15" t="s">
        <v>60</v>
      </c>
      <c r="C28" s="5"/>
      <c r="D28" s="8" t="s">
        <v>38</v>
      </c>
      <c r="E28" s="5"/>
      <c r="F28" s="5" t="s">
        <v>2</v>
      </c>
      <c r="G28" s="5" t="s">
        <v>2</v>
      </c>
      <c r="H28" s="5" t="s">
        <v>2</v>
      </c>
      <c r="I28" s="5" t="s">
        <v>2</v>
      </c>
      <c r="J28" s="6"/>
      <c r="K28" s="8" t="s">
        <v>39</v>
      </c>
      <c r="L28" s="6"/>
      <c r="N28" s="5" t="s">
        <v>15</v>
      </c>
      <c r="P28" s="5" t="s">
        <v>15</v>
      </c>
      <c r="Q28" s="6"/>
      <c r="S28" s="5" t="s">
        <v>15</v>
      </c>
      <c r="U28" s="5" t="s">
        <v>15</v>
      </c>
      <c r="V28" s="6"/>
      <c r="X28" s="5" t="s">
        <v>15</v>
      </c>
      <c r="Z28" s="5" t="s">
        <v>15</v>
      </c>
      <c r="AC28" s="5" t="s">
        <v>15</v>
      </c>
      <c r="AD28" s="5" t="s">
        <v>15</v>
      </c>
      <c r="AE28" s="6"/>
      <c r="AF28" s="8" t="s">
        <v>40</v>
      </c>
      <c r="AG28" s="6"/>
      <c r="AI28" s="16" t="s">
        <v>32</v>
      </c>
      <c r="AK28" s="16" t="s">
        <v>32</v>
      </c>
      <c r="AL28" s="6"/>
      <c r="AN28" s="16" t="s">
        <v>32</v>
      </c>
      <c r="AP28" s="16" t="s">
        <v>32</v>
      </c>
      <c r="AQ28" s="6"/>
      <c r="AS28" s="16" t="s">
        <v>32</v>
      </c>
      <c r="AU28" s="16" t="s">
        <v>32</v>
      </c>
    </row>
    <row r="29" spans="1:48" x14ac:dyDescent="0.4">
      <c r="A29" s="1"/>
      <c r="B29" s="15" t="s">
        <v>59</v>
      </c>
      <c r="C29" s="1"/>
      <c r="D29" s="8" t="s">
        <v>41</v>
      </c>
      <c r="E29" s="5"/>
      <c r="F29" s="8" t="s">
        <v>42</v>
      </c>
      <c r="G29" s="8" t="s">
        <v>43</v>
      </c>
      <c r="H29" s="5" t="s">
        <v>6</v>
      </c>
      <c r="I29" s="5" t="s">
        <v>6</v>
      </c>
      <c r="J29" s="2"/>
      <c r="K29" s="8" t="s">
        <v>57</v>
      </c>
      <c r="L29" s="2"/>
      <c r="N29" s="8" t="s">
        <v>92</v>
      </c>
      <c r="O29" s="7"/>
      <c r="P29" s="8" t="s">
        <v>64</v>
      </c>
      <c r="Q29" s="6"/>
      <c r="R29" s="7"/>
      <c r="S29" s="8" t="s">
        <v>93</v>
      </c>
      <c r="T29" s="7"/>
      <c r="U29" s="8" t="s">
        <v>70</v>
      </c>
      <c r="V29" s="6"/>
      <c r="W29" s="7"/>
      <c r="X29" s="8" t="s">
        <v>68</v>
      </c>
      <c r="Y29" s="7"/>
      <c r="Z29" s="8" t="s">
        <v>71</v>
      </c>
      <c r="AA29" s="7"/>
      <c r="AB29" s="7"/>
      <c r="AC29" s="8" t="s">
        <v>58</v>
      </c>
      <c r="AD29" s="5" t="s">
        <v>29</v>
      </c>
      <c r="AE29" s="2"/>
      <c r="AF29" s="17" t="s">
        <v>74</v>
      </c>
      <c r="AG29" s="2"/>
      <c r="AI29" s="8" t="s">
        <v>81</v>
      </c>
      <c r="AJ29" s="7"/>
      <c r="AK29" s="8" t="s">
        <v>87</v>
      </c>
      <c r="AL29" s="6"/>
      <c r="AM29" s="7"/>
      <c r="AN29" s="8" t="s">
        <v>83</v>
      </c>
      <c r="AO29" s="7"/>
      <c r="AP29" s="8" t="s">
        <v>94</v>
      </c>
      <c r="AQ29" s="6"/>
      <c r="AR29" s="7"/>
      <c r="AS29" s="8" t="s">
        <v>85</v>
      </c>
      <c r="AT29" s="7"/>
      <c r="AU29" s="8" t="s">
        <v>95</v>
      </c>
      <c r="AV29" s="7"/>
    </row>
    <row r="30" spans="1:48" x14ac:dyDescent="0.4">
      <c r="A30" s="1"/>
      <c r="B30" s="15" t="s">
        <v>61</v>
      </c>
      <c r="C30" s="1"/>
      <c r="D30" s="8" t="s">
        <v>44</v>
      </c>
      <c r="E30" s="5"/>
      <c r="F30" s="5" t="s">
        <v>4</v>
      </c>
      <c r="G30" s="5" t="s">
        <v>4</v>
      </c>
      <c r="H30" s="8" t="s">
        <v>45</v>
      </c>
      <c r="I30" s="8" t="s">
        <v>72</v>
      </c>
      <c r="J30" s="2"/>
      <c r="K30" s="8" t="s">
        <v>65</v>
      </c>
      <c r="L30" s="2"/>
      <c r="N30" s="8" t="s">
        <v>92</v>
      </c>
      <c r="O30" s="7"/>
      <c r="P30" s="8" t="s">
        <v>66</v>
      </c>
      <c r="Q30" s="6"/>
      <c r="R30" s="7"/>
      <c r="S30" s="8" t="s">
        <v>93</v>
      </c>
      <c r="T30" s="7"/>
      <c r="U30" s="8" t="s">
        <v>67</v>
      </c>
      <c r="V30" s="6"/>
      <c r="W30" s="7"/>
      <c r="X30" s="8" t="s">
        <v>68</v>
      </c>
      <c r="Y30" s="7"/>
      <c r="Z30" s="8" t="s">
        <v>69</v>
      </c>
      <c r="AA30" s="7"/>
      <c r="AB30" s="7"/>
      <c r="AC30" s="5" t="s">
        <v>7</v>
      </c>
      <c r="AD30" s="8" t="s">
        <v>73</v>
      </c>
      <c r="AE30" s="2"/>
      <c r="AF30" s="17" t="s">
        <v>78</v>
      </c>
      <c r="AG30" s="2"/>
      <c r="AI30" s="8" t="s">
        <v>81</v>
      </c>
      <c r="AJ30" s="7"/>
      <c r="AK30" s="8" t="s">
        <v>82</v>
      </c>
      <c r="AL30" s="6"/>
      <c r="AM30" s="7"/>
      <c r="AN30" s="8" t="s">
        <v>83</v>
      </c>
      <c r="AO30" s="7"/>
      <c r="AP30" s="8" t="s">
        <v>84</v>
      </c>
      <c r="AQ30" s="6"/>
      <c r="AR30" s="7"/>
      <c r="AS30" s="8" t="s">
        <v>85</v>
      </c>
      <c r="AT30" s="7"/>
      <c r="AU30" s="8" t="s">
        <v>86</v>
      </c>
      <c r="AV30" s="7"/>
    </row>
    <row r="31" spans="1:48" x14ac:dyDescent="0.4">
      <c r="A31" s="1"/>
      <c r="B31" s="15" t="s">
        <v>63</v>
      </c>
      <c r="C31" s="1"/>
      <c r="D31" s="16" t="s">
        <v>88</v>
      </c>
      <c r="E31" s="5"/>
      <c r="F31" s="5"/>
      <c r="G31" s="5"/>
      <c r="H31" s="8"/>
      <c r="I31" s="16" t="s">
        <v>76</v>
      </c>
      <c r="J31" s="2"/>
      <c r="K31" s="16" t="s">
        <v>75</v>
      </c>
      <c r="L31" s="2"/>
      <c r="N31" s="5"/>
      <c r="O31" s="7"/>
      <c r="P31" s="5"/>
      <c r="Q31" s="6"/>
      <c r="R31" s="7"/>
      <c r="S31" s="5"/>
      <c r="T31" s="7"/>
      <c r="U31" s="5"/>
      <c r="V31" s="6"/>
      <c r="W31" s="7"/>
      <c r="X31" s="5"/>
      <c r="Y31" s="7"/>
      <c r="Z31" s="5"/>
      <c r="AA31" s="7"/>
      <c r="AB31" s="7"/>
      <c r="AC31" s="5"/>
      <c r="AD31" s="16" t="s">
        <v>77</v>
      </c>
      <c r="AE31" s="2"/>
      <c r="AF31" s="16" t="s">
        <v>79</v>
      </c>
      <c r="AG31" s="2"/>
      <c r="AI31" s="5"/>
      <c r="AJ31" s="7"/>
      <c r="AK31" s="5"/>
      <c r="AL31" s="6"/>
      <c r="AM31" s="7"/>
      <c r="AN31" s="5"/>
      <c r="AO31" s="7"/>
      <c r="AP31" s="5"/>
      <c r="AQ31" s="6"/>
      <c r="AR31" s="7"/>
      <c r="AS31" s="5"/>
      <c r="AT31" s="7"/>
      <c r="AU31" s="5"/>
      <c r="AV31" s="7"/>
    </row>
    <row r="32" spans="1:48" x14ac:dyDescent="0.4">
      <c r="A32" s="1"/>
      <c r="B32" s="1"/>
      <c r="C32" s="1"/>
      <c r="D32" s="5"/>
      <c r="E32" s="1"/>
      <c r="F32" s="1"/>
      <c r="G32" s="1"/>
      <c r="H32" s="1"/>
      <c r="I32" s="6" t="s">
        <v>90</v>
      </c>
      <c r="J32" s="1"/>
      <c r="K32" s="6" t="s">
        <v>89</v>
      </c>
      <c r="L32" s="2"/>
      <c r="AC32" s="1"/>
      <c r="AD32" s="1"/>
      <c r="AE32" s="1"/>
      <c r="AF32" s="2"/>
    </row>
    <row r="33" spans="1:44" x14ac:dyDescent="0.4">
      <c r="A33" s="1"/>
      <c r="B33" s="1"/>
      <c r="C33" s="1"/>
      <c r="D33" s="5"/>
      <c r="E33" s="1"/>
      <c r="F33" s="1"/>
      <c r="G33" s="1"/>
      <c r="H33" s="1"/>
      <c r="I33" s="6"/>
      <c r="J33" s="1"/>
      <c r="K33" s="6" t="s">
        <v>91</v>
      </c>
      <c r="L33" s="2"/>
      <c r="AC33" s="1"/>
      <c r="AD33" s="1"/>
      <c r="AE33" s="1"/>
      <c r="AF33" s="2"/>
    </row>
    <row r="34" spans="1:44" x14ac:dyDescent="0.4">
      <c r="A34" s="1"/>
      <c r="B34" s="1"/>
      <c r="C34" s="1"/>
      <c r="D34" s="5"/>
      <c r="E34" s="1"/>
      <c r="F34" s="1"/>
      <c r="G34" s="1" t="s">
        <v>2</v>
      </c>
      <c r="H34" s="1"/>
      <c r="I34" s="5"/>
      <c r="J34" s="1"/>
      <c r="K34" s="6"/>
      <c r="L34" s="2"/>
      <c r="AC34" s="1"/>
      <c r="AD34" s="1"/>
      <c r="AE34" s="1"/>
      <c r="AF34" s="2"/>
    </row>
    <row r="35" spans="1:44" x14ac:dyDescent="0.4">
      <c r="A35" s="1"/>
      <c r="B35" s="1"/>
      <c r="C35" s="1"/>
      <c r="D35" s="5"/>
      <c r="E35" s="1"/>
      <c r="F35" s="1"/>
      <c r="G35" s="1" t="s">
        <v>46</v>
      </c>
      <c r="H35" s="1"/>
      <c r="I35" s="5"/>
      <c r="J35" s="1"/>
      <c r="K35" s="6"/>
      <c r="L35" s="2"/>
      <c r="AC35" s="1"/>
      <c r="AD35" s="1"/>
      <c r="AE35" s="1"/>
      <c r="AF35" s="2"/>
      <c r="AR35" t="s">
        <v>33</v>
      </c>
    </row>
    <row r="36" spans="1:44" x14ac:dyDescent="0.4">
      <c r="A36" s="1"/>
      <c r="B36" s="1"/>
      <c r="C36" s="1"/>
      <c r="D36" s="5"/>
      <c r="E36" s="1"/>
      <c r="F36" s="1"/>
      <c r="G36" s="1" t="s">
        <v>47</v>
      </c>
      <c r="H36" s="1"/>
      <c r="I36" s="5"/>
      <c r="J36" s="1"/>
      <c r="K36" s="6"/>
      <c r="L36" s="2"/>
      <c r="AC36" s="1"/>
      <c r="AD36" s="1"/>
      <c r="AE36" s="1"/>
      <c r="AF3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21DD-BBD8-4FAB-921A-8C114298FE21}">
  <dimension ref="C1:R14"/>
  <sheetViews>
    <sheetView topLeftCell="K3" workbookViewId="0">
      <selection activeCell="Q7" sqref="Q7"/>
    </sheetView>
  </sheetViews>
  <sheetFormatPr defaultRowHeight="17" x14ac:dyDescent="0.4"/>
  <cols>
    <col min="3" max="3" width="11.26953125" bestFit="1" customWidth="1"/>
    <col min="4" max="5" width="23.7265625" customWidth="1"/>
    <col min="6" max="6" width="26.6328125" customWidth="1"/>
    <col min="7" max="7" width="24.90625" customWidth="1"/>
    <col min="8" max="8" width="21" customWidth="1"/>
    <col min="9" max="9" width="24.81640625" customWidth="1"/>
    <col min="10" max="10" width="23.7265625" customWidth="1"/>
    <col min="11" max="11" width="16.08984375" customWidth="1"/>
    <col min="12" max="12" width="22.1796875" customWidth="1"/>
    <col min="13" max="13" width="16.7265625" customWidth="1"/>
    <col min="14" max="14" width="29.90625" customWidth="1"/>
    <col min="15" max="15" width="17.90625" customWidth="1"/>
    <col min="16" max="16" width="17.26953125" customWidth="1"/>
    <col min="17" max="17" width="33.1796875" bestFit="1" customWidth="1"/>
  </cols>
  <sheetData>
    <row r="1" spans="3:18" x14ac:dyDescent="0.4">
      <c r="C1" s="13" t="s">
        <v>2</v>
      </c>
      <c r="D1" s="2"/>
      <c r="E1" s="2"/>
      <c r="F1" s="2"/>
      <c r="G1" s="2"/>
      <c r="N1" s="25"/>
      <c r="O1" s="25"/>
      <c r="P1" s="25"/>
      <c r="Q1" s="25"/>
    </row>
    <row r="2" spans="3:18" ht="22.5" thickBot="1" x14ac:dyDescent="0.45">
      <c r="C2" s="16" t="s">
        <v>75</v>
      </c>
      <c r="D2" s="29" t="s">
        <v>137</v>
      </c>
      <c r="E2" s="29" t="s">
        <v>174</v>
      </c>
      <c r="F2" s="100" t="s">
        <v>138</v>
      </c>
      <c r="G2" s="97"/>
      <c r="H2" s="27" t="s">
        <v>140</v>
      </c>
      <c r="I2" s="13" t="s">
        <v>1</v>
      </c>
      <c r="J2" s="28" t="s">
        <v>151</v>
      </c>
      <c r="K2" s="30" t="s">
        <v>177</v>
      </c>
      <c r="L2" s="26" t="s">
        <v>207</v>
      </c>
      <c r="M2" s="26" t="s">
        <v>199</v>
      </c>
      <c r="N2" s="26" t="s">
        <v>117</v>
      </c>
      <c r="O2" s="26" t="s">
        <v>118</v>
      </c>
      <c r="P2" s="26" t="s">
        <v>119</v>
      </c>
      <c r="Q2" s="26" t="s">
        <v>276</v>
      </c>
    </row>
    <row r="3" spans="3:18" ht="22.5" thickBot="1" x14ac:dyDescent="0.45">
      <c r="C3" s="16"/>
      <c r="D3" s="28" t="s">
        <v>127</v>
      </c>
      <c r="E3" s="28"/>
      <c r="F3" s="96" t="s">
        <v>130</v>
      </c>
      <c r="G3" s="97"/>
      <c r="H3" s="13" t="s">
        <v>141</v>
      </c>
      <c r="I3" s="28" t="s">
        <v>142</v>
      </c>
      <c r="J3" s="28" t="s">
        <v>139</v>
      </c>
      <c r="K3" s="31" t="s">
        <v>196</v>
      </c>
      <c r="L3" s="41" t="s">
        <v>208</v>
      </c>
      <c r="M3" s="26"/>
      <c r="N3" s="32" t="s">
        <v>282</v>
      </c>
      <c r="Q3" s="32" t="s">
        <v>277</v>
      </c>
    </row>
    <row r="4" spans="3:18" ht="55.5" thickBot="1" x14ac:dyDescent="0.45">
      <c r="D4" s="31" t="s">
        <v>135</v>
      </c>
      <c r="E4" s="35"/>
      <c r="F4" s="101" t="b">
        <v>0</v>
      </c>
      <c r="G4" s="97"/>
      <c r="H4" s="28" t="s">
        <v>147</v>
      </c>
      <c r="I4" s="28" t="s">
        <v>144</v>
      </c>
      <c r="K4" s="13" t="s">
        <v>157</v>
      </c>
      <c r="L4" s="13"/>
      <c r="Q4" s="31" t="s">
        <v>212</v>
      </c>
    </row>
    <row r="5" spans="3:18" ht="61" customHeight="1" thickBot="1" x14ac:dyDescent="0.45">
      <c r="D5" s="32" t="s">
        <v>134</v>
      </c>
      <c r="E5" s="32"/>
      <c r="F5" s="102" t="s">
        <v>170</v>
      </c>
      <c r="G5" s="97"/>
      <c r="I5" s="13" t="s">
        <v>143</v>
      </c>
      <c r="K5" s="31" t="s">
        <v>204</v>
      </c>
      <c r="L5" s="40"/>
      <c r="N5" s="31" t="s">
        <v>278</v>
      </c>
      <c r="Q5" s="31" t="s">
        <v>267</v>
      </c>
    </row>
    <row r="6" spans="3:18" ht="28.5" customHeight="1" thickBot="1" x14ac:dyDescent="0.45">
      <c r="D6" s="31" t="s">
        <v>210</v>
      </c>
      <c r="E6" s="31" t="s">
        <v>209</v>
      </c>
      <c r="F6" s="103" t="s">
        <v>156</v>
      </c>
      <c r="G6" s="97"/>
      <c r="K6" s="26" t="s">
        <v>120</v>
      </c>
      <c r="L6" s="26"/>
      <c r="N6" s="31" t="s">
        <v>206</v>
      </c>
      <c r="Q6" s="31" t="s">
        <v>182</v>
      </c>
    </row>
    <row r="7" spans="3:18" ht="33.5" thickBot="1" x14ac:dyDescent="0.45">
      <c r="D7" s="28" t="s">
        <v>133</v>
      </c>
      <c r="E7" s="28" t="s">
        <v>175</v>
      </c>
      <c r="F7" s="96" t="s">
        <v>129</v>
      </c>
      <c r="G7" s="97"/>
      <c r="K7" s="41" t="s">
        <v>197</v>
      </c>
      <c r="L7" s="41"/>
      <c r="Q7" s="31" t="s">
        <v>280</v>
      </c>
    </row>
    <row r="8" spans="3:18" ht="22.5" thickBot="1" x14ac:dyDescent="0.45">
      <c r="F8" s="13" t="s">
        <v>128</v>
      </c>
      <c r="G8" s="13" t="b">
        <v>1</v>
      </c>
      <c r="K8" s="32" t="s">
        <v>123</v>
      </c>
      <c r="L8" s="32"/>
      <c r="P8" s="32" t="s">
        <v>124</v>
      </c>
      <c r="Q8" s="31" t="s">
        <v>213</v>
      </c>
    </row>
    <row r="9" spans="3:18" ht="22.5" thickBot="1" x14ac:dyDescent="0.45">
      <c r="F9" s="31" t="s">
        <v>168</v>
      </c>
      <c r="G9" s="31" t="s">
        <v>169</v>
      </c>
      <c r="K9" s="31" t="s">
        <v>198</v>
      </c>
      <c r="L9" s="40"/>
      <c r="O9" s="31" t="s">
        <v>201</v>
      </c>
      <c r="P9" s="31" t="s">
        <v>202</v>
      </c>
      <c r="Q9" s="80" t="s">
        <v>180</v>
      </c>
      <c r="R9" s="26" t="b">
        <v>0</v>
      </c>
    </row>
    <row r="10" spans="3:18" ht="55.5" thickBot="1" x14ac:dyDescent="0.45">
      <c r="F10" s="31" t="s">
        <v>131</v>
      </c>
      <c r="G10" s="31" t="s">
        <v>132</v>
      </c>
      <c r="P10" s="31" t="s">
        <v>203</v>
      </c>
      <c r="Q10" s="31" t="s">
        <v>279</v>
      </c>
    </row>
    <row r="11" spans="3:18" ht="40" customHeight="1" thickBot="1" x14ac:dyDescent="0.45">
      <c r="F11" s="94" t="s">
        <v>173</v>
      </c>
      <c r="G11" s="95"/>
      <c r="M11" s="41" t="s">
        <v>200</v>
      </c>
      <c r="N11" s="41" t="s">
        <v>211</v>
      </c>
      <c r="P11" s="41" t="s">
        <v>205</v>
      </c>
      <c r="Q11" s="31" t="s">
        <v>214</v>
      </c>
    </row>
    <row r="12" spans="3:18" ht="29" customHeight="1" thickBot="1" x14ac:dyDescent="0.45">
      <c r="F12" s="94" t="s">
        <v>172</v>
      </c>
      <c r="G12" s="95"/>
      <c r="Q12" s="41" t="s">
        <v>281</v>
      </c>
    </row>
    <row r="13" spans="3:18" ht="23.5" customHeight="1" thickBot="1" x14ac:dyDescent="0.45">
      <c r="F13" s="94" t="s">
        <v>171</v>
      </c>
      <c r="G13" s="95"/>
      <c r="Q13" s="83" t="s">
        <v>293</v>
      </c>
    </row>
    <row r="14" spans="3:18" ht="28.5" customHeight="1" x14ac:dyDescent="0.4">
      <c r="F14" s="98" t="s">
        <v>136</v>
      </c>
      <c r="G14" s="99"/>
    </row>
  </sheetData>
  <mergeCells count="10">
    <mergeCell ref="F2:G2"/>
    <mergeCell ref="F3:G3"/>
    <mergeCell ref="F4:G4"/>
    <mergeCell ref="F5:G5"/>
    <mergeCell ref="F6:G6"/>
    <mergeCell ref="F12:G12"/>
    <mergeCell ref="F7:G7"/>
    <mergeCell ref="F11:G11"/>
    <mergeCell ref="F13:G13"/>
    <mergeCell ref="F14:G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5D4F-6D69-4954-9F42-8FC2F33FC217}">
  <dimension ref="C1:M20"/>
  <sheetViews>
    <sheetView topLeftCell="A5" workbookViewId="0">
      <selection activeCell="H19" sqref="H19"/>
    </sheetView>
  </sheetViews>
  <sheetFormatPr defaultRowHeight="17" x14ac:dyDescent="0.4"/>
  <cols>
    <col min="3" max="3" width="11.26953125" bestFit="1" customWidth="1"/>
    <col min="4" max="5" width="32" customWidth="1"/>
    <col min="6" max="6" width="22.36328125" customWidth="1"/>
    <col min="7" max="7" width="22.36328125" bestFit="1" customWidth="1"/>
    <col min="8" max="8" width="16.7265625" customWidth="1"/>
    <col min="10" max="10" width="14.36328125" customWidth="1"/>
    <col min="11" max="11" width="13.1796875" customWidth="1"/>
    <col min="12" max="12" width="14.08984375" customWidth="1"/>
    <col min="13" max="13" width="13.08984375" customWidth="1"/>
  </cols>
  <sheetData>
    <row r="1" spans="3:13" x14ac:dyDescent="0.4">
      <c r="C1" s="13" t="s">
        <v>15</v>
      </c>
      <c r="J1" s="25"/>
      <c r="K1" s="25"/>
      <c r="L1" s="25"/>
      <c r="M1" s="25"/>
    </row>
    <row r="2" spans="3:13" ht="22" x14ac:dyDescent="0.4">
      <c r="C2" s="16" t="s">
        <v>75</v>
      </c>
      <c r="D2" s="27" t="s">
        <v>146</v>
      </c>
      <c r="E2" s="41" t="s">
        <v>266</v>
      </c>
      <c r="F2" s="41" t="s">
        <v>264</v>
      </c>
      <c r="G2" s="104" t="s">
        <v>195</v>
      </c>
      <c r="H2" s="105"/>
      <c r="J2" s="26"/>
      <c r="K2" s="26"/>
      <c r="L2" s="26"/>
      <c r="M2" s="26"/>
    </row>
    <row r="3" spans="3:13" ht="33" x14ac:dyDescent="0.4">
      <c r="D3" s="28" t="s">
        <v>145</v>
      </c>
      <c r="E3" s="28"/>
      <c r="F3" s="40" t="s">
        <v>265</v>
      </c>
      <c r="G3" s="108"/>
      <c r="H3" s="97"/>
    </row>
    <row r="4" spans="3:13" ht="23.5" customHeight="1" thickBot="1" x14ac:dyDescent="0.45">
      <c r="D4" s="28" t="s">
        <v>147</v>
      </c>
      <c r="E4" s="28"/>
      <c r="F4" s="28"/>
      <c r="G4" s="109" t="s">
        <v>215</v>
      </c>
      <c r="H4" s="105"/>
    </row>
    <row r="5" spans="3:13" ht="65" customHeight="1" thickBot="1" x14ac:dyDescent="0.45">
      <c r="D5" s="28"/>
      <c r="E5" s="28"/>
      <c r="F5" s="28"/>
      <c r="G5" s="94" t="s">
        <v>216</v>
      </c>
      <c r="H5" s="110"/>
    </row>
    <row r="6" spans="3:13" ht="24.5" customHeight="1" thickBot="1" x14ac:dyDescent="0.45">
      <c r="G6" s="94" t="s">
        <v>217</v>
      </c>
      <c r="H6" s="95"/>
    </row>
    <row r="7" spans="3:13" ht="23.5" customHeight="1" x14ac:dyDescent="0.4">
      <c r="G7" s="106" t="s">
        <v>220</v>
      </c>
      <c r="H7" s="107"/>
    </row>
    <row r="8" spans="3:13" ht="24.5" customHeight="1" thickBot="1" x14ac:dyDescent="0.45">
      <c r="G8" s="111" t="s">
        <v>295</v>
      </c>
      <c r="H8" s="112"/>
    </row>
    <row r="9" spans="3:13" ht="28.5" customHeight="1" thickBot="1" x14ac:dyDescent="0.45">
      <c r="G9" s="111" t="s">
        <v>280</v>
      </c>
      <c r="H9" s="112"/>
    </row>
    <row r="10" spans="3:13" ht="24.5" customHeight="1" thickBot="1" x14ac:dyDescent="0.45">
      <c r="G10" s="94" t="s">
        <v>218</v>
      </c>
      <c r="H10" s="95"/>
    </row>
    <row r="11" spans="3:13" ht="36.5" customHeight="1" thickBot="1" x14ac:dyDescent="0.45">
      <c r="G11" s="106" t="s">
        <v>221</v>
      </c>
      <c r="H11" s="107"/>
    </row>
    <row r="12" spans="3:13" ht="24.5" customHeight="1" thickBot="1" x14ac:dyDescent="0.45">
      <c r="G12" s="94" t="s">
        <v>219</v>
      </c>
      <c r="H12" s="95"/>
    </row>
    <row r="13" spans="3:13" ht="84" customHeight="1" thickBot="1" x14ac:dyDescent="0.45">
      <c r="G13" s="116" t="s">
        <v>309</v>
      </c>
      <c r="H13" s="117"/>
    </row>
    <row r="14" spans="3:13" ht="24.5" customHeight="1" thickBot="1" x14ac:dyDescent="0.45">
      <c r="G14" s="94" t="s">
        <v>222</v>
      </c>
      <c r="H14" s="95"/>
    </row>
    <row r="15" spans="3:13" ht="24.5" customHeight="1" thickBot="1" x14ac:dyDescent="0.45">
      <c r="G15" s="94" t="s">
        <v>302</v>
      </c>
      <c r="H15" s="95"/>
    </row>
    <row r="16" spans="3:13" ht="36" customHeight="1" thickBot="1" x14ac:dyDescent="0.45">
      <c r="G16" s="94" t="s">
        <v>283</v>
      </c>
      <c r="H16" s="113"/>
    </row>
    <row r="17" spans="7:8" ht="32" customHeight="1" x14ac:dyDescent="0.4">
      <c r="G17" s="106" t="s">
        <v>312</v>
      </c>
      <c r="H17" s="99"/>
    </row>
    <row r="18" spans="7:8" ht="22" x14ac:dyDescent="0.4">
      <c r="G18" s="28" t="s">
        <v>294</v>
      </c>
      <c r="H18" s="28" t="b">
        <v>0</v>
      </c>
    </row>
    <row r="19" spans="7:8" x14ac:dyDescent="0.4">
      <c r="G19" s="40"/>
      <c r="H19" s="40" t="s">
        <v>284</v>
      </c>
    </row>
    <row r="20" spans="7:8" x14ac:dyDescent="0.4">
      <c r="G20" s="114" t="s">
        <v>293</v>
      </c>
      <c r="H20" s="115"/>
    </row>
  </sheetData>
  <mergeCells count="17">
    <mergeCell ref="G16:H16"/>
    <mergeCell ref="G20:H20"/>
    <mergeCell ref="G8:H8"/>
    <mergeCell ref="G12:H12"/>
    <mergeCell ref="G13:H13"/>
    <mergeCell ref="G14:H14"/>
    <mergeCell ref="G15:H15"/>
    <mergeCell ref="G17:H17"/>
    <mergeCell ref="G2:H2"/>
    <mergeCell ref="G6:H6"/>
    <mergeCell ref="G10:H10"/>
    <mergeCell ref="G11:H11"/>
    <mergeCell ref="G7:H7"/>
    <mergeCell ref="G3:H3"/>
    <mergeCell ref="G4:H4"/>
    <mergeCell ref="G5:H5"/>
    <mergeCell ref="G9:H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C04A-AB25-45B5-B9CF-C5A52A75A220}">
  <dimension ref="C1:P25"/>
  <sheetViews>
    <sheetView tabSelected="1" topLeftCell="H1" workbookViewId="0">
      <selection activeCell="O3" sqref="O3"/>
    </sheetView>
  </sheetViews>
  <sheetFormatPr defaultRowHeight="17" x14ac:dyDescent="0.4"/>
  <cols>
    <col min="3" max="3" width="11.26953125" bestFit="1" customWidth="1"/>
    <col min="4" max="4" width="23.7265625" customWidth="1"/>
    <col min="5" max="5" width="36.36328125" customWidth="1"/>
    <col min="6" max="7" width="34.453125" customWidth="1"/>
    <col min="8" max="8" width="8.90625" customWidth="1"/>
    <col min="9" max="9" width="21" customWidth="1"/>
    <col min="10" max="10" width="15.6328125" customWidth="1"/>
    <col min="11" max="11" width="10.1796875" bestFit="1" customWidth="1"/>
    <col min="12" max="12" width="27.453125" bestFit="1" customWidth="1"/>
    <col min="13" max="13" width="16.453125" customWidth="1"/>
    <col min="14" max="14" width="14.7265625" bestFit="1" customWidth="1"/>
    <col min="15" max="15" width="38.90625" customWidth="1"/>
  </cols>
  <sheetData>
    <row r="1" spans="3:16" x14ac:dyDescent="0.4">
      <c r="C1" s="13" t="s">
        <v>15</v>
      </c>
      <c r="L1" s="25"/>
      <c r="M1" s="25"/>
      <c r="N1" s="25"/>
      <c r="O1" s="25"/>
    </row>
    <row r="2" spans="3:16" ht="22.5" thickBot="1" x14ac:dyDescent="0.45">
      <c r="C2" s="16" t="s">
        <v>75</v>
      </c>
      <c r="D2" s="27" t="s">
        <v>149</v>
      </c>
      <c r="E2" s="30" t="s">
        <v>152</v>
      </c>
      <c r="F2" s="44"/>
      <c r="G2" s="93" t="s">
        <v>330</v>
      </c>
      <c r="H2" s="13" t="s">
        <v>1</v>
      </c>
      <c r="I2" s="28" t="s">
        <v>150</v>
      </c>
      <c r="J2" s="30" t="s">
        <v>178</v>
      </c>
      <c r="L2" s="26" t="s">
        <v>114</v>
      </c>
      <c r="M2" s="26" t="s">
        <v>115</v>
      </c>
      <c r="N2" s="26" t="s">
        <v>116</v>
      </c>
      <c r="O2" s="26" t="s">
        <v>331</v>
      </c>
    </row>
    <row r="3" spans="3:16" ht="39.5" customHeight="1" thickBot="1" x14ac:dyDescent="0.45">
      <c r="D3" s="28" t="s">
        <v>148</v>
      </c>
      <c r="E3" s="46" t="s">
        <v>153</v>
      </c>
      <c r="F3" s="44"/>
      <c r="G3" s="44"/>
      <c r="I3" s="28" t="s">
        <v>139</v>
      </c>
      <c r="J3" s="31" t="s">
        <v>121</v>
      </c>
      <c r="K3" s="24"/>
      <c r="L3" s="32" t="s">
        <v>158</v>
      </c>
      <c r="M3" s="31" t="s">
        <v>179</v>
      </c>
      <c r="N3" s="32" t="s">
        <v>124</v>
      </c>
      <c r="O3" s="32" t="s">
        <v>332</v>
      </c>
    </row>
    <row r="4" spans="3:16" ht="28" customHeight="1" thickBot="1" x14ac:dyDescent="0.45">
      <c r="D4" s="28" t="s">
        <v>147</v>
      </c>
      <c r="E4" s="43" t="s">
        <v>223</v>
      </c>
      <c r="F4" s="88"/>
      <c r="G4" s="44"/>
      <c r="J4" s="13" t="s">
        <v>157</v>
      </c>
      <c r="K4" s="26"/>
      <c r="L4" s="31" t="s">
        <v>160</v>
      </c>
      <c r="N4" s="31" t="s">
        <v>161</v>
      </c>
      <c r="O4" s="31" t="s">
        <v>163</v>
      </c>
    </row>
    <row r="5" spans="3:16" ht="22.5" thickBot="1" x14ac:dyDescent="0.45">
      <c r="E5" s="86" t="s">
        <v>193</v>
      </c>
      <c r="F5" s="88"/>
      <c r="G5" s="44"/>
      <c r="J5" s="26" t="s">
        <v>120</v>
      </c>
      <c r="L5" s="31" t="s">
        <v>159</v>
      </c>
      <c r="N5" s="31" t="s">
        <v>162</v>
      </c>
      <c r="O5" s="31" t="s">
        <v>164</v>
      </c>
    </row>
    <row r="6" spans="3:16" ht="26" customHeight="1" thickBot="1" x14ac:dyDescent="0.45">
      <c r="E6" s="86" t="s">
        <v>194</v>
      </c>
      <c r="F6" s="88"/>
      <c r="G6" s="44"/>
      <c r="J6" s="32" t="s">
        <v>123</v>
      </c>
      <c r="L6" s="33" t="s">
        <v>122</v>
      </c>
      <c r="N6" s="34" t="s">
        <v>125</v>
      </c>
      <c r="O6" s="31" t="s">
        <v>184</v>
      </c>
    </row>
    <row r="7" spans="3:16" ht="88" customHeight="1" thickBot="1" x14ac:dyDescent="0.45">
      <c r="E7" s="84" t="s">
        <v>310</v>
      </c>
      <c r="F7" s="85"/>
      <c r="G7" s="85"/>
      <c r="I7" t="s">
        <v>301</v>
      </c>
      <c r="J7" s="31" t="s">
        <v>176</v>
      </c>
      <c r="O7" s="31" t="s">
        <v>165</v>
      </c>
    </row>
    <row r="8" spans="3:16" ht="22.5" thickBot="1" x14ac:dyDescent="0.45">
      <c r="E8" s="46" t="s">
        <v>155</v>
      </c>
      <c r="F8" s="46" t="b">
        <v>0</v>
      </c>
      <c r="G8" s="46"/>
      <c r="O8" s="31" t="s">
        <v>166</v>
      </c>
    </row>
    <row r="9" spans="3:16" ht="24.5" customHeight="1" thickBot="1" x14ac:dyDescent="0.45">
      <c r="E9" s="43" t="s">
        <v>303</v>
      </c>
      <c r="F9" s="88"/>
      <c r="G9" s="44"/>
      <c r="O9" s="37" t="s">
        <v>180</v>
      </c>
      <c r="P9" s="37" t="b">
        <v>0</v>
      </c>
    </row>
    <row r="10" spans="3:16" ht="24.5" customHeight="1" thickBot="1" x14ac:dyDescent="0.45">
      <c r="E10" s="43" t="s">
        <v>304</v>
      </c>
      <c r="F10" s="88"/>
      <c r="G10" s="44"/>
      <c r="O10" s="36" t="s">
        <v>183</v>
      </c>
    </row>
    <row r="11" spans="3:16" ht="22.5" thickBot="1" x14ac:dyDescent="0.45">
      <c r="E11" s="46" t="s">
        <v>154</v>
      </c>
      <c r="F11" s="46" t="b">
        <v>0</v>
      </c>
      <c r="G11" s="46"/>
      <c r="O11" s="31" t="s">
        <v>167</v>
      </c>
    </row>
    <row r="12" spans="3:16" ht="38.5" customHeight="1" thickBot="1" x14ac:dyDescent="0.45">
      <c r="E12" s="43" t="s">
        <v>305</v>
      </c>
      <c r="F12" s="88"/>
      <c r="G12" s="44"/>
      <c r="O12" s="31" t="s">
        <v>126</v>
      </c>
    </row>
    <row r="13" spans="3:16" ht="34.5" customHeight="1" thickBot="1" x14ac:dyDescent="0.45">
      <c r="E13" s="90" t="s">
        <v>313</v>
      </c>
      <c r="F13" s="44"/>
      <c r="G13" s="44"/>
      <c r="O13" s="40"/>
    </row>
    <row r="14" spans="3:16" ht="34.5" customHeight="1" thickBot="1" x14ac:dyDescent="0.45">
      <c r="E14" s="89" t="s">
        <v>314</v>
      </c>
      <c r="F14" s="44"/>
      <c r="G14" s="44"/>
      <c r="O14" s="40"/>
    </row>
    <row r="15" spans="3:16" ht="34.5" customHeight="1" thickBot="1" x14ac:dyDescent="0.45">
      <c r="E15" s="42" t="s">
        <v>315</v>
      </c>
      <c r="F15" s="44"/>
      <c r="G15" s="44"/>
      <c r="O15" s="40"/>
    </row>
    <row r="16" spans="3:16" ht="31.5" customHeight="1" thickBot="1" x14ac:dyDescent="0.45">
      <c r="E16" s="87" t="s">
        <v>306</v>
      </c>
      <c r="F16" s="88"/>
      <c r="G16" s="44"/>
    </row>
    <row r="17" spans="5:7" ht="33" customHeight="1" x14ac:dyDescent="0.4">
      <c r="E17" s="42" t="s">
        <v>316</v>
      </c>
      <c r="F17" s="44"/>
      <c r="G17" s="44"/>
    </row>
    <row r="18" spans="5:7" ht="30.5" customHeight="1" thickBot="1" x14ac:dyDescent="0.45">
      <c r="E18" s="32" t="s">
        <v>307</v>
      </c>
      <c r="F18" s="45"/>
      <c r="G18" s="45"/>
    </row>
    <row r="19" spans="5:7" ht="74" customHeight="1" thickBot="1" x14ac:dyDescent="0.45">
      <c r="E19" s="43" t="s">
        <v>308</v>
      </c>
      <c r="F19" s="88"/>
      <c r="G19" s="44"/>
    </row>
    <row r="20" spans="5:7" ht="143.5" customHeight="1" thickBot="1" x14ac:dyDescent="0.45">
      <c r="E20" s="43" t="s">
        <v>311</v>
      </c>
      <c r="F20" s="88"/>
      <c r="G20" s="44"/>
    </row>
    <row r="21" spans="5:7" ht="32.5" customHeight="1" thickBot="1" x14ac:dyDescent="0.45">
      <c r="E21" s="43" t="s">
        <v>317</v>
      </c>
      <c r="F21" s="88"/>
      <c r="G21" s="44"/>
    </row>
    <row r="22" spans="5:7" ht="130.5" customHeight="1" thickBot="1" x14ac:dyDescent="0.45">
      <c r="E22" s="43" t="s">
        <v>318</v>
      </c>
      <c r="F22" s="88"/>
      <c r="G22" s="44"/>
    </row>
    <row r="23" spans="5:7" x14ac:dyDescent="0.4">
      <c r="E23" s="28" t="s">
        <v>319</v>
      </c>
      <c r="F23" s="28" t="b">
        <v>0</v>
      </c>
      <c r="G23" s="28"/>
    </row>
    <row r="24" spans="5:7" ht="22.5" thickBot="1" x14ac:dyDescent="0.45">
      <c r="E24" s="28" t="s">
        <v>320</v>
      </c>
    </row>
    <row r="25" spans="5:7" ht="25.5" customHeight="1" thickBot="1" x14ac:dyDescent="0.45">
      <c r="E25" s="94" t="s">
        <v>329</v>
      </c>
      <c r="F25" s="118"/>
      <c r="G25" s="44"/>
    </row>
  </sheetData>
  <mergeCells count="1">
    <mergeCell ref="E25:F2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1542-D780-4724-A3C1-FB3587ED207A}">
  <dimension ref="I2:N9"/>
  <sheetViews>
    <sheetView workbookViewId="0">
      <selection activeCell="I3" sqref="I3"/>
    </sheetView>
  </sheetViews>
  <sheetFormatPr defaultRowHeight="17" x14ac:dyDescent="0.4"/>
  <cols>
    <col min="9" max="9" width="21.36328125" bestFit="1" customWidth="1"/>
    <col min="11" max="11" width="25.08984375" customWidth="1"/>
  </cols>
  <sheetData>
    <row r="2" spans="9:14" ht="22.5" customHeight="1" thickBot="1" x14ac:dyDescent="0.45">
      <c r="I2" s="27" t="s">
        <v>191</v>
      </c>
      <c r="K2" s="104" t="s">
        <v>188</v>
      </c>
      <c r="L2" s="105"/>
    </row>
    <row r="3" spans="9:14" ht="26.5" customHeight="1" thickBot="1" x14ac:dyDescent="0.45">
      <c r="I3" s="13" t="s">
        <v>192</v>
      </c>
      <c r="K3" s="94" t="s">
        <v>189</v>
      </c>
      <c r="L3" s="113"/>
    </row>
    <row r="4" spans="9:14" ht="22" customHeight="1" thickBot="1" x14ac:dyDescent="0.45">
      <c r="I4" s="31" t="s">
        <v>185</v>
      </c>
      <c r="J4" s="39"/>
      <c r="K4" s="94" t="s">
        <v>190</v>
      </c>
      <c r="L4" s="113"/>
    </row>
    <row r="5" spans="9:14" ht="26" customHeight="1" thickBot="1" x14ac:dyDescent="0.45">
      <c r="I5" s="28" t="s">
        <v>147</v>
      </c>
      <c r="K5" s="94" t="s">
        <v>185</v>
      </c>
      <c r="L5" s="113"/>
    </row>
    <row r="6" spans="9:14" ht="25.5" customHeight="1" thickBot="1" x14ac:dyDescent="0.45">
      <c r="K6" s="94" t="s">
        <v>186</v>
      </c>
      <c r="L6" s="113"/>
    </row>
    <row r="7" spans="9:14" ht="28.5" customHeight="1" thickBot="1" x14ac:dyDescent="0.45">
      <c r="K7" s="94" t="s">
        <v>187</v>
      </c>
      <c r="L7" s="113"/>
    </row>
    <row r="8" spans="9:14" ht="17.5" thickBot="1" x14ac:dyDescent="0.45">
      <c r="K8" s="26" t="s">
        <v>180</v>
      </c>
      <c r="L8" s="26" t="b">
        <v>0</v>
      </c>
    </row>
    <row r="9" spans="9:14" ht="22.5" thickBot="1" x14ac:dyDescent="0.45">
      <c r="K9" s="31" t="s">
        <v>181</v>
      </c>
      <c r="L9" s="38"/>
      <c r="M9" s="119"/>
      <c r="N9" s="105"/>
    </row>
  </sheetData>
  <mergeCells count="7">
    <mergeCell ref="M9:N9"/>
    <mergeCell ref="K7:L7"/>
    <mergeCell ref="K2:L2"/>
    <mergeCell ref="K3:L3"/>
    <mergeCell ref="K4:L4"/>
    <mergeCell ref="K5:L5"/>
    <mergeCell ref="K6:L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2132-F8D4-4196-9F9E-1F4AD99FD07D}">
  <dimension ref="A1:W41"/>
  <sheetViews>
    <sheetView topLeftCell="A29" workbookViewId="0">
      <selection activeCell="J2" sqref="J2"/>
    </sheetView>
  </sheetViews>
  <sheetFormatPr defaultRowHeight="17" x14ac:dyDescent="0.4"/>
  <cols>
    <col min="1" max="1" width="6.90625" style="55" bestFit="1" customWidth="1"/>
    <col min="2" max="2" width="9.36328125" style="7" bestFit="1" customWidth="1"/>
    <col min="3" max="3" width="5.08984375" style="7" bestFit="1" customWidth="1"/>
    <col min="4" max="4" width="14.7265625" customWidth="1"/>
    <col min="5" max="5" width="15.6328125" style="7" customWidth="1"/>
    <col min="6" max="6" width="5.6328125" bestFit="1" customWidth="1"/>
    <col min="7" max="7" width="15.36328125" style="7" customWidth="1"/>
    <col min="8" max="8" width="12.7265625" style="7" customWidth="1"/>
    <col min="9" max="9" width="5.6328125" bestFit="1" customWidth="1"/>
    <col min="10" max="10" width="17.6328125" customWidth="1"/>
    <col min="11" max="11" width="12.54296875" style="7" customWidth="1"/>
    <col min="12" max="12" width="5.90625" bestFit="1" customWidth="1"/>
    <col min="13" max="13" width="5.6328125" bestFit="1" customWidth="1"/>
    <col min="14" max="14" width="9.81640625" bestFit="1" customWidth="1"/>
    <col min="15" max="15" width="13.453125" customWidth="1"/>
    <col min="16" max="16" width="9.90625" customWidth="1"/>
    <col min="17" max="17" width="5.6328125" bestFit="1" customWidth="1"/>
    <col min="18" max="18" width="5.81640625" style="7" bestFit="1" customWidth="1"/>
    <col min="19" max="19" width="15.453125" style="7" bestFit="1" customWidth="1"/>
    <col min="20" max="20" width="9.36328125" bestFit="1" customWidth="1"/>
    <col min="21" max="23" width="7" style="7" bestFit="1" customWidth="1"/>
  </cols>
  <sheetData>
    <row r="1" spans="1:23" s="53" customFormat="1" ht="27.5" thickBot="1" x14ac:dyDescent="0.45">
      <c r="A1" s="55" t="s">
        <v>246</v>
      </c>
      <c r="B1" s="54" t="s">
        <v>224</v>
      </c>
      <c r="C1" s="55" t="s">
        <v>225</v>
      </c>
      <c r="D1" s="60" t="s">
        <v>262</v>
      </c>
      <c r="E1" s="62" t="s">
        <v>328</v>
      </c>
      <c r="F1" s="54" t="s">
        <v>231</v>
      </c>
      <c r="G1" s="54"/>
      <c r="H1" s="54"/>
      <c r="K1" s="54"/>
      <c r="R1" s="56" t="s">
        <v>254</v>
      </c>
      <c r="S1" s="54"/>
      <c r="U1" s="54" t="s">
        <v>256</v>
      </c>
      <c r="V1" s="54" t="s">
        <v>257</v>
      </c>
      <c r="W1" s="54" t="s">
        <v>258</v>
      </c>
    </row>
    <row r="2" spans="1:23" ht="17.5" thickTop="1" x14ac:dyDescent="0.4">
      <c r="A2" s="55">
        <v>1</v>
      </c>
      <c r="B2" s="7" t="s">
        <v>226</v>
      </c>
      <c r="C2" s="7">
        <v>10</v>
      </c>
      <c r="D2">
        <v>10</v>
      </c>
      <c r="E2" s="64">
        <v>10</v>
      </c>
      <c r="F2" s="7">
        <v>0</v>
      </c>
      <c r="R2" s="7">
        <v>1</v>
      </c>
      <c r="U2" s="7" t="s">
        <v>259</v>
      </c>
    </row>
    <row r="3" spans="1:23" x14ac:dyDescent="0.4">
      <c r="A3" s="55">
        <v>2</v>
      </c>
      <c r="B3" s="7" t="s">
        <v>227</v>
      </c>
      <c r="C3" s="7">
        <v>10</v>
      </c>
      <c r="D3" s="49">
        <v>10</v>
      </c>
      <c r="E3" s="67">
        <v>8</v>
      </c>
      <c r="F3" s="52">
        <v>2</v>
      </c>
      <c r="G3" s="51" t="s">
        <v>234</v>
      </c>
      <c r="R3" s="7">
        <v>2</v>
      </c>
      <c r="U3" s="7" t="s">
        <v>259</v>
      </c>
    </row>
    <row r="4" spans="1:23" ht="17.5" thickBot="1" x14ac:dyDescent="0.45">
      <c r="A4" s="55">
        <v>3</v>
      </c>
      <c r="B4" s="7" t="s">
        <v>227</v>
      </c>
      <c r="C4" s="7">
        <v>10</v>
      </c>
      <c r="D4" s="48">
        <v>2</v>
      </c>
      <c r="E4" s="68">
        <v>2</v>
      </c>
      <c r="F4" s="7">
        <v>0</v>
      </c>
      <c r="G4" s="51" t="s">
        <v>234</v>
      </c>
      <c r="R4" s="7" t="s">
        <v>238</v>
      </c>
      <c r="S4" s="52" t="s">
        <v>260</v>
      </c>
      <c r="U4" s="7" t="s">
        <v>259</v>
      </c>
    </row>
    <row r="5" spans="1:23" ht="17.5" thickTop="1" x14ac:dyDescent="0.4">
      <c r="A5" s="55" t="s">
        <v>228</v>
      </c>
    </row>
    <row r="6" spans="1:23" s="53" customFormat="1" ht="27.5" thickBot="1" x14ac:dyDescent="0.45">
      <c r="A6" s="55" t="s">
        <v>247</v>
      </c>
      <c r="B6" s="54" t="s">
        <v>224</v>
      </c>
      <c r="C6" s="54" t="s">
        <v>225</v>
      </c>
      <c r="E6" s="63" t="s">
        <v>263</v>
      </c>
      <c r="G6" s="56" t="s">
        <v>299</v>
      </c>
      <c r="H6" s="61" t="s">
        <v>296</v>
      </c>
      <c r="I6" s="54" t="s">
        <v>231</v>
      </c>
      <c r="K6" s="54"/>
      <c r="R6" s="56" t="s">
        <v>255</v>
      </c>
      <c r="S6" s="54"/>
      <c r="U6" s="54"/>
      <c r="V6" s="54"/>
      <c r="W6" s="54"/>
    </row>
    <row r="7" spans="1:23" ht="17.5" thickTop="1" x14ac:dyDescent="0.4">
      <c r="A7" s="55">
        <v>1</v>
      </c>
      <c r="B7" s="7" t="s">
        <v>226</v>
      </c>
      <c r="C7" s="7">
        <v>10</v>
      </c>
      <c r="E7" s="64">
        <v>10</v>
      </c>
      <c r="G7" s="50">
        <v>10</v>
      </c>
      <c r="H7" s="69">
        <v>7</v>
      </c>
      <c r="I7" s="52">
        <v>3</v>
      </c>
      <c r="J7" s="51" t="s">
        <v>235</v>
      </c>
      <c r="R7" s="7">
        <v>1</v>
      </c>
    </row>
    <row r="8" spans="1:23" hidden="1" x14ac:dyDescent="0.4">
      <c r="A8" s="82" t="s">
        <v>268</v>
      </c>
      <c r="E8" s="65"/>
      <c r="G8" s="50"/>
      <c r="H8" s="67"/>
      <c r="I8" s="52"/>
      <c r="J8" s="51"/>
    </row>
    <row r="9" spans="1:23" hidden="1" x14ac:dyDescent="0.4">
      <c r="A9" s="82" t="s">
        <v>269</v>
      </c>
      <c r="E9" s="65"/>
      <c r="G9" s="50"/>
      <c r="H9" s="67"/>
      <c r="I9" s="52"/>
      <c r="J9" s="51"/>
    </row>
    <row r="10" spans="1:23" hidden="1" x14ac:dyDescent="0.4">
      <c r="A10" s="82" t="s">
        <v>270</v>
      </c>
      <c r="E10" s="65"/>
      <c r="G10" s="50"/>
      <c r="H10" s="67"/>
      <c r="I10" s="52"/>
      <c r="J10" s="51"/>
    </row>
    <row r="11" spans="1:23" x14ac:dyDescent="0.4">
      <c r="A11" s="55">
        <v>2</v>
      </c>
      <c r="B11" s="7" t="s">
        <v>227</v>
      </c>
      <c r="C11" s="7">
        <v>10</v>
      </c>
      <c r="E11" s="65">
        <v>8</v>
      </c>
      <c r="G11" s="7">
        <v>8</v>
      </c>
      <c r="H11" s="65">
        <v>8</v>
      </c>
      <c r="I11" s="7">
        <v>0</v>
      </c>
      <c r="R11" s="7">
        <v>2</v>
      </c>
    </row>
    <row r="12" spans="1:23" hidden="1" x14ac:dyDescent="0.4">
      <c r="A12" s="81" t="s">
        <v>271</v>
      </c>
      <c r="E12" s="65"/>
      <c r="H12" s="65"/>
      <c r="I12" s="7"/>
    </row>
    <row r="13" spans="1:23" hidden="1" x14ac:dyDescent="0.4">
      <c r="A13" s="81" t="s">
        <v>272</v>
      </c>
      <c r="E13" s="65"/>
      <c r="H13" s="65"/>
      <c r="I13" s="7"/>
    </row>
    <row r="14" spans="1:23" ht="17.5" thickBot="1" x14ac:dyDescent="0.45">
      <c r="A14" s="55">
        <v>3</v>
      </c>
      <c r="B14" s="7" t="s">
        <v>227</v>
      </c>
      <c r="C14" s="7">
        <v>10</v>
      </c>
      <c r="E14" s="66">
        <v>2</v>
      </c>
      <c r="G14" s="7">
        <v>2</v>
      </c>
      <c r="H14" s="65">
        <v>2</v>
      </c>
      <c r="I14" s="7">
        <v>0</v>
      </c>
      <c r="J14" s="51"/>
      <c r="R14" s="7">
        <v>3</v>
      </c>
    </row>
    <row r="15" spans="1:23" ht="17.5" hidden="1" thickTop="1" x14ac:dyDescent="0.4">
      <c r="A15" s="81" t="s">
        <v>273</v>
      </c>
      <c r="H15" s="65"/>
      <c r="I15" s="7"/>
      <c r="J15" s="51"/>
    </row>
    <row r="16" spans="1:23" hidden="1" x14ac:dyDescent="0.4">
      <c r="A16" s="81" t="s">
        <v>274</v>
      </c>
      <c r="H16" s="65"/>
      <c r="I16" s="7"/>
      <c r="J16" s="51"/>
    </row>
    <row r="17" spans="1:23" ht="17.5" thickTop="1" x14ac:dyDescent="0.4">
      <c r="A17" s="55">
        <v>4</v>
      </c>
      <c r="B17" s="7" t="s">
        <v>226</v>
      </c>
      <c r="C17" s="7">
        <v>10</v>
      </c>
      <c r="E17" s="7">
        <v>10</v>
      </c>
      <c r="G17" s="59">
        <v>3</v>
      </c>
      <c r="H17" s="70">
        <v>3</v>
      </c>
      <c r="I17" s="7">
        <v>0</v>
      </c>
      <c r="J17" s="51" t="s">
        <v>235</v>
      </c>
      <c r="R17" s="7" t="s">
        <v>239</v>
      </c>
      <c r="S17" s="52" t="s">
        <v>261</v>
      </c>
    </row>
    <row r="18" spans="1:23" hidden="1" x14ac:dyDescent="0.4">
      <c r="A18" s="82" t="s">
        <v>285</v>
      </c>
      <c r="G18" s="59"/>
      <c r="H18" s="70"/>
      <c r="I18" s="7"/>
      <c r="J18" s="51"/>
      <c r="S18" s="52"/>
    </row>
    <row r="19" spans="1:23" hidden="1" x14ac:dyDescent="0.4">
      <c r="A19" s="82" t="s">
        <v>286</v>
      </c>
      <c r="G19" s="59"/>
      <c r="H19" s="70"/>
      <c r="I19" s="7"/>
      <c r="J19" s="51"/>
      <c r="S19" s="52"/>
    </row>
    <row r="20" spans="1:23" hidden="1" x14ac:dyDescent="0.4">
      <c r="A20" s="82" t="s">
        <v>287</v>
      </c>
      <c r="G20" s="59"/>
      <c r="H20" s="70"/>
      <c r="I20" s="7"/>
      <c r="J20" s="51"/>
      <c r="S20" s="52"/>
    </row>
    <row r="21" spans="1:23" x14ac:dyDescent="0.4">
      <c r="A21" s="55">
        <v>5</v>
      </c>
      <c r="B21" s="7" t="s">
        <v>226</v>
      </c>
      <c r="C21" s="7">
        <v>10</v>
      </c>
      <c r="E21" s="7">
        <v>10</v>
      </c>
      <c r="G21" s="57">
        <v>1</v>
      </c>
      <c r="H21" s="71">
        <v>1</v>
      </c>
      <c r="I21" s="50">
        <v>0</v>
      </c>
      <c r="J21" s="51" t="s">
        <v>236</v>
      </c>
      <c r="R21" s="7">
        <v>5</v>
      </c>
    </row>
    <row r="22" spans="1:23" hidden="1" x14ac:dyDescent="0.4">
      <c r="A22" s="82" t="s">
        <v>288</v>
      </c>
      <c r="G22" s="57"/>
      <c r="H22" s="71"/>
      <c r="I22" s="50"/>
      <c r="J22" s="51"/>
    </row>
    <row r="23" spans="1:23" hidden="1" x14ac:dyDescent="0.4">
      <c r="A23" s="82" t="s">
        <v>289</v>
      </c>
      <c r="G23" s="57"/>
      <c r="H23" s="71"/>
      <c r="I23" s="50"/>
      <c r="J23" s="51"/>
    </row>
    <row r="24" spans="1:23" hidden="1" x14ac:dyDescent="0.4">
      <c r="A24" s="82" t="s">
        <v>290</v>
      </c>
      <c r="G24" s="57"/>
      <c r="H24" s="71"/>
      <c r="I24" s="50"/>
      <c r="J24" s="51"/>
    </row>
    <row r="25" spans="1:23" ht="17.5" thickBot="1" x14ac:dyDescent="0.45">
      <c r="A25" s="55">
        <v>6</v>
      </c>
      <c r="B25" s="7" t="s">
        <v>227</v>
      </c>
      <c r="C25" s="7">
        <v>10</v>
      </c>
      <c r="E25" s="7">
        <v>8</v>
      </c>
      <c r="G25" s="7">
        <v>3</v>
      </c>
      <c r="H25" s="66">
        <v>3</v>
      </c>
      <c r="I25" s="50"/>
      <c r="J25" s="51" t="s">
        <v>237</v>
      </c>
      <c r="R25" s="7">
        <v>6</v>
      </c>
    </row>
    <row r="26" spans="1:23" ht="17.5" thickTop="1" x14ac:dyDescent="0.4">
      <c r="A26" s="81" t="s">
        <v>291</v>
      </c>
      <c r="I26" s="50"/>
      <c r="J26" s="51"/>
    </row>
    <row r="27" spans="1:23" x14ac:dyDescent="0.4">
      <c r="A27" s="81" t="s">
        <v>292</v>
      </c>
      <c r="I27" s="50"/>
      <c r="J27" s="51"/>
    </row>
    <row r="28" spans="1:23" x14ac:dyDescent="0.4">
      <c r="A28" s="55" t="s">
        <v>229</v>
      </c>
    </row>
    <row r="29" spans="1:23" s="53" customFormat="1" ht="27.5" thickBot="1" x14ac:dyDescent="0.45">
      <c r="A29" s="55" t="s">
        <v>247</v>
      </c>
      <c r="B29" s="54" t="s">
        <v>224</v>
      </c>
      <c r="C29" s="54" t="s">
        <v>225</v>
      </c>
      <c r="E29" s="54"/>
      <c r="G29" s="54"/>
      <c r="H29" s="61" t="s">
        <v>298</v>
      </c>
      <c r="J29" s="56" t="s">
        <v>297</v>
      </c>
      <c r="K29" s="58" t="s">
        <v>300</v>
      </c>
      <c r="L29" s="53" t="s">
        <v>230</v>
      </c>
      <c r="M29" s="54" t="s">
        <v>231</v>
      </c>
      <c r="N29" s="56" t="s">
        <v>252</v>
      </c>
      <c r="R29" s="56" t="s">
        <v>255</v>
      </c>
      <c r="S29" s="56" t="s">
        <v>275</v>
      </c>
      <c r="T29" s="53" t="s">
        <v>248</v>
      </c>
      <c r="U29" s="54"/>
      <c r="V29" s="54"/>
      <c r="W29" s="54"/>
    </row>
    <row r="30" spans="1:23" ht="18" thickTop="1" thickBot="1" x14ac:dyDescent="0.45">
      <c r="A30" s="55">
        <v>1</v>
      </c>
      <c r="B30" s="7" t="s">
        <v>226</v>
      </c>
      <c r="C30" s="7">
        <v>10</v>
      </c>
      <c r="H30" s="64">
        <v>7</v>
      </c>
      <c r="J30" s="50">
        <v>7</v>
      </c>
      <c r="K30" s="69">
        <v>6</v>
      </c>
      <c r="L30" s="49">
        <v>1</v>
      </c>
      <c r="M30" s="79">
        <v>1</v>
      </c>
      <c r="N30" s="7" t="s">
        <v>233</v>
      </c>
      <c r="O30" s="51" t="s">
        <v>236</v>
      </c>
      <c r="P30" s="51"/>
      <c r="Q30" s="51"/>
      <c r="R30" s="7">
        <v>1</v>
      </c>
      <c r="S30" s="7" t="s">
        <v>250</v>
      </c>
      <c r="T30" s="7" t="s">
        <v>249</v>
      </c>
      <c r="V30" s="7" t="s">
        <v>259</v>
      </c>
    </row>
    <row r="31" spans="1:23" ht="18" thickTop="1" thickBot="1" x14ac:dyDescent="0.45">
      <c r="A31" s="55">
        <v>2</v>
      </c>
      <c r="B31" s="7" t="s">
        <v>227</v>
      </c>
      <c r="C31" s="7">
        <v>10</v>
      </c>
      <c r="H31" s="65">
        <v>8</v>
      </c>
      <c r="J31" s="50">
        <v>8</v>
      </c>
      <c r="K31" s="74">
        <v>5</v>
      </c>
      <c r="L31">
        <v>0</v>
      </c>
      <c r="M31" s="52">
        <v>3</v>
      </c>
      <c r="N31" s="7" t="s">
        <v>232</v>
      </c>
      <c r="O31" s="51" t="s">
        <v>237</v>
      </c>
      <c r="P31" s="51"/>
      <c r="Q31" s="51"/>
      <c r="R31" s="7">
        <v>2</v>
      </c>
      <c r="S31" s="7" t="s">
        <v>243</v>
      </c>
      <c r="T31" s="7" t="s">
        <v>244</v>
      </c>
      <c r="V31" s="7" t="s">
        <v>259</v>
      </c>
    </row>
    <row r="32" spans="1:23" ht="18" thickTop="1" thickBot="1" x14ac:dyDescent="0.45">
      <c r="A32" s="55">
        <v>3</v>
      </c>
      <c r="B32" s="7" t="s">
        <v>227</v>
      </c>
      <c r="C32" s="7">
        <v>10</v>
      </c>
      <c r="H32" s="65">
        <v>2</v>
      </c>
      <c r="J32" s="7">
        <v>2</v>
      </c>
      <c r="K32" s="75">
        <v>2</v>
      </c>
      <c r="L32">
        <v>0</v>
      </c>
      <c r="M32" s="7">
        <v>0</v>
      </c>
      <c r="N32" s="7" t="s">
        <v>232</v>
      </c>
      <c r="R32" s="7">
        <v>3</v>
      </c>
      <c r="S32" s="7">
        <v>2</v>
      </c>
      <c r="T32" s="7">
        <v>3</v>
      </c>
      <c r="V32" s="7" t="s">
        <v>259</v>
      </c>
    </row>
    <row r="33" spans="1:23" ht="18" thickTop="1" thickBot="1" x14ac:dyDescent="0.45">
      <c r="A33" s="55">
        <v>4</v>
      </c>
      <c r="B33" s="7" t="s">
        <v>226</v>
      </c>
      <c r="C33" s="7">
        <v>10</v>
      </c>
      <c r="H33" s="65">
        <v>3</v>
      </c>
      <c r="J33" s="7">
        <v>3</v>
      </c>
      <c r="K33" s="66">
        <v>3</v>
      </c>
      <c r="L33">
        <v>0</v>
      </c>
      <c r="M33" s="7">
        <v>0</v>
      </c>
      <c r="N33" s="7" t="s">
        <v>232</v>
      </c>
      <c r="R33" s="7">
        <v>4</v>
      </c>
      <c r="S33" s="7">
        <v>3</v>
      </c>
      <c r="T33" s="7">
        <v>4</v>
      </c>
      <c r="V33" s="7" t="s">
        <v>259</v>
      </c>
    </row>
    <row r="34" spans="1:23" ht="18" thickTop="1" thickBot="1" x14ac:dyDescent="0.45">
      <c r="A34" s="55">
        <v>5</v>
      </c>
      <c r="B34" s="7" t="s">
        <v>226</v>
      </c>
      <c r="C34" s="7">
        <v>10</v>
      </c>
      <c r="H34" s="65">
        <v>1</v>
      </c>
      <c r="J34" s="57">
        <v>1</v>
      </c>
      <c r="K34" s="72">
        <v>1</v>
      </c>
      <c r="L34" s="49">
        <v>0</v>
      </c>
      <c r="M34" s="7">
        <v>0</v>
      </c>
      <c r="N34" s="7" t="s">
        <v>232</v>
      </c>
      <c r="O34" s="51" t="s">
        <v>236</v>
      </c>
      <c r="P34" s="51"/>
      <c r="Q34" s="51"/>
      <c r="R34" s="7" t="s">
        <v>240</v>
      </c>
      <c r="S34" s="52" t="s">
        <v>261</v>
      </c>
      <c r="V34" s="7" t="s">
        <v>259</v>
      </c>
    </row>
    <row r="35" spans="1:23" ht="18" thickTop="1" thickBot="1" x14ac:dyDescent="0.45">
      <c r="A35" s="55">
        <v>6</v>
      </c>
      <c r="B35" s="7" t="s">
        <v>227</v>
      </c>
      <c r="C35" s="7">
        <v>10</v>
      </c>
      <c r="H35" s="66">
        <v>3</v>
      </c>
      <c r="J35" s="59">
        <v>3</v>
      </c>
      <c r="K35" s="73">
        <v>3</v>
      </c>
      <c r="L35">
        <v>0</v>
      </c>
      <c r="M35" s="7">
        <v>0</v>
      </c>
      <c r="N35" s="7" t="s">
        <v>232</v>
      </c>
      <c r="O35" s="51" t="s">
        <v>237</v>
      </c>
      <c r="P35" s="51"/>
      <c r="Q35" s="51"/>
      <c r="R35" s="7" t="s">
        <v>241</v>
      </c>
      <c r="S35" s="52" t="s">
        <v>261</v>
      </c>
      <c r="V35" s="7" t="s">
        <v>259</v>
      </c>
    </row>
    <row r="36" spans="1:23" ht="17.5" thickTop="1" x14ac:dyDescent="0.4">
      <c r="A36" s="55" t="s">
        <v>251</v>
      </c>
    </row>
    <row r="37" spans="1:23" s="53" customFormat="1" ht="27.5" thickBot="1" x14ac:dyDescent="0.45">
      <c r="A37" s="55" t="s">
        <v>246</v>
      </c>
      <c r="B37" s="54" t="s">
        <v>224</v>
      </c>
      <c r="C37" s="54"/>
      <c r="E37" s="54"/>
      <c r="G37" s="54"/>
      <c r="H37" s="54"/>
      <c r="K37" s="58" t="s">
        <v>321</v>
      </c>
      <c r="O37" s="56" t="s">
        <v>322</v>
      </c>
      <c r="P37" s="77" t="s">
        <v>323</v>
      </c>
      <c r="Q37" s="54" t="s">
        <v>231</v>
      </c>
      <c r="R37" s="56" t="s">
        <v>254</v>
      </c>
      <c r="S37" s="56" t="s">
        <v>253</v>
      </c>
      <c r="T37" s="53" t="s">
        <v>248</v>
      </c>
      <c r="U37" s="54"/>
      <c r="V37" s="54"/>
      <c r="W37" s="54"/>
    </row>
    <row r="38" spans="1:23" ht="18" thickTop="1" thickBot="1" x14ac:dyDescent="0.45">
      <c r="A38" s="55">
        <v>1</v>
      </c>
      <c r="B38" s="7" t="s">
        <v>226</v>
      </c>
      <c r="C38" s="7">
        <v>10</v>
      </c>
      <c r="K38" s="64">
        <v>10</v>
      </c>
      <c r="O38" s="7">
        <v>10</v>
      </c>
      <c r="P38" s="7">
        <v>5</v>
      </c>
      <c r="Q38" s="47">
        <v>5</v>
      </c>
      <c r="R38" s="7">
        <v>1</v>
      </c>
      <c r="S38" s="7" t="s">
        <v>242</v>
      </c>
      <c r="T38" s="7" t="s">
        <v>245</v>
      </c>
      <c r="W38" s="7" t="s">
        <v>259</v>
      </c>
    </row>
    <row r="39" spans="1:23" ht="18" thickTop="1" thickBot="1" x14ac:dyDescent="0.45">
      <c r="A39" s="55">
        <v>2</v>
      </c>
      <c r="B39" s="7" t="s">
        <v>227</v>
      </c>
      <c r="C39" s="7">
        <v>10</v>
      </c>
      <c r="K39" s="76">
        <v>8</v>
      </c>
      <c r="O39" s="7">
        <v>8</v>
      </c>
      <c r="P39" s="7">
        <v>8</v>
      </c>
      <c r="Q39">
        <v>0</v>
      </c>
      <c r="R39" s="7">
        <v>2</v>
      </c>
      <c r="S39" s="7" t="s">
        <v>243</v>
      </c>
      <c r="T39" s="7" t="s">
        <v>244</v>
      </c>
      <c r="W39" s="7" t="s">
        <v>259</v>
      </c>
    </row>
    <row r="40" spans="1:23" ht="18" thickTop="1" thickBot="1" x14ac:dyDescent="0.45">
      <c r="A40" s="55">
        <v>3</v>
      </c>
      <c r="B40" s="7" t="s">
        <v>227</v>
      </c>
      <c r="C40" s="7">
        <v>10</v>
      </c>
      <c r="K40" s="75">
        <v>2</v>
      </c>
      <c r="O40" s="7">
        <v>2</v>
      </c>
      <c r="P40" s="7">
        <v>2</v>
      </c>
      <c r="Q40">
        <v>0</v>
      </c>
      <c r="R40" s="7">
        <v>3</v>
      </c>
      <c r="S40" s="7">
        <v>2</v>
      </c>
      <c r="T40" s="7">
        <v>3</v>
      </c>
      <c r="W40" s="7" t="s">
        <v>259</v>
      </c>
    </row>
    <row r="41" spans="1:23" ht="17.5" thickTop="1" x14ac:dyDescent="0.4">
      <c r="A41" s="55">
        <v>4</v>
      </c>
      <c r="B41" s="7" t="s">
        <v>226</v>
      </c>
      <c r="C41" s="7">
        <v>10</v>
      </c>
      <c r="K41" s="7">
        <v>10</v>
      </c>
      <c r="O41" s="78">
        <v>5</v>
      </c>
      <c r="P41" s="79">
        <v>5</v>
      </c>
      <c r="Q41">
        <v>0</v>
      </c>
      <c r="R41" s="7" t="s">
        <v>239</v>
      </c>
      <c r="S41" s="52" t="s">
        <v>260</v>
      </c>
      <c r="W41" s="7" t="s">
        <v>259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86D8-F4DF-4B0F-BD0E-942BACD76FBA}">
  <dimension ref="A1:Y41"/>
  <sheetViews>
    <sheetView topLeftCell="A10" workbookViewId="0">
      <selection activeCell="D1" sqref="D1:D1048576"/>
    </sheetView>
  </sheetViews>
  <sheetFormatPr defaultRowHeight="17" x14ac:dyDescent="0.4"/>
  <cols>
    <col min="4" max="4" width="14.81640625" style="7" customWidth="1"/>
    <col min="5" max="5" width="12.90625" customWidth="1"/>
    <col min="7" max="7" width="14.36328125" customWidth="1"/>
    <col min="8" max="8" width="11.54296875" customWidth="1"/>
    <col min="10" max="10" width="20.26953125" customWidth="1"/>
    <col min="11" max="11" width="12.453125" customWidth="1"/>
    <col min="12" max="12" width="8.7265625" style="7"/>
    <col min="19" max="19" width="15.453125" bestFit="1" customWidth="1"/>
  </cols>
  <sheetData>
    <row r="1" spans="1:25" ht="27.5" thickBot="1" x14ac:dyDescent="0.45">
      <c r="A1" s="55" t="s">
        <v>246</v>
      </c>
      <c r="B1" s="54" t="s">
        <v>224</v>
      </c>
      <c r="C1" s="55" t="s">
        <v>225</v>
      </c>
      <c r="D1" s="92" t="s">
        <v>262</v>
      </c>
      <c r="E1" s="62" t="s">
        <v>328</v>
      </c>
      <c r="F1" s="54" t="s">
        <v>231</v>
      </c>
      <c r="G1" s="54"/>
      <c r="H1" s="54"/>
      <c r="I1" s="53"/>
      <c r="J1" s="53"/>
      <c r="K1" s="54"/>
      <c r="L1" s="54"/>
      <c r="M1" s="53"/>
      <c r="N1" s="53"/>
      <c r="O1" s="53"/>
      <c r="P1" s="53"/>
      <c r="Q1" s="53"/>
      <c r="R1" s="56" t="s">
        <v>254</v>
      </c>
      <c r="S1" s="54"/>
      <c r="T1" s="53"/>
      <c r="U1" s="54" t="s">
        <v>256</v>
      </c>
      <c r="V1" s="54" t="s">
        <v>257</v>
      </c>
      <c r="W1" s="54" t="s">
        <v>258</v>
      </c>
      <c r="X1" s="53"/>
      <c r="Y1" s="53"/>
    </row>
    <row r="2" spans="1:25" ht="17.5" thickTop="1" x14ac:dyDescent="0.4">
      <c r="A2" s="55">
        <v>1</v>
      </c>
      <c r="B2" s="7" t="s">
        <v>226</v>
      </c>
      <c r="C2" s="7">
        <v>17</v>
      </c>
      <c r="D2" s="7">
        <v>17</v>
      </c>
      <c r="E2" s="64">
        <v>17</v>
      </c>
      <c r="F2" s="7">
        <f>D2-E2</f>
        <v>0</v>
      </c>
      <c r="G2" s="7"/>
      <c r="H2" s="7"/>
      <c r="K2" s="7"/>
      <c r="R2" s="7">
        <v>1</v>
      </c>
      <c r="S2" s="7"/>
      <c r="U2" s="7" t="s">
        <v>259</v>
      </c>
      <c r="V2" s="7"/>
      <c r="W2" s="7"/>
    </row>
    <row r="3" spans="1:25" x14ac:dyDescent="0.4">
      <c r="A3" s="55">
        <v>2</v>
      </c>
      <c r="B3" s="7" t="s">
        <v>227</v>
      </c>
      <c r="C3" s="7">
        <v>25</v>
      </c>
      <c r="D3" s="50">
        <v>25</v>
      </c>
      <c r="E3" s="67">
        <v>20</v>
      </c>
      <c r="F3" s="91">
        <f t="shared" ref="F3:F4" si="0">D3-E3</f>
        <v>5</v>
      </c>
      <c r="G3" s="51" t="s">
        <v>234</v>
      </c>
      <c r="H3" s="7"/>
      <c r="K3" s="7"/>
      <c r="R3" s="7">
        <v>2</v>
      </c>
      <c r="S3" s="7"/>
      <c r="U3" s="7" t="s">
        <v>259</v>
      </c>
      <c r="V3" s="7"/>
      <c r="W3" s="7"/>
    </row>
    <row r="4" spans="1:25" ht="17.5" thickBot="1" x14ac:dyDescent="0.45">
      <c r="A4" s="55">
        <v>3</v>
      </c>
      <c r="B4" s="7" t="s">
        <v>227</v>
      </c>
      <c r="C4" s="7">
        <v>25</v>
      </c>
      <c r="D4" s="59">
        <v>5</v>
      </c>
      <c r="E4" s="68">
        <v>5</v>
      </c>
      <c r="F4" s="7">
        <f t="shared" si="0"/>
        <v>0</v>
      </c>
      <c r="G4" s="51" t="s">
        <v>234</v>
      </c>
      <c r="H4" s="7"/>
      <c r="K4" s="7"/>
      <c r="R4" s="7" t="s">
        <v>238</v>
      </c>
      <c r="S4" s="52" t="s">
        <v>260</v>
      </c>
      <c r="U4" s="7" t="s">
        <v>259</v>
      </c>
      <c r="V4" s="7"/>
      <c r="W4" s="7"/>
    </row>
    <row r="5" spans="1:25" ht="17.5" thickTop="1" x14ac:dyDescent="0.4">
      <c r="A5" s="55" t="s">
        <v>228</v>
      </c>
      <c r="B5" s="7"/>
      <c r="C5" s="7"/>
      <c r="E5" s="7"/>
      <c r="G5" s="7"/>
      <c r="H5" s="7"/>
      <c r="K5" s="7"/>
      <c r="R5" s="7"/>
      <c r="S5" s="7"/>
      <c r="U5" s="7"/>
      <c r="V5" s="7"/>
      <c r="W5" s="7"/>
    </row>
    <row r="6" spans="1:25" ht="27.5" thickBot="1" x14ac:dyDescent="0.45">
      <c r="A6" s="55" t="s">
        <v>247</v>
      </c>
      <c r="B6" s="54" t="s">
        <v>224</v>
      </c>
      <c r="C6" s="54" t="s">
        <v>225</v>
      </c>
      <c r="D6" s="54"/>
      <c r="E6" s="63" t="s">
        <v>263</v>
      </c>
      <c r="F6" s="53"/>
      <c r="G6" s="56" t="s">
        <v>299</v>
      </c>
      <c r="H6" s="61" t="s">
        <v>296</v>
      </c>
      <c r="I6" s="54" t="s">
        <v>231</v>
      </c>
      <c r="J6" s="53"/>
      <c r="K6" s="54"/>
      <c r="L6" s="54"/>
      <c r="M6" s="53"/>
      <c r="N6" s="53"/>
      <c r="O6" s="53"/>
      <c r="P6" s="53"/>
      <c r="Q6" s="53"/>
      <c r="R6" s="56" t="s">
        <v>255</v>
      </c>
      <c r="S6" s="54"/>
      <c r="T6" s="53"/>
      <c r="U6" s="54"/>
      <c r="V6" s="54"/>
      <c r="W6" s="54"/>
      <c r="X6" s="53"/>
      <c r="Y6" s="53"/>
    </row>
    <row r="7" spans="1:25" ht="17.5" thickTop="1" x14ac:dyDescent="0.4">
      <c r="A7" s="55">
        <v>1</v>
      </c>
      <c r="B7" s="7" t="s">
        <v>226</v>
      </c>
      <c r="C7" s="7">
        <v>17</v>
      </c>
      <c r="E7" s="64">
        <v>17</v>
      </c>
      <c r="G7" s="50">
        <v>17</v>
      </c>
      <c r="H7" s="69">
        <v>10</v>
      </c>
      <c r="I7" s="52">
        <f>G7-H7</f>
        <v>7</v>
      </c>
      <c r="J7" s="51" t="s">
        <v>235</v>
      </c>
      <c r="K7" s="7"/>
      <c r="R7" s="7">
        <v>1</v>
      </c>
      <c r="S7" s="7"/>
      <c r="U7" s="7"/>
      <c r="V7" s="7"/>
      <c r="W7" s="7"/>
    </row>
    <row r="8" spans="1:25" hidden="1" x14ac:dyDescent="0.4">
      <c r="A8" s="82" t="s">
        <v>269</v>
      </c>
      <c r="B8" s="7"/>
      <c r="C8" s="7"/>
      <c r="E8" s="65"/>
      <c r="G8" s="50"/>
      <c r="H8" s="67"/>
      <c r="I8" s="52"/>
      <c r="J8" s="51"/>
      <c r="K8" s="7"/>
      <c r="R8" s="7"/>
      <c r="S8" s="7"/>
      <c r="U8" s="7"/>
      <c r="V8" s="7"/>
      <c r="W8" s="7"/>
    </row>
    <row r="9" spans="1:25" hidden="1" x14ac:dyDescent="0.4">
      <c r="A9" s="82" t="s">
        <v>270</v>
      </c>
      <c r="B9" s="7"/>
      <c r="C9" s="7"/>
      <c r="E9" s="65"/>
      <c r="G9" s="50"/>
      <c r="H9" s="67"/>
      <c r="I9" s="52"/>
      <c r="J9" s="51"/>
      <c r="K9" s="7"/>
      <c r="R9" s="7"/>
      <c r="S9" s="7"/>
      <c r="U9" s="7"/>
      <c r="V9" s="7"/>
      <c r="W9" s="7"/>
    </row>
    <row r="10" spans="1:25" x14ac:dyDescent="0.4">
      <c r="A10" s="55">
        <v>2</v>
      </c>
      <c r="B10" s="7" t="s">
        <v>227</v>
      </c>
      <c r="C10" s="7">
        <v>25</v>
      </c>
      <c r="E10" s="65">
        <v>20</v>
      </c>
      <c r="G10" s="7">
        <v>20</v>
      </c>
      <c r="H10" s="65">
        <v>20</v>
      </c>
      <c r="I10" s="7">
        <v>0</v>
      </c>
      <c r="K10" s="7"/>
      <c r="R10" s="7">
        <v>2</v>
      </c>
      <c r="S10" s="7"/>
      <c r="U10" s="7"/>
      <c r="V10" s="7"/>
      <c r="W10" s="7"/>
    </row>
    <row r="11" spans="1:25" hidden="1" x14ac:dyDescent="0.4">
      <c r="A11" s="81" t="s">
        <v>271</v>
      </c>
      <c r="B11" s="7"/>
      <c r="C11" s="7"/>
      <c r="E11" s="65"/>
      <c r="G11" s="7"/>
      <c r="H11" s="65"/>
      <c r="I11" s="7"/>
      <c r="K11" s="7"/>
      <c r="R11" s="7"/>
      <c r="S11" s="7"/>
      <c r="U11" s="7"/>
      <c r="V11" s="7"/>
      <c r="W11" s="7"/>
    </row>
    <row r="12" spans="1:25" hidden="1" x14ac:dyDescent="0.4">
      <c r="A12" s="81" t="s">
        <v>272</v>
      </c>
      <c r="B12" s="7"/>
      <c r="C12" s="7"/>
      <c r="E12" s="65"/>
      <c r="G12" s="7"/>
      <c r="H12" s="65"/>
      <c r="I12" s="7"/>
      <c r="K12" s="7"/>
      <c r="R12" s="7"/>
      <c r="S12" s="7"/>
      <c r="U12" s="7"/>
      <c r="V12" s="7"/>
      <c r="W12" s="7"/>
    </row>
    <row r="13" spans="1:25" ht="17.5" thickBot="1" x14ac:dyDescent="0.45">
      <c r="A13" s="55">
        <v>3</v>
      </c>
      <c r="B13" s="7" t="s">
        <v>227</v>
      </c>
      <c r="C13" s="7">
        <v>25</v>
      </c>
      <c r="E13" s="66">
        <v>5</v>
      </c>
      <c r="G13" s="7">
        <v>5</v>
      </c>
      <c r="H13" s="65">
        <v>5</v>
      </c>
      <c r="I13" s="7">
        <v>0</v>
      </c>
      <c r="J13" s="51"/>
      <c r="K13" s="7"/>
      <c r="R13" s="7">
        <v>3</v>
      </c>
      <c r="S13" s="7"/>
      <c r="U13" s="7"/>
      <c r="V13" s="7"/>
      <c r="W13" s="7"/>
    </row>
    <row r="14" spans="1:25" ht="17.5" hidden="1" thickTop="1" x14ac:dyDescent="0.4">
      <c r="A14" s="81" t="s">
        <v>273</v>
      </c>
      <c r="B14" s="7"/>
      <c r="C14" s="7"/>
      <c r="E14" s="7"/>
      <c r="G14" s="7"/>
      <c r="H14" s="65"/>
      <c r="I14" s="7"/>
      <c r="J14" s="51"/>
      <c r="K14" s="7"/>
      <c r="R14" s="7"/>
      <c r="S14" s="7"/>
      <c r="U14" s="7"/>
      <c r="V14" s="7"/>
      <c r="W14" s="7"/>
    </row>
    <row r="15" spans="1:25" hidden="1" x14ac:dyDescent="0.4">
      <c r="A15" s="81" t="s">
        <v>274</v>
      </c>
      <c r="B15" s="7"/>
      <c r="C15" s="7"/>
      <c r="E15" s="7"/>
      <c r="G15" s="7"/>
      <c r="H15" s="65"/>
      <c r="I15" s="7"/>
      <c r="J15" s="51"/>
      <c r="K15" s="7"/>
      <c r="R15" s="7"/>
      <c r="S15" s="7"/>
      <c r="U15" s="7"/>
      <c r="V15" s="7"/>
      <c r="W15" s="7"/>
    </row>
    <row r="16" spans="1:25" ht="17.5" thickTop="1" x14ac:dyDescent="0.4">
      <c r="A16" s="55">
        <v>4</v>
      </c>
      <c r="B16" s="7" t="s">
        <v>226</v>
      </c>
      <c r="C16" s="7">
        <v>17</v>
      </c>
      <c r="E16" s="7">
        <v>17</v>
      </c>
      <c r="G16" s="59">
        <v>7</v>
      </c>
      <c r="H16" s="70">
        <v>7</v>
      </c>
      <c r="I16" s="7">
        <v>0</v>
      </c>
      <c r="J16" s="51" t="s">
        <v>235</v>
      </c>
      <c r="K16" s="7"/>
      <c r="R16" s="7" t="s">
        <v>239</v>
      </c>
      <c r="S16" s="52" t="s">
        <v>261</v>
      </c>
      <c r="U16" s="7"/>
      <c r="V16" s="7"/>
      <c r="W16" s="7"/>
    </row>
    <row r="17" spans="1:25" hidden="1" x14ac:dyDescent="0.4">
      <c r="A17" s="82" t="s">
        <v>285</v>
      </c>
      <c r="B17" s="7"/>
      <c r="C17" s="7"/>
      <c r="E17" s="7"/>
      <c r="G17" s="59"/>
      <c r="H17" s="70"/>
      <c r="I17" s="7"/>
      <c r="J17" s="51"/>
      <c r="K17" s="7"/>
      <c r="R17" s="7"/>
      <c r="S17" s="52"/>
      <c r="U17" s="7"/>
      <c r="V17" s="7"/>
      <c r="W17" s="7"/>
    </row>
    <row r="18" spans="1:25" hidden="1" x14ac:dyDescent="0.4">
      <c r="A18" s="82" t="s">
        <v>286</v>
      </c>
      <c r="B18" s="7"/>
      <c r="C18" s="7"/>
      <c r="E18" s="7"/>
      <c r="G18" s="59"/>
      <c r="H18" s="70"/>
      <c r="I18" s="7"/>
      <c r="J18" s="51"/>
      <c r="K18" s="7"/>
      <c r="R18" s="7"/>
      <c r="S18" s="52"/>
      <c r="U18" s="7"/>
      <c r="V18" s="7"/>
      <c r="W18" s="7"/>
    </row>
    <row r="19" spans="1:25" hidden="1" x14ac:dyDescent="0.4">
      <c r="A19" s="82" t="s">
        <v>287</v>
      </c>
      <c r="B19" s="7"/>
      <c r="C19" s="7"/>
      <c r="E19" s="7"/>
      <c r="G19" s="59"/>
      <c r="H19" s="70"/>
      <c r="I19" s="7"/>
      <c r="J19" s="51"/>
      <c r="K19" s="7"/>
      <c r="R19" s="7"/>
      <c r="S19" s="52"/>
      <c r="U19" s="7"/>
      <c r="V19" s="7"/>
      <c r="W19" s="7"/>
    </row>
    <row r="20" spans="1:25" x14ac:dyDescent="0.4">
      <c r="A20" s="55">
        <v>5</v>
      </c>
      <c r="B20" s="7" t="s">
        <v>226</v>
      </c>
      <c r="C20" s="7">
        <v>17</v>
      </c>
      <c r="E20" s="7">
        <v>17</v>
      </c>
      <c r="G20" s="57">
        <v>1</v>
      </c>
      <c r="H20" s="71">
        <v>1</v>
      </c>
      <c r="I20" s="50">
        <v>0</v>
      </c>
      <c r="J20" s="51" t="s">
        <v>236</v>
      </c>
      <c r="K20" s="7"/>
      <c r="R20" s="7">
        <v>5</v>
      </c>
      <c r="S20" s="7"/>
      <c r="U20" s="7"/>
      <c r="V20" s="7"/>
      <c r="W20" s="7"/>
    </row>
    <row r="21" spans="1:25" hidden="1" x14ac:dyDescent="0.4">
      <c r="A21" s="82" t="s">
        <v>288</v>
      </c>
      <c r="B21" s="7"/>
      <c r="C21" s="7"/>
      <c r="E21" s="7"/>
      <c r="G21" s="57"/>
      <c r="H21" s="71"/>
      <c r="I21" s="50"/>
      <c r="J21" s="51"/>
      <c r="K21" s="7"/>
      <c r="R21" s="7"/>
      <c r="S21" s="7"/>
      <c r="U21" s="7"/>
      <c r="V21" s="7"/>
      <c r="W21" s="7"/>
    </row>
    <row r="22" spans="1:25" hidden="1" x14ac:dyDescent="0.4">
      <c r="A22" s="82" t="s">
        <v>289</v>
      </c>
      <c r="B22" s="7"/>
      <c r="C22" s="7"/>
      <c r="E22" s="7"/>
      <c r="G22" s="57"/>
      <c r="H22" s="71"/>
      <c r="I22" s="50"/>
      <c r="J22" s="51"/>
      <c r="K22" s="7"/>
      <c r="R22" s="7"/>
      <c r="S22" s="7"/>
      <c r="U22" s="7"/>
      <c r="V22" s="7"/>
      <c r="W22" s="7"/>
    </row>
    <row r="23" spans="1:25" hidden="1" x14ac:dyDescent="0.4">
      <c r="A23" s="82" t="s">
        <v>290</v>
      </c>
      <c r="B23" s="7"/>
      <c r="C23" s="7"/>
      <c r="E23" s="7"/>
      <c r="G23" s="57"/>
      <c r="H23" s="71"/>
      <c r="I23" s="50"/>
      <c r="J23" s="51"/>
      <c r="K23" s="7"/>
      <c r="R23" s="7"/>
      <c r="S23" s="7"/>
      <c r="U23" s="7"/>
      <c r="V23" s="7"/>
      <c r="W23" s="7"/>
    </row>
    <row r="24" spans="1:25" ht="17.5" thickBot="1" x14ac:dyDescent="0.45">
      <c r="A24" s="55">
        <v>6</v>
      </c>
      <c r="B24" s="7" t="s">
        <v>227</v>
      </c>
      <c r="C24" s="7">
        <v>25</v>
      </c>
      <c r="E24" s="7">
        <v>20</v>
      </c>
      <c r="G24" s="7">
        <v>3</v>
      </c>
      <c r="H24" s="66">
        <v>3</v>
      </c>
      <c r="I24" s="50"/>
      <c r="J24" s="51" t="s">
        <v>237</v>
      </c>
      <c r="K24" s="7"/>
      <c r="R24" s="7">
        <v>6</v>
      </c>
      <c r="S24" s="7"/>
      <c r="U24" s="7"/>
      <c r="V24" s="7"/>
      <c r="W24" s="7"/>
    </row>
    <row r="25" spans="1:25" ht="17.5" hidden="1" thickTop="1" x14ac:dyDescent="0.4">
      <c r="A25" s="81" t="s">
        <v>291</v>
      </c>
      <c r="B25" s="7"/>
      <c r="C25" s="7"/>
      <c r="E25" s="7"/>
      <c r="G25" s="7"/>
      <c r="H25" s="7"/>
      <c r="I25" s="50"/>
      <c r="J25" s="51"/>
      <c r="K25" s="7"/>
      <c r="R25" s="7"/>
      <c r="S25" s="7"/>
      <c r="U25" s="7"/>
      <c r="V25" s="7"/>
      <c r="W25" s="7"/>
    </row>
    <row r="26" spans="1:25" hidden="1" x14ac:dyDescent="0.4">
      <c r="A26" s="81" t="s">
        <v>292</v>
      </c>
      <c r="B26" s="7"/>
      <c r="C26" s="7"/>
      <c r="E26" s="7"/>
      <c r="G26" s="7"/>
      <c r="H26" s="7"/>
      <c r="I26" s="50"/>
      <c r="J26" s="51"/>
      <c r="K26" s="7"/>
      <c r="R26" s="7"/>
      <c r="S26" s="7"/>
      <c r="U26" s="7"/>
      <c r="V26" s="7"/>
      <c r="W26" s="7"/>
    </row>
    <row r="27" spans="1:25" ht="17.5" thickTop="1" x14ac:dyDescent="0.4">
      <c r="A27" s="55" t="s">
        <v>229</v>
      </c>
      <c r="B27" s="7"/>
      <c r="C27" s="7"/>
      <c r="E27" s="7"/>
      <c r="G27" s="7"/>
      <c r="H27" s="7"/>
      <c r="K27" s="7"/>
      <c r="R27" s="7"/>
      <c r="S27" s="7"/>
      <c r="U27" s="7"/>
      <c r="V27" s="7"/>
      <c r="W27" s="7"/>
    </row>
    <row r="28" spans="1:25" ht="41" thickBot="1" x14ac:dyDescent="0.45">
      <c r="A28" s="55" t="s">
        <v>247</v>
      </c>
      <c r="B28" s="54" t="s">
        <v>224</v>
      </c>
      <c r="C28" s="54" t="s">
        <v>225</v>
      </c>
      <c r="D28" s="54"/>
      <c r="E28" s="54"/>
      <c r="F28" s="53"/>
      <c r="G28" s="54"/>
      <c r="H28" s="61" t="s">
        <v>298</v>
      </c>
      <c r="I28" s="53"/>
      <c r="J28" s="56" t="s">
        <v>297</v>
      </c>
      <c r="K28" s="58" t="s">
        <v>300</v>
      </c>
      <c r="L28" s="54" t="s">
        <v>230</v>
      </c>
      <c r="M28" s="54" t="s">
        <v>231</v>
      </c>
      <c r="N28" s="56" t="s">
        <v>252</v>
      </c>
      <c r="O28" s="53"/>
      <c r="P28" s="53"/>
      <c r="Q28" s="53"/>
      <c r="R28" s="56" t="s">
        <v>255</v>
      </c>
      <c r="S28" s="56" t="s">
        <v>275</v>
      </c>
      <c r="T28" s="53" t="s">
        <v>248</v>
      </c>
      <c r="U28" s="54"/>
      <c r="V28" s="54"/>
      <c r="W28" s="54"/>
      <c r="X28" s="53"/>
      <c r="Y28" s="53"/>
    </row>
    <row r="29" spans="1:25" ht="18" thickTop="1" thickBot="1" x14ac:dyDescent="0.45">
      <c r="A29" s="55">
        <v>1</v>
      </c>
      <c r="B29" s="7" t="s">
        <v>226</v>
      </c>
      <c r="C29" s="7">
        <v>17</v>
      </c>
      <c r="E29" s="7"/>
      <c r="G29" s="7"/>
      <c r="H29" s="64">
        <v>10</v>
      </c>
      <c r="J29" s="50">
        <v>10</v>
      </c>
      <c r="K29" s="69">
        <v>9</v>
      </c>
      <c r="L29" s="50">
        <v>1</v>
      </c>
      <c r="M29" s="79">
        <v>1</v>
      </c>
      <c r="N29" s="7" t="s">
        <v>233</v>
      </c>
      <c r="O29" s="51" t="s">
        <v>236</v>
      </c>
      <c r="P29" s="51"/>
      <c r="Q29" s="51"/>
      <c r="R29" s="7">
        <v>1</v>
      </c>
      <c r="S29" s="7" t="s">
        <v>327</v>
      </c>
      <c r="T29" s="7" t="s">
        <v>249</v>
      </c>
      <c r="U29" s="7"/>
      <c r="V29" s="7" t="s">
        <v>259</v>
      </c>
      <c r="W29" s="7"/>
    </row>
    <row r="30" spans="1:25" ht="18" thickTop="1" thickBot="1" x14ac:dyDescent="0.45">
      <c r="A30" s="55">
        <v>2</v>
      </c>
      <c r="B30" s="7" t="s">
        <v>227</v>
      </c>
      <c r="C30" s="7">
        <v>25</v>
      </c>
      <c r="E30" s="7"/>
      <c r="G30" s="7"/>
      <c r="H30" s="65">
        <v>20</v>
      </c>
      <c r="J30" s="50">
        <v>20</v>
      </c>
      <c r="K30" s="74">
        <v>17</v>
      </c>
      <c r="L30" s="7">
        <v>0</v>
      </c>
      <c r="M30" s="52">
        <v>3</v>
      </c>
      <c r="N30" s="7" t="s">
        <v>232</v>
      </c>
      <c r="O30" s="51" t="s">
        <v>237</v>
      </c>
      <c r="P30" s="51"/>
      <c r="Q30" s="51"/>
      <c r="R30" s="7">
        <v>2</v>
      </c>
      <c r="S30" s="7" t="s">
        <v>326</v>
      </c>
      <c r="T30" s="7" t="s">
        <v>244</v>
      </c>
      <c r="U30" s="7"/>
      <c r="V30" s="7" t="s">
        <v>259</v>
      </c>
      <c r="W30" s="7"/>
    </row>
    <row r="31" spans="1:25" ht="18" thickTop="1" thickBot="1" x14ac:dyDescent="0.45">
      <c r="A31" s="55">
        <v>3</v>
      </c>
      <c r="B31" s="7" t="s">
        <v>227</v>
      </c>
      <c r="C31" s="7">
        <v>25</v>
      </c>
      <c r="E31" s="7"/>
      <c r="G31" s="7"/>
      <c r="H31" s="65">
        <v>5</v>
      </c>
      <c r="J31" s="7">
        <v>5</v>
      </c>
      <c r="K31" s="75">
        <v>5</v>
      </c>
      <c r="L31" s="7">
        <v>0</v>
      </c>
      <c r="M31" s="7">
        <v>0</v>
      </c>
      <c r="N31" s="7" t="s">
        <v>232</v>
      </c>
      <c r="R31" s="7">
        <v>3</v>
      </c>
      <c r="S31" s="7">
        <v>5</v>
      </c>
      <c r="T31" s="7">
        <v>3</v>
      </c>
      <c r="U31" s="7"/>
      <c r="V31" s="7" t="s">
        <v>259</v>
      </c>
      <c r="W31" s="7"/>
    </row>
    <row r="32" spans="1:25" ht="18" thickTop="1" thickBot="1" x14ac:dyDescent="0.45">
      <c r="A32" s="55">
        <v>4</v>
      </c>
      <c r="B32" s="7" t="s">
        <v>226</v>
      </c>
      <c r="C32" s="7">
        <v>17</v>
      </c>
      <c r="E32" s="7"/>
      <c r="G32" s="7"/>
      <c r="H32" s="65">
        <v>7</v>
      </c>
      <c r="J32" s="7">
        <v>7</v>
      </c>
      <c r="K32" s="66">
        <v>7</v>
      </c>
      <c r="L32" s="7">
        <v>0</v>
      </c>
      <c r="M32" s="7">
        <v>0</v>
      </c>
      <c r="N32" s="7" t="s">
        <v>232</v>
      </c>
      <c r="R32" s="7">
        <v>4</v>
      </c>
      <c r="S32" s="7">
        <v>7</v>
      </c>
      <c r="T32" s="7">
        <v>4</v>
      </c>
      <c r="U32" s="7"/>
      <c r="V32" s="7" t="s">
        <v>259</v>
      </c>
      <c r="W32" s="7"/>
    </row>
    <row r="33" spans="1:25" ht="18" thickTop="1" thickBot="1" x14ac:dyDescent="0.45">
      <c r="A33" s="55">
        <v>5</v>
      </c>
      <c r="B33" s="7" t="s">
        <v>226</v>
      </c>
      <c r="C33" s="7">
        <v>17</v>
      </c>
      <c r="E33" s="7"/>
      <c r="G33" s="7"/>
      <c r="H33" s="65">
        <v>1</v>
      </c>
      <c r="J33" s="57">
        <v>1</v>
      </c>
      <c r="K33" s="72">
        <v>1</v>
      </c>
      <c r="L33" s="50">
        <v>0</v>
      </c>
      <c r="M33" s="7">
        <v>0</v>
      </c>
      <c r="N33" s="7" t="s">
        <v>232</v>
      </c>
      <c r="O33" s="51" t="s">
        <v>236</v>
      </c>
      <c r="P33" s="51"/>
      <c r="Q33" s="51"/>
      <c r="R33" s="7" t="s">
        <v>240</v>
      </c>
      <c r="S33" s="52" t="s">
        <v>261</v>
      </c>
      <c r="U33" s="7"/>
      <c r="V33" s="7" t="s">
        <v>259</v>
      </c>
      <c r="W33" s="7"/>
    </row>
    <row r="34" spans="1:25" ht="18" thickTop="1" thickBot="1" x14ac:dyDescent="0.45">
      <c r="A34" s="55">
        <v>6</v>
      </c>
      <c r="B34" s="7" t="s">
        <v>227</v>
      </c>
      <c r="C34" s="7">
        <v>25</v>
      </c>
      <c r="E34" s="7"/>
      <c r="G34" s="7"/>
      <c r="H34" s="66">
        <v>3</v>
      </c>
      <c r="J34" s="59">
        <v>3</v>
      </c>
      <c r="K34" s="73">
        <v>3</v>
      </c>
      <c r="L34" s="7">
        <v>0</v>
      </c>
      <c r="M34" s="7">
        <v>0</v>
      </c>
      <c r="N34" s="7" t="s">
        <v>232</v>
      </c>
      <c r="O34" s="51" t="s">
        <v>237</v>
      </c>
      <c r="P34" s="51"/>
      <c r="Q34" s="51"/>
      <c r="R34" s="7" t="s">
        <v>241</v>
      </c>
      <c r="S34" s="52" t="s">
        <v>261</v>
      </c>
      <c r="U34" s="7"/>
      <c r="V34" s="7" t="s">
        <v>259</v>
      </c>
      <c r="W34" s="7"/>
    </row>
    <row r="35" spans="1:25" ht="17.5" thickTop="1" x14ac:dyDescent="0.4">
      <c r="A35" s="55" t="s">
        <v>251</v>
      </c>
      <c r="B35" s="7"/>
      <c r="C35" s="7"/>
      <c r="E35" s="7"/>
      <c r="G35" s="7"/>
      <c r="H35" s="7"/>
      <c r="K35" s="7"/>
      <c r="R35" s="7"/>
      <c r="S35" s="7"/>
      <c r="U35" s="7"/>
      <c r="V35" s="7"/>
      <c r="W35" s="7"/>
    </row>
    <row r="36" spans="1:25" ht="54.5" thickBot="1" x14ac:dyDescent="0.45">
      <c r="A36" s="55" t="s">
        <v>246</v>
      </c>
      <c r="B36" s="54" t="s">
        <v>224</v>
      </c>
      <c r="C36" s="54"/>
      <c r="D36" s="54"/>
      <c r="E36" s="54"/>
      <c r="F36" s="53"/>
      <c r="G36" s="54"/>
      <c r="H36" s="54"/>
      <c r="I36" s="53"/>
      <c r="J36" s="53"/>
      <c r="K36" s="58" t="s">
        <v>321</v>
      </c>
      <c r="L36" s="54"/>
      <c r="M36" s="53"/>
      <c r="N36" s="53"/>
      <c r="O36" s="56" t="s">
        <v>322</v>
      </c>
      <c r="P36" s="77" t="s">
        <v>323</v>
      </c>
      <c r="Q36" s="54" t="s">
        <v>231</v>
      </c>
      <c r="R36" s="56" t="s">
        <v>254</v>
      </c>
      <c r="S36" s="56" t="s">
        <v>324</v>
      </c>
      <c r="T36" s="53" t="s">
        <v>248</v>
      </c>
      <c r="U36" s="54"/>
      <c r="V36" s="54"/>
      <c r="W36" s="54"/>
      <c r="X36" s="53"/>
      <c r="Y36" s="53"/>
    </row>
    <row r="37" spans="1:25" ht="18" thickTop="1" thickBot="1" x14ac:dyDescent="0.45">
      <c r="A37" s="55">
        <v>1</v>
      </c>
      <c r="B37" s="7" t="s">
        <v>226</v>
      </c>
      <c r="C37" s="7">
        <v>17</v>
      </c>
      <c r="E37" s="7"/>
      <c r="G37" s="7"/>
      <c r="H37" s="7"/>
      <c r="K37" s="64">
        <v>17</v>
      </c>
      <c r="O37" s="7">
        <v>17</v>
      </c>
      <c r="P37" s="7">
        <v>12</v>
      </c>
      <c r="Q37" s="47">
        <v>5</v>
      </c>
      <c r="R37" s="7">
        <v>1</v>
      </c>
      <c r="S37" s="7" t="s">
        <v>325</v>
      </c>
      <c r="T37" s="7" t="s">
        <v>245</v>
      </c>
      <c r="U37" s="7"/>
      <c r="V37" s="7"/>
      <c r="W37" s="7" t="s">
        <v>259</v>
      </c>
    </row>
    <row r="38" spans="1:25" ht="18" thickTop="1" thickBot="1" x14ac:dyDescent="0.45">
      <c r="A38" s="55">
        <v>2</v>
      </c>
      <c r="B38" s="7" t="s">
        <v>227</v>
      </c>
      <c r="C38" s="7">
        <v>25</v>
      </c>
      <c r="E38" s="7"/>
      <c r="G38" s="7"/>
      <c r="H38" s="7"/>
      <c r="K38" s="76">
        <v>20</v>
      </c>
      <c r="O38" s="7">
        <v>20</v>
      </c>
      <c r="P38" s="7">
        <v>20</v>
      </c>
      <c r="Q38">
        <v>0</v>
      </c>
      <c r="R38" s="7">
        <v>2</v>
      </c>
      <c r="S38" s="7" t="s">
        <v>326</v>
      </c>
      <c r="T38" s="7" t="s">
        <v>244</v>
      </c>
      <c r="U38" s="7"/>
      <c r="V38" s="7"/>
      <c r="W38" s="7" t="s">
        <v>259</v>
      </c>
    </row>
    <row r="39" spans="1:25" ht="18" thickTop="1" thickBot="1" x14ac:dyDescent="0.45">
      <c r="A39" s="55">
        <v>3</v>
      </c>
      <c r="B39" s="7" t="s">
        <v>227</v>
      </c>
      <c r="C39" s="7">
        <v>25</v>
      </c>
      <c r="E39" s="7"/>
      <c r="G39" s="7"/>
      <c r="H39" s="7"/>
      <c r="K39" s="75">
        <v>5</v>
      </c>
      <c r="O39" s="7">
        <v>5</v>
      </c>
      <c r="P39" s="7">
        <v>5</v>
      </c>
      <c r="Q39">
        <v>0</v>
      </c>
      <c r="R39" s="7">
        <v>3</v>
      </c>
      <c r="S39" s="7">
        <v>5</v>
      </c>
      <c r="T39" s="7">
        <v>3</v>
      </c>
      <c r="U39" s="7"/>
      <c r="V39" s="7"/>
      <c r="W39" s="7" t="s">
        <v>259</v>
      </c>
    </row>
    <row r="40" spans="1:25" ht="17.5" thickTop="1" x14ac:dyDescent="0.4">
      <c r="A40" s="55">
        <v>4</v>
      </c>
      <c r="B40" s="7" t="s">
        <v>226</v>
      </c>
      <c r="C40" s="7">
        <v>17</v>
      </c>
      <c r="E40" s="7"/>
      <c r="G40" s="7"/>
      <c r="H40" s="7"/>
      <c r="K40" s="7">
        <v>10</v>
      </c>
      <c r="O40" s="78">
        <v>5</v>
      </c>
      <c r="P40" s="79">
        <v>5</v>
      </c>
      <c r="Q40">
        <v>0</v>
      </c>
      <c r="R40" s="7" t="s">
        <v>239</v>
      </c>
      <c r="S40" s="52" t="s">
        <v>260</v>
      </c>
      <c r="U40" s="7"/>
      <c r="V40" s="7"/>
      <c r="W40" s="7" t="s">
        <v>259</v>
      </c>
    </row>
    <row r="41" spans="1:25" x14ac:dyDescent="0.4">
      <c r="A41" s="55"/>
      <c r="B41" s="7"/>
      <c r="C41" s="7"/>
      <c r="E41" s="7"/>
      <c r="G41" s="7"/>
      <c r="H41" s="7"/>
      <c r="K41" s="7"/>
      <c r="R41" s="7"/>
      <c r="S41" s="7"/>
      <c r="U41" s="7"/>
      <c r="V41" s="7"/>
      <c r="W41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站1</vt:lpstr>
      <vt:lpstr>備料</vt:lpstr>
      <vt:lpstr>組裝-start</vt:lpstr>
      <vt:lpstr>組裝-end</vt:lpstr>
      <vt:lpstr>入庫</vt:lpstr>
      <vt:lpstr>範例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瑞琪 陳</dc:creator>
  <cp:lastModifiedBy>瑞琪 陳</cp:lastModifiedBy>
  <dcterms:created xsi:type="dcterms:W3CDTF">2024-09-24T03:20:43Z</dcterms:created>
  <dcterms:modified xsi:type="dcterms:W3CDTF">2025-06-25T08:52:57Z</dcterms:modified>
</cp:coreProperties>
</file>