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开发计划" sheetId="1" r:id="rId1"/>
  </sheets>
  <calcPr calcId="144525" concurrentCalc="0"/>
</workbook>
</file>

<file path=xl/sharedStrings.xml><?xml version="1.0" encoding="utf-8"?>
<sst xmlns="http://schemas.openxmlformats.org/spreadsheetml/2006/main" count="47">
  <si>
    <t>第1周</t>
  </si>
  <si>
    <t>第2周</t>
  </si>
  <si>
    <t>第3周</t>
  </si>
  <si>
    <t>第4周</t>
  </si>
  <si>
    <t>第5周</t>
  </si>
  <si>
    <t>第6周</t>
  </si>
  <si>
    <t>第7周</t>
  </si>
  <si>
    <t>第8周</t>
  </si>
  <si>
    <t>第9周</t>
  </si>
  <si>
    <t>第10周</t>
  </si>
  <si>
    <t>第11周</t>
  </si>
  <si>
    <t>第12周</t>
  </si>
  <si>
    <t>第13周</t>
  </si>
  <si>
    <t>第14周</t>
  </si>
  <si>
    <t>第15周</t>
  </si>
  <si>
    <t>阶段</t>
  </si>
  <si>
    <t>任务</t>
  </si>
  <si>
    <t>工期</t>
  </si>
  <si>
    <t>开始时间</t>
  </si>
  <si>
    <t>结束时间</t>
  </si>
  <si>
    <t>项目启动</t>
  </si>
  <si>
    <t>编制项目总体计划</t>
  </si>
  <si>
    <t>组织项目成员</t>
  </si>
  <si>
    <t>项目启动会（内部）</t>
  </si>
  <si>
    <t>项目启动会</t>
  </si>
  <si>
    <t>方案确认</t>
  </si>
  <si>
    <t>前端详细完整界面原型</t>
  </si>
  <si>
    <t>后台关键功能界面原型</t>
  </si>
  <si>
    <t>前端功能清单</t>
  </si>
  <si>
    <t>后台功能清单</t>
  </si>
  <si>
    <t>方案评审（内部）</t>
  </si>
  <si>
    <t>根据内审结果调整方案</t>
  </si>
  <si>
    <t>方案评审（客户评审）</t>
  </si>
  <si>
    <t>系统开发</t>
  </si>
  <si>
    <t>数据结构设计</t>
  </si>
  <si>
    <t>数据结构内部评审与调整</t>
  </si>
  <si>
    <t>实施开发计划编制与内审</t>
  </si>
  <si>
    <t>系统开发（PDA&amp;PC管理后台）</t>
  </si>
  <si>
    <t>功能节点</t>
  </si>
  <si>
    <t>测试部署</t>
  </si>
  <si>
    <t>集成测试</t>
  </si>
  <si>
    <t>用户培训和UAT</t>
  </si>
  <si>
    <t>测试上线部署</t>
  </si>
  <si>
    <t>试运行</t>
  </si>
  <si>
    <t>试运行阶段</t>
  </si>
  <si>
    <t>正式上线</t>
  </si>
  <si>
    <t>正式上线时间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</si>
</sst>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m/d"/>
    <numFmt numFmtId="41" formatCode="_ * #,##0_ ;_ * \-#,##0_ ;_ * &quot;-&quot;_ ;_ @_ "/>
    <numFmt numFmtId="177" formatCode="[$-804]aaa;@"/>
  </numFmts>
  <fonts count="26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华文细黑"/>
      <charset val="134"/>
    </font>
    <font>
      <sz val="11"/>
      <color rgb="FFFF0000"/>
      <name val="等线"/>
      <charset val="134"/>
      <scheme val="minor"/>
    </font>
    <font>
      <sz val="11"/>
      <color rgb="FFFF0000"/>
      <name val="华文细黑"/>
      <charset val="134"/>
    </font>
    <font>
      <sz val="11"/>
      <color rgb="FFFFC000"/>
      <name val="等线"/>
      <charset val="134"/>
      <scheme val="minor"/>
    </font>
    <font>
      <sz val="11"/>
      <color theme="9" tint="0.4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0" fillId="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8" borderId="11" applyNumberFormat="0" applyFon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7" borderId="8" applyNumberFormat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24" fillId="25" borderId="12" applyNumberFormat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177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7" fontId="0" fillId="0" borderId="0" xfId="0" applyNumberFormat="1" applyAlignment="1">
      <alignment horizontal="center" vertical="center" wrapText="1"/>
    </xf>
    <xf numFmtId="177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58" fontId="0" fillId="0" borderId="2" xfId="0" applyNumberForma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2" fillId="0" borderId="1" xfId="0" applyFont="1" applyFill="1" applyBorder="1">
      <alignment vertical="center"/>
    </xf>
    <xf numFmtId="0" fontId="4" fillId="0" borderId="1" xfId="0" applyFont="1" applyFill="1" applyBorder="1">
      <alignment vertical="center"/>
    </xf>
    <xf numFmtId="177" fontId="0" fillId="4" borderId="1" xfId="0" applyNumberForma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177" fontId="0" fillId="5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3" fillId="2" borderId="1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F28"/>
  <sheetViews>
    <sheetView tabSelected="1" workbookViewId="0">
      <pane xSplit="5" ySplit="3" topLeftCell="F4" activePane="bottomRight" state="frozen"/>
      <selection/>
      <selection pane="topRight"/>
      <selection pane="bottomLeft"/>
      <selection pane="bottomRight" activeCell="J13" sqref="J13"/>
    </sheetView>
  </sheetViews>
  <sheetFormatPr defaultColWidth="9" defaultRowHeight="14.25"/>
  <cols>
    <col min="1" max="1" width="8.125" style="3" customWidth="1"/>
    <col min="2" max="2" width="29.375" customWidth="1"/>
    <col min="3" max="3" width="5.125" style="4" customWidth="1"/>
    <col min="4" max="5" width="8.875" style="4" customWidth="1"/>
    <col min="6" max="9" width="5.125" style="4" customWidth="1"/>
    <col min="10" max="18" width="4.125" style="4" customWidth="1"/>
    <col min="19" max="21" width="5.125" style="4" customWidth="1"/>
    <col min="22" max="48" width="5.125" customWidth="1"/>
    <col min="49" max="70" width="6.125" customWidth="1"/>
    <col min="71" max="79" width="5.125" customWidth="1"/>
    <col min="80" max="100" width="6.125" customWidth="1"/>
    <col min="101" max="109" width="5.125" customWidth="1"/>
    <col min="110" max="110" width="6.125" customWidth="1"/>
  </cols>
  <sheetData>
    <row r="1" spans="6:110">
      <c r="F1" s="5" t="s">
        <v>0</v>
      </c>
      <c r="G1" s="5"/>
      <c r="H1" s="5"/>
      <c r="I1" s="5"/>
      <c r="J1" s="5"/>
      <c r="K1" s="5"/>
      <c r="L1" s="5"/>
      <c r="M1" s="5" t="s">
        <v>1</v>
      </c>
      <c r="N1" s="5"/>
      <c r="O1" s="5"/>
      <c r="P1" s="5"/>
      <c r="Q1" s="5"/>
      <c r="R1" s="5"/>
      <c r="S1" s="5"/>
      <c r="T1" s="5" t="s">
        <v>2</v>
      </c>
      <c r="U1" s="5"/>
      <c r="V1" s="5"/>
      <c r="W1" s="5"/>
      <c r="X1" s="5"/>
      <c r="Y1" s="5"/>
      <c r="Z1" s="5"/>
      <c r="AA1" s="5" t="s">
        <v>3</v>
      </c>
      <c r="AB1" s="5"/>
      <c r="AC1" s="5"/>
      <c r="AD1" s="5"/>
      <c r="AE1" s="5"/>
      <c r="AF1" s="5"/>
      <c r="AG1" s="5"/>
      <c r="AH1" s="5" t="s">
        <v>4</v>
      </c>
      <c r="AI1" s="5"/>
      <c r="AJ1" s="5"/>
      <c r="AK1" s="5"/>
      <c r="AL1" s="5"/>
      <c r="AM1" s="5"/>
      <c r="AN1" s="5"/>
      <c r="AO1" s="5" t="s">
        <v>5</v>
      </c>
      <c r="AP1" s="5"/>
      <c r="AQ1" s="5"/>
      <c r="AR1" s="5"/>
      <c r="AS1" s="5"/>
      <c r="AT1" s="5"/>
      <c r="AU1" s="5"/>
      <c r="AV1" s="5" t="s">
        <v>6</v>
      </c>
      <c r="AW1" s="5"/>
      <c r="AX1" s="5"/>
      <c r="AY1" s="5"/>
      <c r="AZ1" s="5"/>
      <c r="BA1" s="5"/>
      <c r="BB1" s="5"/>
      <c r="BC1" s="5" t="s">
        <v>7</v>
      </c>
      <c r="BD1" s="5"/>
      <c r="BE1" s="5"/>
      <c r="BF1" s="5"/>
      <c r="BG1" s="5"/>
      <c r="BH1" s="5"/>
      <c r="BI1" s="5"/>
      <c r="BJ1" s="5" t="s">
        <v>8</v>
      </c>
      <c r="BK1" s="5"/>
      <c r="BL1" s="5"/>
      <c r="BM1" s="5"/>
      <c r="BN1" s="5"/>
      <c r="BO1" s="5"/>
      <c r="BP1" s="5"/>
      <c r="BQ1" s="5" t="s">
        <v>9</v>
      </c>
      <c r="BR1" s="5"/>
      <c r="BS1" s="5"/>
      <c r="BT1" s="5"/>
      <c r="BU1" s="5"/>
      <c r="BV1" s="5"/>
      <c r="BW1" s="5"/>
      <c r="BX1" s="5" t="s">
        <v>10</v>
      </c>
      <c r="BY1" s="5"/>
      <c r="BZ1" s="5"/>
      <c r="CA1" s="5"/>
      <c r="CB1" s="5"/>
      <c r="CC1" s="5"/>
      <c r="CD1" s="5"/>
      <c r="CE1" s="5" t="s">
        <v>11</v>
      </c>
      <c r="CF1" s="5"/>
      <c r="CG1" s="5"/>
      <c r="CH1" s="5"/>
      <c r="CI1" s="5"/>
      <c r="CJ1" s="5"/>
      <c r="CK1" s="5"/>
      <c r="CL1" s="5" t="s">
        <v>12</v>
      </c>
      <c r="CM1" s="5"/>
      <c r="CN1" s="5"/>
      <c r="CO1" s="5"/>
      <c r="CP1" s="5"/>
      <c r="CQ1" s="5"/>
      <c r="CR1" s="5"/>
      <c r="CS1" s="5" t="s">
        <v>13</v>
      </c>
      <c r="CT1" s="5"/>
      <c r="CU1" s="5"/>
      <c r="CV1" s="5"/>
      <c r="CW1" s="5"/>
      <c r="CX1" s="5"/>
      <c r="CY1" s="5"/>
      <c r="CZ1" s="5" t="s">
        <v>14</v>
      </c>
      <c r="DA1" s="5"/>
      <c r="DB1" s="5"/>
      <c r="DC1" s="5"/>
      <c r="DD1" s="5"/>
      <c r="DE1" s="5"/>
      <c r="DF1" s="5"/>
    </row>
    <row r="2" s="1" customFormat="1" spans="1:110">
      <c r="A2" s="6"/>
      <c r="B2" s="7"/>
      <c r="C2" s="7"/>
      <c r="D2" s="8"/>
      <c r="E2" s="8"/>
      <c r="F2" s="9">
        <f>F3</f>
        <v>42975</v>
      </c>
      <c r="G2" s="9">
        <f>F3+1</f>
        <v>42976</v>
      </c>
      <c r="H2" s="9">
        <f t="shared" ref="H2:BS2" si="0">G3+1</f>
        <v>42977</v>
      </c>
      <c r="I2" s="9">
        <f t="shared" si="0"/>
        <v>42978</v>
      </c>
      <c r="J2" s="9">
        <f t="shared" si="0"/>
        <v>42979</v>
      </c>
      <c r="K2" s="34">
        <f t="shared" si="0"/>
        <v>42980</v>
      </c>
      <c r="L2" s="34">
        <f t="shared" si="0"/>
        <v>42981</v>
      </c>
      <c r="M2" s="9">
        <f t="shared" si="0"/>
        <v>42982</v>
      </c>
      <c r="N2" s="9">
        <f t="shared" si="0"/>
        <v>42983</v>
      </c>
      <c r="O2" s="9">
        <f t="shared" si="0"/>
        <v>42984</v>
      </c>
      <c r="P2" s="9">
        <f t="shared" si="0"/>
        <v>42985</v>
      </c>
      <c r="Q2" s="9">
        <f t="shared" si="0"/>
        <v>42986</v>
      </c>
      <c r="R2" s="9">
        <f t="shared" si="0"/>
        <v>42987</v>
      </c>
      <c r="S2" s="9">
        <f t="shared" si="0"/>
        <v>42988</v>
      </c>
      <c r="T2" s="9">
        <f t="shared" si="0"/>
        <v>42989</v>
      </c>
      <c r="U2" s="9">
        <f t="shared" si="0"/>
        <v>42990</v>
      </c>
      <c r="V2" s="9">
        <f t="shared" si="0"/>
        <v>42991</v>
      </c>
      <c r="W2" s="9">
        <f t="shared" si="0"/>
        <v>42992</v>
      </c>
      <c r="X2" s="9">
        <f t="shared" si="0"/>
        <v>42993</v>
      </c>
      <c r="Y2" s="9">
        <f t="shared" si="0"/>
        <v>42994</v>
      </c>
      <c r="Z2" s="9">
        <f t="shared" si="0"/>
        <v>42995</v>
      </c>
      <c r="AA2" s="41">
        <f t="shared" si="0"/>
        <v>42996</v>
      </c>
      <c r="AB2" s="9">
        <f t="shared" si="0"/>
        <v>42997</v>
      </c>
      <c r="AC2" s="9">
        <f t="shared" si="0"/>
        <v>42998</v>
      </c>
      <c r="AD2" s="9">
        <f t="shared" si="0"/>
        <v>42999</v>
      </c>
      <c r="AE2" s="9">
        <f t="shared" si="0"/>
        <v>43000</v>
      </c>
      <c r="AF2" s="9">
        <f t="shared" si="0"/>
        <v>43001</v>
      </c>
      <c r="AG2" s="9">
        <f t="shared" si="0"/>
        <v>43002</v>
      </c>
      <c r="AH2" s="9">
        <f t="shared" si="0"/>
        <v>43003</v>
      </c>
      <c r="AI2" s="9">
        <f t="shared" si="0"/>
        <v>43004</v>
      </c>
      <c r="AJ2" s="9">
        <f t="shared" si="0"/>
        <v>43005</v>
      </c>
      <c r="AK2" s="9">
        <f t="shared" si="0"/>
        <v>43006</v>
      </c>
      <c r="AL2" s="9">
        <f t="shared" si="0"/>
        <v>43007</v>
      </c>
      <c r="AM2" s="9">
        <f t="shared" si="0"/>
        <v>43008</v>
      </c>
      <c r="AN2" s="9">
        <f t="shared" si="0"/>
        <v>43009</v>
      </c>
      <c r="AO2" s="9">
        <f t="shared" si="0"/>
        <v>43010</v>
      </c>
      <c r="AP2" s="9">
        <f t="shared" si="0"/>
        <v>43011</v>
      </c>
      <c r="AQ2" s="9">
        <f t="shared" si="0"/>
        <v>43012</v>
      </c>
      <c r="AR2" s="9">
        <f t="shared" si="0"/>
        <v>43013</v>
      </c>
      <c r="AS2" s="9">
        <f t="shared" si="0"/>
        <v>43014</v>
      </c>
      <c r="AT2" s="9">
        <f t="shared" si="0"/>
        <v>43015</v>
      </c>
      <c r="AU2" s="9">
        <f t="shared" si="0"/>
        <v>43016</v>
      </c>
      <c r="AV2" s="9">
        <f t="shared" si="0"/>
        <v>43017</v>
      </c>
      <c r="AW2" s="9">
        <f t="shared" si="0"/>
        <v>43018</v>
      </c>
      <c r="AX2" s="9">
        <f t="shared" si="0"/>
        <v>43019</v>
      </c>
      <c r="AY2" s="9">
        <f t="shared" si="0"/>
        <v>43020</v>
      </c>
      <c r="AZ2" s="9">
        <f t="shared" si="0"/>
        <v>43021</v>
      </c>
      <c r="BA2" s="9">
        <f t="shared" si="0"/>
        <v>43022</v>
      </c>
      <c r="BB2" s="9">
        <f t="shared" si="0"/>
        <v>43023</v>
      </c>
      <c r="BC2" s="9">
        <f t="shared" si="0"/>
        <v>43024</v>
      </c>
      <c r="BD2" s="9">
        <f t="shared" si="0"/>
        <v>43025</v>
      </c>
      <c r="BE2" s="9">
        <f t="shared" si="0"/>
        <v>43026</v>
      </c>
      <c r="BF2" s="9">
        <f t="shared" si="0"/>
        <v>43027</v>
      </c>
      <c r="BG2" s="9">
        <f t="shared" si="0"/>
        <v>43028</v>
      </c>
      <c r="BH2" s="9">
        <f t="shared" si="0"/>
        <v>43029</v>
      </c>
      <c r="BI2" s="9">
        <f t="shared" si="0"/>
        <v>43030</v>
      </c>
      <c r="BJ2" s="9">
        <f t="shared" si="0"/>
        <v>43031</v>
      </c>
      <c r="BK2" s="9">
        <f t="shared" si="0"/>
        <v>43032</v>
      </c>
      <c r="BL2" s="9">
        <f t="shared" si="0"/>
        <v>43033</v>
      </c>
      <c r="BM2" s="9">
        <f t="shared" si="0"/>
        <v>43034</v>
      </c>
      <c r="BN2" s="9">
        <f t="shared" si="0"/>
        <v>43035</v>
      </c>
      <c r="BO2" s="9">
        <f t="shared" si="0"/>
        <v>43036</v>
      </c>
      <c r="BP2" s="9">
        <f t="shared" si="0"/>
        <v>43037</v>
      </c>
      <c r="BQ2" s="9">
        <f t="shared" si="0"/>
        <v>43038</v>
      </c>
      <c r="BR2" s="9">
        <f t="shared" si="0"/>
        <v>43039</v>
      </c>
      <c r="BS2" s="9">
        <f t="shared" si="0"/>
        <v>43040</v>
      </c>
      <c r="BT2" s="9">
        <f t="shared" ref="BT2:CJ2" si="1">BS3+1</f>
        <v>43041</v>
      </c>
      <c r="BU2" s="9">
        <f t="shared" si="1"/>
        <v>43042</v>
      </c>
      <c r="BV2" s="9">
        <f t="shared" si="1"/>
        <v>43043</v>
      </c>
      <c r="BW2" s="9">
        <f t="shared" si="1"/>
        <v>43044</v>
      </c>
      <c r="BX2" s="9">
        <f t="shared" si="1"/>
        <v>43045</v>
      </c>
      <c r="BY2" s="9">
        <f t="shared" si="1"/>
        <v>43046</v>
      </c>
      <c r="BZ2" s="9">
        <f t="shared" si="1"/>
        <v>43047</v>
      </c>
      <c r="CA2" s="9">
        <f t="shared" si="1"/>
        <v>43048</v>
      </c>
      <c r="CB2" s="9">
        <f t="shared" si="1"/>
        <v>43049</v>
      </c>
      <c r="CC2" s="9">
        <f t="shared" si="1"/>
        <v>43050</v>
      </c>
      <c r="CD2" s="9">
        <f t="shared" si="1"/>
        <v>43051</v>
      </c>
      <c r="CE2" s="9">
        <f t="shared" si="1"/>
        <v>43052</v>
      </c>
      <c r="CF2" s="9">
        <f t="shared" si="1"/>
        <v>43053</v>
      </c>
      <c r="CG2" s="9">
        <f t="shared" si="1"/>
        <v>43054</v>
      </c>
      <c r="CH2" s="9">
        <f t="shared" si="1"/>
        <v>43055</v>
      </c>
      <c r="CI2" s="9">
        <f t="shared" si="1"/>
        <v>43056</v>
      </c>
      <c r="CJ2" s="9">
        <f t="shared" si="1"/>
        <v>43057</v>
      </c>
      <c r="CK2" s="9">
        <f t="shared" ref="CK2:DF2" si="2">CJ3+1</f>
        <v>43058</v>
      </c>
      <c r="CL2" s="9">
        <f t="shared" si="2"/>
        <v>43059</v>
      </c>
      <c r="CM2" s="9">
        <f t="shared" si="2"/>
        <v>43060</v>
      </c>
      <c r="CN2" s="9">
        <f t="shared" si="2"/>
        <v>43061</v>
      </c>
      <c r="CO2" s="9">
        <f t="shared" si="2"/>
        <v>43062</v>
      </c>
      <c r="CP2" s="9">
        <f t="shared" si="2"/>
        <v>43063</v>
      </c>
      <c r="CQ2" s="9">
        <f t="shared" si="2"/>
        <v>43064</v>
      </c>
      <c r="CR2" s="9">
        <f t="shared" si="2"/>
        <v>43065</v>
      </c>
      <c r="CS2" s="9">
        <f t="shared" si="2"/>
        <v>43066</v>
      </c>
      <c r="CT2" s="9">
        <f t="shared" si="2"/>
        <v>43067</v>
      </c>
      <c r="CU2" s="9">
        <f t="shared" si="2"/>
        <v>43068</v>
      </c>
      <c r="CV2" s="9">
        <f t="shared" si="2"/>
        <v>43069</v>
      </c>
      <c r="CW2" s="9">
        <f t="shared" si="2"/>
        <v>43070</v>
      </c>
      <c r="CX2" s="9">
        <f t="shared" si="2"/>
        <v>43071</v>
      </c>
      <c r="CY2" s="9">
        <f t="shared" si="2"/>
        <v>43072</v>
      </c>
      <c r="CZ2" s="9">
        <f t="shared" si="2"/>
        <v>43073</v>
      </c>
      <c r="DA2" s="9">
        <f t="shared" si="2"/>
        <v>43074</v>
      </c>
      <c r="DB2" s="9">
        <f t="shared" si="2"/>
        <v>43075</v>
      </c>
      <c r="DC2" s="9">
        <f t="shared" si="2"/>
        <v>43076</v>
      </c>
      <c r="DD2" s="9">
        <f t="shared" si="2"/>
        <v>43077</v>
      </c>
      <c r="DE2" s="9">
        <f t="shared" si="2"/>
        <v>43078</v>
      </c>
      <c r="DF2" s="9">
        <f t="shared" si="2"/>
        <v>43079</v>
      </c>
    </row>
    <row r="3" s="2" customFormat="1" spans="1:110">
      <c r="A3" s="10" t="s">
        <v>15</v>
      </c>
      <c r="B3" s="11" t="s">
        <v>16</v>
      </c>
      <c r="C3" s="11" t="s">
        <v>17</v>
      </c>
      <c r="D3" s="11" t="s">
        <v>18</v>
      </c>
      <c r="E3" s="12" t="s">
        <v>19</v>
      </c>
      <c r="F3" s="13">
        <v>42975</v>
      </c>
      <c r="G3" s="13">
        <f>F3+1</f>
        <v>42976</v>
      </c>
      <c r="H3" s="13">
        <f t="shared" ref="H3:U3" si="3">G3+1</f>
        <v>42977</v>
      </c>
      <c r="I3" s="13">
        <f t="shared" si="3"/>
        <v>42978</v>
      </c>
      <c r="J3" s="13">
        <f t="shared" si="3"/>
        <v>42979</v>
      </c>
      <c r="K3" s="13">
        <f t="shared" si="3"/>
        <v>42980</v>
      </c>
      <c r="L3" s="13">
        <f t="shared" si="3"/>
        <v>42981</v>
      </c>
      <c r="M3" s="13">
        <f t="shared" si="3"/>
        <v>42982</v>
      </c>
      <c r="N3" s="13">
        <f t="shared" si="3"/>
        <v>42983</v>
      </c>
      <c r="O3" s="13">
        <f t="shared" si="3"/>
        <v>42984</v>
      </c>
      <c r="P3" s="13">
        <f t="shared" si="3"/>
        <v>42985</v>
      </c>
      <c r="Q3" s="13">
        <f t="shared" si="3"/>
        <v>42986</v>
      </c>
      <c r="R3" s="13">
        <f t="shared" si="3"/>
        <v>42987</v>
      </c>
      <c r="S3" s="13">
        <f t="shared" si="3"/>
        <v>42988</v>
      </c>
      <c r="T3" s="13">
        <f t="shared" si="3"/>
        <v>42989</v>
      </c>
      <c r="U3" s="13">
        <f t="shared" si="3"/>
        <v>42990</v>
      </c>
      <c r="V3" s="13">
        <f t="shared" ref="V3:BA3" si="4">U3+1</f>
        <v>42991</v>
      </c>
      <c r="W3" s="13">
        <f t="shared" si="4"/>
        <v>42992</v>
      </c>
      <c r="X3" s="13">
        <f t="shared" si="4"/>
        <v>42993</v>
      </c>
      <c r="Y3" s="13">
        <f t="shared" si="4"/>
        <v>42994</v>
      </c>
      <c r="Z3" s="13">
        <f t="shared" si="4"/>
        <v>42995</v>
      </c>
      <c r="AA3" s="13">
        <f t="shared" si="4"/>
        <v>42996</v>
      </c>
      <c r="AB3" s="13">
        <f t="shared" si="4"/>
        <v>42997</v>
      </c>
      <c r="AC3" s="13">
        <f t="shared" si="4"/>
        <v>42998</v>
      </c>
      <c r="AD3" s="13">
        <f t="shared" si="4"/>
        <v>42999</v>
      </c>
      <c r="AE3" s="13">
        <f t="shared" si="4"/>
        <v>43000</v>
      </c>
      <c r="AF3" s="13">
        <f t="shared" si="4"/>
        <v>43001</v>
      </c>
      <c r="AG3" s="13">
        <f t="shared" si="4"/>
        <v>43002</v>
      </c>
      <c r="AH3" s="13">
        <f t="shared" si="4"/>
        <v>43003</v>
      </c>
      <c r="AI3" s="13">
        <f t="shared" si="4"/>
        <v>43004</v>
      </c>
      <c r="AJ3" s="13">
        <f t="shared" si="4"/>
        <v>43005</v>
      </c>
      <c r="AK3" s="13">
        <f t="shared" si="4"/>
        <v>43006</v>
      </c>
      <c r="AL3" s="13">
        <f t="shared" si="4"/>
        <v>43007</v>
      </c>
      <c r="AM3" s="13">
        <f t="shared" si="4"/>
        <v>43008</v>
      </c>
      <c r="AN3" s="13">
        <f t="shared" si="4"/>
        <v>43009</v>
      </c>
      <c r="AO3" s="13">
        <f t="shared" si="4"/>
        <v>43010</v>
      </c>
      <c r="AP3" s="13">
        <f t="shared" si="4"/>
        <v>43011</v>
      </c>
      <c r="AQ3" s="13">
        <f t="shared" si="4"/>
        <v>43012</v>
      </c>
      <c r="AR3" s="13">
        <f t="shared" si="4"/>
        <v>43013</v>
      </c>
      <c r="AS3" s="13">
        <f t="shared" si="4"/>
        <v>43014</v>
      </c>
      <c r="AT3" s="13">
        <f t="shared" si="4"/>
        <v>43015</v>
      </c>
      <c r="AU3" s="13">
        <f t="shared" si="4"/>
        <v>43016</v>
      </c>
      <c r="AV3" s="13">
        <f t="shared" si="4"/>
        <v>43017</v>
      </c>
      <c r="AW3" s="13">
        <f t="shared" si="4"/>
        <v>43018</v>
      </c>
      <c r="AX3" s="13">
        <f t="shared" si="4"/>
        <v>43019</v>
      </c>
      <c r="AY3" s="13">
        <f t="shared" si="4"/>
        <v>43020</v>
      </c>
      <c r="AZ3" s="13">
        <f t="shared" si="4"/>
        <v>43021</v>
      </c>
      <c r="BA3" s="13">
        <f t="shared" si="4"/>
        <v>43022</v>
      </c>
      <c r="BB3" s="13">
        <f t="shared" ref="BB3:CC3" si="5">BA3+1</f>
        <v>43023</v>
      </c>
      <c r="BC3" s="13">
        <f t="shared" si="5"/>
        <v>43024</v>
      </c>
      <c r="BD3" s="13">
        <f t="shared" si="5"/>
        <v>43025</v>
      </c>
      <c r="BE3" s="13">
        <f t="shared" si="5"/>
        <v>43026</v>
      </c>
      <c r="BF3" s="13">
        <f t="shared" si="5"/>
        <v>43027</v>
      </c>
      <c r="BG3" s="13">
        <f t="shared" si="5"/>
        <v>43028</v>
      </c>
      <c r="BH3" s="13">
        <f t="shared" si="5"/>
        <v>43029</v>
      </c>
      <c r="BI3" s="13">
        <f t="shared" si="5"/>
        <v>43030</v>
      </c>
      <c r="BJ3" s="13">
        <f t="shared" si="5"/>
        <v>43031</v>
      </c>
      <c r="BK3" s="13">
        <f t="shared" si="5"/>
        <v>43032</v>
      </c>
      <c r="BL3" s="13">
        <f t="shared" si="5"/>
        <v>43033</v>
      </c>
      <c r="BM3" s="13">
        <f t="shared" si="5"/>
        <v>43034</v>
      </c>
      <c r="BN3" s="13">
        <f t="shared" si="5"/>
        <v>43035</v>
      </c>
      <c r="BO3" s="13">
        <f t="shared" si="5"/>
        <v>43036</v>
      </c>
      <c r="BP3" s="13">
        <f t="shared" si="5"/>
        <v>43037</v>
      </c>
      <c r="BQ3" s="13">
        <f t="shared" si="5"/>
        <v>43038</v>
      </c>
      <c r="BR3" s="13">
        <f t="shared" si="5"/>
        <v>43039</v>
      </c>
      <c r="BS3" s="13">
        <f t="shared" si="5"/>
        <v>43040</v>
      </c>
      <c r="BT3" s="13">
        <f t="shared" si="5"/>
        <v>43041</v>
      </c>
      <c r="BU3" s="13">
        <f t="shared" si="5"/>
        <v>43042</v>
      </c>
      <c r="BV3" s="13">
        <f t="shared" si="5"/>
        <v>43043</v>
      </c>
      <c r="BW3" s="13">
        <f t="shared" si="5"/>
        <v>43044</v>
      </c>
      <c r="BX3" s="13">
        <f t="shared" si="5"/>
        <v>43045</v>
      </c>
      <c r="BY3" s="13">
        <f t="shared" si="5"/>
        <v>43046</v>
      </c>
      <c r="BZ3" s="13">
        <f t="shared" si="5"/>
        <v>43047</v>
      </c>
      <c r="CA3" s="13">
        <f t="shared" si="5"/>
        <v>43048</v>
      </c>
      <c r="CB3" s="13">
        <f t="shared" si="5"/>
        <v>43049</v>
      </c>
      <c r="CC3" s="13">
        <f t="shared" si="5"/>
        <v>43050</v>
      </c>
      <c r="CD3" s="13">
        <f t="shared" ref="CD3:CJ3" si="6">CC3+1</f>
        <v>43051</v>
      </c>
      <c r="CE3" s="13">
        <f t="shared" si="6"/>
        <v>43052</v>
      </c>
      <c r="CF3" s="13">
        <f t="shared" si="6"/>
        <v>43053</v>
      </c>
      <c r="CG3" s="13">
        <f t="shared" si="6"/>
        <v>43054</v>
      </c>
      <c r="CH3" s="13">
        <f t="shared" si="6"/>
        <v>43055</v>
      </c>
      <c r="CI3" s="13">
        <f t="shared" si="6"/>
        <v>43056</v>
      </c>
      <c r="CJ3" s="13">
        <f t="shared" si="6"/>
        <v>43057</v>
      </c>
      <c r="CK3" s="13">
        <f t="shared" ref="CK3:DF3" si="7">CJ3+1</f>
        <v>43058</v>
      </c>
      <c r="CL3" s="13">
        <f t="shared" si="7"/>
        <v>43059</v>
      </c>
      <c r="CM3" s="13">
        <f t="shared" si="7"/>
        <v>43060</v>
      </c>
      <c r="CN3" s="13">
        <f t="shared" si="7"/>
        <v>43061</v>
      </c>
      <c r="CO3" s="13">
        <f t="shared" si="7"/>
        <v>43062</v>
      </c>
      <c r="CP3" s="13">
        <f t="shared" si="7"/>
        <v>43063</v>
      </c>
      <c r="CQ3" s="13">
        <f t="shared" si="7"/>
        <v>43064</v>
      </c>
      <c r="CR3" s="13">
        <f t="shared" si="7"/>
        <v>43065</v>
      </c>
      <c r="CS3" s="13">
        <f t="shared" si="7"/>
        <v>43066</v>
      </c>
      <c r="CT3" s="13">
        <f t="shared" si="7"/>
        <v>43067</v>
      </c>
      <c r="CU3" s="13">
        <f t="shared" si="7"/>
        <v>43068</v>
      </c>
      <c r="CV3" s="13">
        <f t="shared" si="7"/>
        <v>43069</v>
      </c>
      <c r="CW3" s="13">
        <f t="shared" si="7"/>
        <v>43070</v>
      </c>
      <c r="CX3" s="13">
        <f t="shared" si="7"/>
        <v>43071</v>
      </c>
      <c r="CY3" s="13">
        <f t="shared" si="7"/>
        <v>43072</v>
      </c>
      <c r="CZ3" s="13">
        <f t="shared" si="7"/>
        <v>43073</v>
      </c>
      <c r="DA3" s="13">
        <f t="shared" si="7"/>
        <v>43074</v>
      </c>
      <c r="DB3" s="13">
        <f t="shared" si="7"/>
        <v>43075</v>
      </c>
      <c r="DC3" s="13">
        <f t="shared" si="7"/>
        <v>43076</v>
      </c>
      <c r="DD3" s="13">
        <f t="shared" si="7"/>
        <v>43077</v>
      </c>
      <c r="DE3" s="13">
        <f t="shared" si="7"/>
        <v>43078</v>
      </c>
      <c r="DF3" s="13">
        <f t="shared" si="7"/>
        <v>43079</v>
      </c>
    </row>
    <row r="4" spans="1:110">
      <c r="A4" s="14" t="s">
        <v>20</v>
      </c>
      <c r="B4" s="15" t="s">
        <v>21</v>
      </c>
      <c r="C4" s="16"/>
      <c r="D4" s="17"/>
      <c r="E4" s="18"/>
      <c r="F4" s="19"/>
      <c r="G4" s="19"/>
      <c r="H4" s="19"/>
      <c r="I4" s="19"/>
      <c r="J4" s="19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39"/>
      <c r="AO4" s="39"/>
      <c r="AP4" s="39"/>
      <c r="AQ4" s="39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D4" s="40"/>
      <c r="DE4" s="40"/>
      <c r="DF4" s="40"/>
    </row>
    <row r="5" spans="1:110">
      <c r="A5" s="20"/>
      <c r="B5" s="15" t="s">
        <v>22</v>
      </c>
      <c r="C5" s="16"/>
      <c r="D5" s="16"/>
      <c r="E5" s="18"/>
      <c r="F5" s="21"/>
      <c r="G5" s="22"/>
      <c r="H5" s="23"/>
      <c r="I5" s="23"/>
      <c r="J5" s="23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39"/>
      <c r="AO5" s="39"/>
      <c r="AP5" s="39"/>
      <c r="AQ5" s="39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</row>
    <row r="6" spans="1:110">
      <c r="A6" s="20"/>
      <c r="B6" s="15" t="s">
        <v>23</v>
      </c>
      <c r="C6" s="16"/>
      <c r="D6" s="16"/>
      <c r="E6" s="18"/>
      <c r="F6" s="24"/>
      <c r="G6" s="24"/>
      <c r="H6" s="19"/>
      <c r="I6" s="19"/>
      <c r="J6" s="19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39"/>
      <c r="AO6" s="39"/>
      <c r="AP6" s="39"/>
      <c r="AQ6" s="39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  <c r="CN6" s="40"/>
      <c r="CO6" s="40"/>
      <c r="CP6" s="40"/>
      <c r="CQ6" s="40"/>
      <c r="CR6" s="40"/>
      <c r="CS6" s="40"/>
      <c r="CT6" s="40"/>
      <c r="CU6" s="40"/>
      <c r="CV6" s="40"/>
      <c r="CW6" s="40"/>
      <c r="CX6" s="40"/>
      <c r="CY6" s="40"/>
      <c r="CZ6" s="40"/>
      <c r="DA6" s="40"/>
      <c r="DB6" s="40"/>
      <c r="DC6" s="40"/>
      <c r="DD6" s="40"/>
      <c r="DE6" s="40"/>
      <c r="DF6" s="40"/>
    </row>
    <row r="7" spans="1:110">
      <c r="A7" s="20"/>
      <c r="B7" s="25" t="s">
        <v>24</v>
      </c>
      <c r="C7" s="16"/>
      <c r="D7" s="16"/>
      <c r="E7" s="18"/>
      <c r="F7" s="24"/>
      <c r="G7" s="24"/>
      <c r="H7" s="19"/>
      <c r="I7" s="19"/>
      <c r="J7" s="35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39"/>
      <c r="AO7" s="39"/>
      <c r="AP7" s="39"/>
      <c r="AQ7" s="39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  <c r="CF7" s="40"/>
      <c r="CG7" s="40"/>
      <c r="CH7" s="40"/>
      <c r="CI7" s="40"/>
      <c r="CJ7" s="40"/>
      <c r="CK7" s="40"/>
      <c r="CL7" s="40"/>
      <c r="CM7" s="40"/>
      <c r="CN7" s="40"/>
      <c r="CO7" s="40"/>
      <c r="CP7" s="40"/>
      <c r="CQ7" s="40"/>
      <c r="CR7" s="40"/>
      <c r="CS7" s="40"/>
      <c r="CT7" s="40"/>
      <c r="CU7" s="40"/>
      <c r="CV7" s="40"/>
      <c r="CW7" s="40"/>
      <c r="CX7" s="40"/>
      <c r="CY7" s="40"/>
      <c r="CZ7" s="40"/>
      <c r="DA7" s="40"/>
      <c r="DB7" s="40"/>
      <c r="DC7" s="40"/>
      <c r="DD7" s="40"/>
      <c r="DE7" s="40"/>
      <c r="DF7" s="40"/>
    </row>
    <row r="8" spans="1:110">
      <c r="A8" s="14" t="s">
        <v>25</v>
      </c>
      <c r="B8" s="15" t="s">
        <v>26</v>
      </c>
      <c r="C8" s="16"/>
      <c r="D8" s="17"/>
      <c r="E8" s="18"/>
      <c r="F8" s="19"/>
      <c r="G8" s="19"/>
      <c r="H8" s="19"/>
      <c r="I8" s="19"/>
      <c r="J8" s="19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39"/>
      <c r="AO8" s="39"/>
      <c r="AP8" s="39"/>
      <c r="AQ8" s="39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</row>
    <row r="9" spans="1:110">
      <c r="A9" s="20"/>
      <c r="B9" s="15" t="s">
        <v>27</v>
      </c>
      <c r="C9" s="16"/>
      <c r="D9" s="17"/>
      <c r="E9" s="18"/>
      <c r="F9" s="19"/>
      <c r="G9" s="19"/>
      <c r="H9" s="19"/>
      <c r="I9" s="19"/>
      <c r="J9" s="19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39"/>
      <c r="AO9" s="39"/>
      <c r="AP9" s="39"/>
      <c r="AQ9" s="39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  <c r="CO9" s="40"/>
      <c r="CP9" s="40"/>
      <c r="CQ9" s="40"/>
      <c r="CR9" s="40"/>
      <c r="CS9" s="40"/>
      <c r="CT9" s="40"/>
      <c r="CU9" s="40"/>
      <c r="CV9" s="40"/>
      <c r="CW9" s="40"/>
      <c r="CX9" s="40"/>
      <c r="CY9" s="40"/>
      <c r="CZ9" s="40"/>
      <c r="DA9" s="40"/>
      <c r="DB9" s="40"/>
      <c r="DC9" s="40"/>
      <c r="DD9" s="40"/>
      <c r="DE9" s="40"/>
      <c r="DF9" s="40"/>
    </row>
    <row r="10" spans="1:110">
      <c r="A10" s="20"/>
      <c r="B10" s="15" t="s">
        <v>28</v>
      </c>
      <c r="C10" s="16"/>
      <c r="D10" s="16"/>
      <c r="E10" s="18"/>
      <c r="F10" s="19"/>
      <c r="G10" s="19"/>
      <c r="H10" s="19"/>
      <c r="I10" s="19"/>
      <c r="J10" s="19"/>
      <c r="K10" s="19"/>
      <c r="L10" s="19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39"/>
      <c r="AO10" s="39"/>
      <c r="AP10" s="39"/>
      <c r="AQ10" s="39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0"/>
      <c r="CN10" s="40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</row>
    <row r="11" spans="1:110">
      <c r="A11" s="20"/>
      <c r="B11" s="15" t="s">
        <v>29</v>
      </c>
      <c r="C11" s="16"/>
      <c r="D11" s="16"/>
      <c r="E11" s="18"/>
      <c r="F11" s="19"/>
      <c r="G11" s="19"/>
      <c r="H11" s="19"/>
      <c r="I11" s="19"/>
      <c r="J11" s="19"/>
      <c r="K11" s="19"/>
      <c r="L11" s="19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39"/>
      <c r="AO11" s="39"/>
      <c r="AP11" s="39"/>
      <c r="AQ11" s="39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  <c r="DC11" s="40"/>
      <c r="DD11" s="40"/>
      <c r="DE11" s="40"/>
      <c r="DF11" s="40"/>
    </row>
    <row r="12" ht="15" customHeight="1" spans="1:110">
      <c r="A12" s="20"/>
      <c r="B12" s="15" t="s">
        <v>30</v>
      </c>
      <c r="C12" s="16"/>
      <c r="D12" s="16"/>
      <c r="E12" s="18"/>
      <c r="F12" s="19"/>
      <c r="G12" s="19"/>
      <c r="H12" s="19"/>
      <c r="I12" s="19"/>
      <c r="J12" s="19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36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39"/>
      <c r="AO12" s="39"/>
      <c r="AP12" s="39"/>
      <c r="AQ12" s="39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</row>
    <row r="13" spans="1:110">
      <c r="A13" s="20"/>
      <c r="B13" s="15" t="s">
        <v>31</v>
      </c>
      <c r="C13" s="16"/>
      <c r="D13" s="18"/>
      <c r="E13" s="18"/>
      <c r="F13" s="19"/>
      <c r="G13" s="19"/>
      <c r="H13" s="19"/>
      <c r="I13" s="19"/>
      <c r="J13" s="19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39"/>
      <c r="AO13" s="39"/>
      <c r="AP13" s="39"/>
      <c r="AQ13" s="39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40"/>
      <c r="CN13" s="40"/>
      <c r="CO13" s="40"/>
      <c r="CP13" s="40"/>
      <c r="CQ13" s="40"/>
      <c r="CR13" s="40"/>
      <c r="CS13" s="40"/>
      <c r="CT13" s="40"/>
      <c r="CU13" s="40"/>
      <c r="CV13" s="40"/>
      <c r="CW13" s="40"/>
      <c r="CX13" s="40"/>
      <c r="CY13" s="40"/>
      <c r="CZ13" s="40"/>
      <c r="DA13" s="40"/>
      <c r="DB13" s="40"/>
      <c r="DC13" s="40"/>
      <c r="DD13" s="40"/>
      <c r="DE13" s="40"/>
      <c r="DF13" s="40"/>
    </row>
    <row r="14" spans="1:110">
      <c r="A14" s="20"/>
      <c r="B14" s="25" t="s">
        <v>32</v>
      </c>
      <c r="C14" s="16"/>
      <c r="D14" s="16"/>
      <c r="E14" s="18"/>
      <c r="F14" s="24"/>
      <c r="G14" s="24"/>
      <c r="H14" s="24"/>
      <c r="I14" s="24"/>
      <c r="J14" s="19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39"/>
      <c r="AO14" s="39"/>
      <c r="AP14" s="39"/>
      <c r="AQ14" s="39"/>
      <c r="AR14" s="40"/>
      <c r="AS14" s="40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0"/>
      <c r="CN14" s="40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</row>
    <row r="15" spans="1:110">
      <c r="A15" s="14" t="s">
        <v>33</v>
      </c>
      <c r="B15" s="15" t="s">
        <v>34</v>
      </c>
      <c r="C15" s="16"/>
      <c r="D15" s="17"/>
      <c r="E15" s="18"/>
      <c r="F15" s="26"/>
      <c r="G15" s="26"/>
      <c r="H15" s="27"/>
      <c r="I15" s="27"/>
      <c r="J15" s="27"/>
      <c r="K15" s="27"/>
      <c r="L15" s="26"/>
      <c r="M15" s="19"/>
      <c r="N15" s="19"/>
      <c r="O15" s="19"/>
      <c r="P15" s="19"/>
      <c r="Q15" s="23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4"/>
      <c r="AI15" s="24"/>
      <c r="AJ15" s="24"/>
      <c r="AK15" s="24"/>
      <c r="AL15" s="24"/>
      <c r="AM15" s="24"/>
      <c r="AN15" s="39"/>
      <c r="AO15" s="39"/>
      <c r="AP15" s="39"/>
      <c r="AQ15" s="39"/>
      <c r="AR15" s="40"/>
      <c r="AS15" s="40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0"/>
      <c r="CS15" s="40"/>
      <c r="CT15" s="40"/>
      <c r="CU15" s="40"/>
      <c r="CV15" s="40"/>
      <c r="CW15" s="40"/>
      <c r="CX15" s="40"/>
      <c r="CY15" s="40"/>
      <c r="CZ15" s="40"/>
      <c r="DA15" s="40"/>
      <c r="DB15" s="40"/>
      <c r="DC15" s="40"/>
      <c r="DD15" s="40"/>
      <c r="DE15" s="40"/>
      <c r="DF15" s="40"/>
    </row>
    <row r="16" spans="1:110">
      <c r="A16" s="20"/>
      <c r="B16" s="15" t="s">
        <v>35</v>
      </c>
      <c r="C16" s="16"/>
      <c r="D16" s="17"/>
      <c r="E16" s="18"/>
      <c r="F16" s="26"/>
      <c r="G16" s="26"/>
      <c r="H16" s="27"/>
      <c r="I16" s="27"/>
      <c r="J16" s="27"/>
      <c r="K16" s="27"/>
      <c r="L16" s="26"/>
      <c r="M16" s="26"/>
      <c r="N16" s="26"/>
      <c r="O16" s="26"/>
      <c r="P16" s="26"/>
      <c r="Q16" s="23"/>
      <c r="R16" s="26"/>
      <c r="S16" s="26"/>
      <c r="T16" s="24"/>
      <c r="U16" s="24"/>
      <c r="V16" s="24"/>
      <c r="W16" s="24"/>
      <c r="X16" s="24"/>
      <c r="Y16" s="42"/>
      <c r="Z16" s="42"/>
      <c r="AA16" s="42"/>
      <c r="AB16" s="42"/>
      <c r="AC16" s="42"/>
      <c r="AD16" s="42"/>
      <c r="AE16" s="42"/>
      <c r="AF16" s="42"/>
      <c r="AG16" s="42"/>
      <c r="AH16" s="24"/>
      <c r="AI16" s="24"/>
      <c r="AJ16" s="24"/>
      <c r="AK16" s="24"/>
      <c r="AL16" s="24"/>
      <c r="AM16" s="24"/>
      <c r="AN16" s="39"/>
      <c r="AO16" s="39"/>
      <c r="AP16" s="39"/>
      <c r="AQ16" s="39"/>
      <c r="AR16" s="40"/>
      <c r="AS16" s="40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0"/>
      <c r="CN16" s="40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</row>
    <row r="17" spans="1:110">
      <c r="A17" s="20"/>
      <c r="B17" s="25" t="s">
        <v>36</v>
      </c>
      <c r="C17" s="16"/>
      <c r="D17" s="17"/>
      <c r="E17" s="18"/>
      <c r="F17" s="24"/>
      <c r="G17" s="24"/>
      <c r="H17" s="19"/>
      <c r="I17" s="19"/>
      <c r="J17" s="19"/>
      <c r="K17" s="19"/>
      <c r="L17" s="24"/>
      <c r="M17" s="24"/>
      <c r="N17" s="24"/>
      <c r="O17" s="24"/>
      <c r="P17" s="24"/>
      <c r="Q17" s="19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39"/>
      <c r="AN17" s="39"/>
      <c r="AO17" s="39"/>
      <c r="AP17" s="39"/>
      <c r="AQ17" s="39"/>
      <c r="AR17" s="40"/>
      <c r="AS17" s="40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/>
      <c r="CR17" s="40"/>
      <c r="CS17" s="40"/>
      <c r="CT17" s="40"/>
      <c r="CU17" s="40"/>
      <c r="CV17" s="40"/>
      <c r="CW17" s="40"/>
      <c r="CX17" s="40"/>
      <c r="CY17" s="40"/>
      <c r="CZ17" s="40"/>
      <c r="DA17" s="40"/>
      <c r="DB17" s="40"/>
      <c r="DC17" s="40"/>
      <c r="DD17" s="40"/>
      <c r="DE17" s="40"/>
      <c r="DF17" s="40"/>
    </row>
    <row r="18" spans="1:110">
      <c r="A18" s="20"/>
      <c r="B18" s="15" t="s">
        <v>37</v>
      </c>
      <c r="C18" s="28"/>
      <c r="D18" s="17"/>
      <c r="E18" s="18"/>
      <c r="F18" s="24"/>
      <c r="G18" s="24"/>
      <c r="H18" s="24"/>
      <c r="I18" s="24"/>
      <c r="J18" s="24"/>
      <c r="K18" s="24"/>
      <c r="L18" s="24"/>
      <c r="M18" s="19"/>
      <c r="N18" s="19"/>
      <c r="O18" s="19"/>
      <c r="P18" s="19"/>
      <c r="Q18" s="19"/>
      <c r="R18" s="24"/>
      <c r="S18" s="24"/>
      <c r="T18" s="19"/>
      <c r="U18" s="19"/>
      <c r="V18" s="19"/>
      <c r="W18" s="19"/>
      <c r="X18" s="19"/>
      <c r="Y18" s="24"/>
      <c r="Z18" s="24"/>
      <c r="AA18" s="19"/>
      <c r="AB18" s="19"/>
      <c r="AC18" s="19"/>
      <c r="AD18" s="19"/>
      <c r="AE18" s="19"/>
      <c r="AF18" s="24"/>
      <c r="AG18" s="24"/>
      <c r="AH18" s="19"/>
      <c r="AI18" s="19"/>
      <c r="AJ18" s="19"/>
      <c r="AK18" s="19"/>
      <c r="AL18" s="19"/>
      <c r="AM18" s="24"/>
      <c r="AN18" s="24"/>
      <c r="AO18" s="24"/>
      <c r="AP18" s="24"/>
      <c r="AQ18" s="24"/>
      <c r="AR18" s="45"/>
      <c r="AS18" s="45"/>
      <c r="AT18" s="19"/>
      <c r="AU18" s="19"/>
      <c r="AV18" s="19"/>
      <c r="AW18" s="19"/>
      <c r="AX18" s="19"/>
      <c r="AY18" s="19"/>
      <c r="AZ18" s="19"/>
      <c r="BA18" s="19"/>
      <c r="BB18" s="19"/>
      <c r="BC18" s="37"/>
      <c r="BD18" s="37"/>
      <c r="BE18" s="37"/>
      <c r="BF18" s="37"/>
      <c r="BG18" s="37"/>
      <c r="BH18" s="44"/>
      <c r="BI18" s="44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T18" s="45"/>
      <c r="BU18" s="45"/>
      <c r="BV18" s="45"/>
      <c r="BW18" s="45"/>
      <c r="BX18" s="45"/>
      <c r="BY18" s="45"/>
      <c r="BZ18" s="45"/>
      <c r="CA18" s="45"/>
      <c r="CB18" s="45"/>
      <c r="CC18" s="19"/>
      <c r="CD18" s="19"/>
      <c r="CE18" s="19"/>
      <c r="CF18" s="45"/>
      <c r="CG18" s="45"/>
      <c r="CH18" s="45"/>
      <c r="CI18" s="45"/>
      <c r="CJ18" s="45"/>
      <c r="CK18" s="45"/>
      <c r="CL18" s="45"/>
      <c r="CM18" s="45"/>
      <c r="CN18" s="45"/>
      <c r="CO18" s="45"/>
      <c r="CP18" s="45"/>
      <c r="CQ18" s="45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</row>
    <row r="19" spans="1:110">
      <c r="A19" s="29" t="s">
        <v>38</v>
      </c>
      <c r="B19" s="15"/>
      <c r="C19" s="28"/>
      <c r="D19" s="17"/>
      <c r="E19" s="18"/>
      <c r="F19" s="24"/>
      <c r="G19" s="24"/>
      <c r="H19" s="24"/>
      <c r="I19" s="24"/>
      <c r="J19" s="24"/>
      <c r="K19" s="24"/>
      <c r="L19" s="24"/>
      <c r="M19" s="19"/>
      <c r="N19" s="19"/>
      <c r="O19" s="19"/>
      <c r="P19" s="19"/>
      <c r="Q19" s="19"/>
      <c r="R19" s="24"/>
      <c r="S19" s="24"/>
      <c r="T19" s="19"/>
      <c r="U19" s="19"/>
      <c r="V19" s="19"/>
      <c r="W19" s="19"/>
      <c r="X19" s="19"/>
      <c r="Y19" s="24"/>
      <c r="Z19" s="24"/>
      <c r="AA19" s="19"/>
      <c r="AB19" s="19"/>
      <c r="AC19" s="19"/>
      <c r="AD19" s="19"/>
      <c r="AE19" s="19"/>
      <c r="AF19" s="24"/>
      <c r="AG19" s="24"/>
      <c r="AH19" s="19"/>
      <c r="AI19" s="19"/>
      <c r="AJ19" s="19"/>
      <c r="AK19" s="19"/>
      <c r="AL19" s="19"/>
      <c r="AM19" s="19"/>
      <c r="AN19" s="19"/>
      <c r="AO19" s="24"/>
      <c r="AP19" s="24"/>
      <c r="AQ19" s="24"/>
      <c r="AR19" s="45"/>
      <c r="AS19" s="45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44"/>
      <c r="BI19" s="44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19"/>
      <c r="CD19" s="19"/>
      <c r="CE19" s="19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0"/>
      <c r="DE19" s="40"/>
      <c r="DF19" s="40"/>
    </row>
    <row r="20" spans="1:110">
      <c r="A20" s="30"/>
      <c r="B20" s="15"/>
      <c r="C20" s="28"/>
      <c r="D20" s="17"/>
      <c r="E20" s="18"/>
      <c r="F20" s="24"/>
      <c r="G20" s="24"/>
      <c r="H20" s="24"/>
      <c r="I20" s="24"/>
      <c r="J20" s="24"/>
      <c r="K20" s="24"/>
      <c r="L20" s="24"/>
      <c r="M20" s="19"/>
      <c r="N20" s="19"/>
      <c r="O20" s="19"/>
      <c r="P20" s="19"/>
      <c r="Q20" s="19"/>
      <c r="R20" s="24"/>
      <c r="S20" s="24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24"/>
      <c r="AP20" s="24"/>
      <c r="AQ20" s="24"/>
      <c r="AR20" s="45"/>
      <c r="AS20" s="45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44"/>
      <c r="BI20" s="44"/>
      <c r="BJ20" s="45"/>
      <c r="BK20" s="45"/>
      <c r="BL20" s="45"/>
      <c r="BM20" s="45"/>
      <c r="BN20" s="45"/>
      <c r="BO20" s="45"/>
      <c r="BP20" s="45"/>
      <c r="BQ20" s="45"/>
      <c r="BR20" s="45"/>
      <c r="BS20" s="45"/>
      <c r="BT20" s="45"/>
      <c r="BU20" s="45"/>
      <c r="BV20" s="45"/>
      <c r="BW20" s="45"/>
      <c r="BX20" s="45"/>
      <c r="BY20" s="45"/>
      <c r="BZ20" s="45"/>
      <c r="CA20" s="45"/>
      <c r="CB20" s="45"/>
      <c r="CC20" s="19"/>
      <c r="CD20" s="19"/>
      <c r="CE20" s="19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</row>
    <row r="21" spans="1:110">
      <c r="A21" s="30"/>
      <c r="B21" s="15"/>
      <c r="C21" s="28"/>
      <c r="D21" s="17"/>
      <c r="E21" s="18"/>
      <c r="F21" s="24"/>
      <c r="G21" s="24"/>
      <c r="H21" s="24"/>
      <c r="I21" s="24"/>
      <c r="J21" s="24"/>
      <c r="K21" s="24"/>
      <c r="L21" s="24"/>
      <c r="M21" s="19"/>
      <c r="N21" s="19"/>
      <c r="O21" s="19"/>
      <c r="P21" s="19"/>
      <c r="Q21" s="19"/>
      <c r="R21" s="24"/>
      <c r="S21" s="24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24"/>
      <c r="AP21" s="24"/>
      <c r="AQ21" s="24"/>
      <c r="AR21" s="45"/>
      <c r="AS21" s="45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44"/>
      <c r="BI21" s="44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19"/>
      <c r="CD21" s="19"/>
      <c r="CE21" s="19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0"/>
      <c r="CS21" s="40"/>
      <c r="CT21" s="40"/>
      <c r="CU21" s="40"/>
      <c r="CV21" s="40"/>
      <c r="CW21" s="40"/>
      <c r="CX21" s="40"/>
      <c r="CY21" s="40"/>
      <c r="CZ21" s="40"/>
      <c r="DA21" s="40"/>
      <c r="DB21" s="40"/>
      <c r="DC21" s="40"/>
      <c r="DD21" s="40"/>
      <c r="DE21" s="40"/>
      <c r="DF21" s="40"/>
    </row>
    <row r="22" spans="1:110">
      <c r="A22" s="30"/>
      <c r="B22" s="15"/>
      <c r="C22" s="28"/>
      <c r="D22" s="17"/>
      <c r="E22" s="18"/>
      <c r="F22" s="24"/>
      <c r="G22" s="24"/>
      <c r="H22" s="24"/>
      <c r="I22" s="24"/>
      <c r="J22" s="24"/>
      <c r="K22" s="24"/>
      <c r="L22" s="24"/>
      <c r="M22" s="19"/>
      <c r="N22" s="19"/>
      <c r="O22" s="19"/>
      <c r="P22" s="19"/>
      <c r="Q22" s="19"/>
      <c r="R22" s="24"/>
      <c r="S22" s="24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24"/>
      <c r="AP22" s="24"/>
      <c r="AQ22" s="24"/>
      <c r="AR22" s="45"/>
      <c r="AS22" s="45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44"/>
      <c r="BI22" s="44"/>
      <c r="BJ22" s="45"/>
      <c r="BK22" s="45"/>
      <c r="BL22" s="45"/>
      <c r="BM22" s="45"/>
      <c r="BN22" s="45"/>
      <c r="BO22" s="45"/>
      <c r="BP22" s="45"/>
      <c r="BQ22" s="45"/>
      <c r="BR22" s="45"/>
      <c r="BS22" s="45"/>
      <c r="BT22" s="45"/>
      <c r="BU22" s="45"/>
      <c r="BV22" s="45"/>
      <c r="BW22" s="45"/>
      <c r="BX22" s="45"/>
      <c r="BY22" s="45"/>
      <c r="BZ22" s="45"/>
      <c r="CA22" s="45"/>
      <c r="CB22" s="45"/>
      <c r="CC22" s="19"/>
      <c r="CD22" s="19"/>
      <c r="CE22" s="19"/>
      <c r="CF22" s="45"/>
      <c r="CG22" s="45"/>
      <c r="CH22" s="45"/>
      <c r="CI22" s="45"/>
      <c r="CJ22" s="45"/>
      <c r="CK22" s="45"/>
      <c r="CL22" s="45"/>
      <c r="CM22" s="45"/>
      <c r="CN22" s="45"/>
      <c r="CO22" s="45"/>
      <c r="CP22" s="45"/>
      <c r="CQ22" s="45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</row>
    <row r="23" ht="14" customHeight="1" spans="1:110">
      <c r="A23" s="31"/>
      <c r="B23" s="15"/>
      <c r="C23" s="28"/>
      <c r="D23" s="17"/>
      <c r="E23" s="18"/>
      <c r="F23" s="24"/>
      <c r="G23" s="24"/>
      <c r="H23" s="24"/>
      <c r="I23" s="24"/>
      <c r="J23" s="24"/>
      <c r="K23" s="24"/>
      <c r="L23" s="24"/>
      <c r="M23" s="19"/>
      <c r="N23" s="19"/>
      <c r="O23" s="19"/>
      <c r="P23" s="19"/>
      <c r="Q23" s="19"/>
      <c r="R23" s="24"/>
      <c r="S23" s="24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24"/>
      <c r="AP23" s="24"/>
      <c r="AQ23" s="24"/>
      <c r="AR23" s="45"/>
      <c r="AS23" s="45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44"/>
      <c r="BI23" s="44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BZ23" s="45"/>
      <c r="CA23" s="45"/>
      <c r="CB23" s="45"/>
      <c r="CC23" s="19"/>
      <c r="CD23" s="19"/>
      <c r="CE23" s="19"/>
      <c r="CF23" s="45"/>
      <c r="CG23" s="45"/>
      <c r="CH23" s="45"/>
      <c r="CI23" s="45"/>
      <c r="CJ23" s="45"/>
      <c r="CK23" s="45"/>
      <c r="CL23" s="45"/>
      <c r="CM23" s="45"/>
      <c r="CN23" s="45"/>
      <c r="CO23" s="45"/>
      <c r="CP23" s="45"/>
      <c r="CQ23" s="45"/>
      <c r="CR23" s="40"/>
      <c r="CS23" s="40"/>
      <c r="CT23" s="40"/>
      <c r="CU23" s="40"/>
      <c r="CV23" s="40"/>
      <c r="CW23" s="40"/>
      <c r="CX23" s="40"/>
      <c r="CY23" s="40"/>
      <c r="CZ23" s="40"/>
      <c r="DA23" s="40"/>
      <c r="DB23" s="40"/>
      <c r="DC23" s="40"/>
      <c r="DD23" s="40"/>
      <c r="DE23" s="40"/>
      <c r="DF23" s="40"/>
    </row>
    <row r="24" spans="1:110">
      <c r="A24" s="14" t="s">
        <v>39</v>
      </c>
      <c r="B24" s="15" t="s">
        <v>40</v>
      </c>
      <c r="C24" s="28"/>
      <c r="D24" s="17"/>
      <c r="E24" s="18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37"/>
      <c r="U24" s="37"/>
      <c r="V24" s="38"/>
      <c r="W24" s="38"/>
      <c r="X24" s="38"/>
      <c r="Y24" s="39"/>
      <c r="Z24" s="3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43"/>
      <c r="AN24" s="43"/>
      <c r="AO24" s="24"/>
      <c r="AP24" s="24"/>
      <c r="AQ24" s="24"/>
      <c r="AR24" s="45"/>
      <c r="AS24" s="45"/>
      <c r="AT24" s="44"/>
      <c r="AU24" s="44"/>
      <c r="AV24" s="19"/>
      <c r="AW24" s="19"/>
      <c r="AX24" s="19"/>
      <c r="AY24" s="19"/>
      <c r="AZ24" s="19"/>
      <c r="BA24" s="44"/>
      <c r="BB24" s="44"/>
      <c r="BC24" s="19"/>
      <c r="BD24" s="19"/>
      <c r="BE24" s="19"/>
      <c r="BF24" s="19"/>
      <c r="BG24" s="19"/>
      <c r="BH24" s="44"/>
      <c r="BI24" s="44"/>
      <c r="BJ24" s="46"/>
      <c r="BK24" s="46"/>
      <c r="BL24" s="46"/>
      <c r="BM24" s="46"/>
      <c r="BN24" s="46"/>
      <c r="BO24" s="46"/>
      <c r="BP24" s="45"/>
      <c r="BQ24" s="45"/>
      <c r="BR24" s="45"/>
      <c r="BS24" s="45"/>
      <c r="BT24" s="45"/>
      <c r="BU24" s="45"/>
      <c r="BV24" s="45"/>
      <c r="BW24" s="45"/>
      <c r="BX24" s="45"/>
      <c r="BY24" s="45"/>
      <c r="BZ24" s="45"/>
      <c r="CA24" s="45"/>
      <c r="CB24" s="45"/>
      <c r="CC24" s="19"/>
      <c r="CD24" s="19"/>
      <c r="CE24" s="19"/>
      <c r="CF24" s="19"/>
      <c r="CG24" s="19"/>
      <c r="CH24" s="19"/>
      <c r="CI24" s="19"/>
      <c r="CJ24" s="44"/>
      <c r="CK24" s="44"/>
      <c r="CL24" s="44"/>
      <c r="CM24" s="4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0"/>
      <c r="CY24" s="40"/>
      <c r="CZ24" s="40"/>
      <c r="DA24" s="40"/>
      <c r="DB24" s="40"/>
      <c r="DC24" s="40"/>
      <c r="DD24" s="40"/>
      <c r="DE24" s="40"/>
      <c r="DF24" s="40"/>
    </row>
    <row r="25" spans="1:110">
      <c r="A25" s="20"/>
      <c r="B25" s="15" t="s">
        <v>41</v>
      </c>
      <c r="C25" s="16"/>
      <c r="D25" s="18"/>
      <c r="E25" s="18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44"/>
      <c r="AI25" s="44"/>
      <c r="AJ25" s="44"/>
      <c r="AK25" s="44"/>
      <c r="AL25" s="44"/>
      <c r="AM25" s="44"/>
      <c r="AN25" s="44"/>
      <c r="AO25" s="43"/>
      <c r="AP25" s="43"/>
      <c r="AQ25" s="43"/>
      <c r="AR25" s="46"/>
      <c r="AS25" s="46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4"/>
      <c r="CD25" s="44"/>
      <c r="CE25" s="44"/>
      <c r="CF25" s="44"/>
      <c r="CG25" s="44"/>
      <c r="CH25" s="44"/>
      <c r="CI25" s="44"/>
      <c r="CJ25" s="44"/>
      <c r="CK25" s="44"/>
      <c r="CL25" s="19"/>
      <c r="CM25" s="19"/>
      <c r="CN25" s="19"/>
      <c r="CO25" s="19"/>
      <c r="CP25" s="19"/>
      <c r="CQ25" s="19"/>
      <c r="CR25" s="19"/>
      <c r="CS25" s="19"/>
      <c r="CT25" s="44"/>
      <c r="CU25" s="44"/>
      <c r="CV25" s="44"/>
      <c r="CW25" s="44"/>
      <c r="CX25" s="40"/>
      <c r="CY25" s="40"/>
      <c r="CZ25" s="40"/>
      <c r="DA25" s="40"/>
      <c r="DB25" s="40"/>
      <c r="DC25" s="40"/>
      <c r="DD25" s="40"/>
      <c r="DE25" s="40"/>
      <c r="DF25" s="40"/>
    </row>
    <row r="26" spans="1:110">
      <c r="A26" s="20"/>
      <c r="B26" s="25" t="s">
        <v>42</v>
      </c>
      <c r="C26" s="16"/>
      <c r="D26" s="18"/>
      <c r="E26" s="18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40"/>
      <c r="AS26" s="40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7"/>
      <c r="BF26" s="44"/>
      <c r="BG26" s="44"/>
      <c r="BH26" s="44"/>
      <c r="BI26" s="44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4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CN26" s="44"/>
      <c r="CO26" s="44"/>
      <c r="CP26" s="44"/>
      <c r="CQ26" s="44"/>
      <c r="CR26" s="44"/>
      <c r="CS26" s="19"/>
      <c r="CT26" s="19"/>
      <c r="CU26" s="19"/>
      <c r="CV26" s="19"/>
      <c r="CW26" s="19"/>
      <c r="CX26" s="19"/>
      <c r="CY26" s="19"/>
      <c r="CZ26" s="19"/>
      <c r="DA26" s="40"/>
      <c r="DB26" s="40"/>
      <c r="DC26" s="40"/>
      <c r="DD26" s="40"/>
      <c r="DE26" s="40"/>
      <c r="DF26" s="40"/>
    </row>
    <row r="27" spans="1:110">
      <c r="A27" s="14" t="s">
        <v>43</v>
      </c>
      <c r="B27" s="32" t="s">
        <v>44</v>
      </c>
      <c r="C27" s="28"/>
      <c r="D27" s="17"/>
      <c r="E27" s="18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40"/>
      <c r="AS27" s="40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40"/>
      <c r="CN27" s="40"/>
      <c r="CO27" s="40"/>
      <c r="CP27" s="40"/>
      <c r="CQ27" s="40"/>
      <c r="CR27" s="40"/>
      <c r="CS27" s="40"/>
      <c r="CT27" s="40"/>
      <c r="CU27" s="40"/>
      <c r="CV27" s="40"/>
      <c r="CW27" s="40"/>
      <c r="CX27" s="40"/>
      <c r="CY27" s="40"/>
      <c r="CZ27" s="40"/>
      <c r="DA27" s="40"/>
      <c r="DB27" s="40"/>
      <c r="DC27" s="40"/>
      <c r="DD27" s="40"/>
      <c r="DE27" s="40"/>
      <c r="DF27" s="40"/>
    </row>
    <row r="28" spans="1:110">
      <c r="A28" s="14" t="s">
        <v>45</v>
      </c>
      <c r="B28" s="33" t="s">
        <v>46</v>
      </c>
      <c r="C28" s="16"/>
      <c r="D28" s="16"/>
      <c r="E28" s="18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0"/>
      <c r="CN28" s="40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</row>
  </sheetData>
  <mergeCells count="20">
    <mergeCell ref="F1:L1"/>
    <mergeCell ref="M1:S1"/>
    <mergeCell ref="T1:Z1"/>
    <mergeCell ref="AA1:AG1"/>
    <mergeCell ref="AH1:AN1"/>
    <mergeCell ref="AO1:AU1"/>
    <mergeCell ref="AV1:BB1"/>
    <mergeCell ref="BC1:BI1"/>
    <mergeCell ref="BJ1:BP1"/>
    <mergeCell ref="BQ1:BW1"/>
    <mergeCell ref="BX1:CD1"/>
    <mergeCell ref="CE1:CK1"/>
    <mergeCell ref="CL1:CR1"/>
    <mergeCell ref="CS1:CY1"/>
    <mergeCell ref="CZ1:DF1"/>
    <mergeCell ref="A4:A7"/>
    <mergeCell ref="A8:A14"/>
    <mergeCell ref="A15:A18"/>
    <mergeCell ref="A19:A23"/>
    <mergeCell ref="A24:A26"/>
  </mergeCells>
  <conditionalFormatting sqref="F2:XFD2">
    <cfRule type="expression" dxfId="0" priority="3">
      <formula>OR(WEEKDAY(F2)=1,WEEKDAY(F2)=7)</formula>
    </cfRule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开发计划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JingL</cp:lastModifiedBy>
  <dcterms:created xsi:type="dcterms:W3CDTF">2017-03-12T07:31:00Z</dcterms:created>
  <dcterms:modified xsi:type="dcterms:W3CDTF">2017-08-31T01:19:50Z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