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0" yWindow="-20" windowWidth="28800" windowHeight="17460" tabRatio="500" activeTab="1"/>
  </bookViews>
  <sheets>
    <sheet name="Sheet1" sheetId="1" r:id="rId1"/>
    <sheet name="Data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2" l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" i="2"/>
</calcChain>
</file>

<file path=xl/sharedStrings.xml><?xml version="1.0" encoding="utf-8"?>
<sst xmlns="http://schemas.openxmlformats.org/spreadsheetml/2006/main" count="29" uniqueCount="28">
  <si>
    <t>Resonance (V)</t>
  </si>
  <si>
    <t>2.84 MHz</t>
  </si>
  <si>
    <t>1.895 MHz</t>
  </si>
  <si>
    <t>voltage</t>
  </si>
  <si>
    <t>temperature</t>
  </si>
  <si>
    <t>phase</t>
  </si>
  <si>
    <t>current</t>
  </si>
  <si>
    <t>The signal gets flatter when current decreases</t>
  </si>
  <si>
    <t>Becomes asymmetric</t>
  </si>
  <si>
    <t>No change</t>
  </si>
  <si>
    <t>Rotates the plot</t>
  </si>
  <si>
    <t>Relaxation Time</t>
  </si>
  <si>
    <t>10 ms</t>
  </si>
  <si>
    <t>Resonant Frequency (1st Attempt)</t>
  </si>
  <si>
    <t>Resonant Frequency (Relaxation Time Attempt)</t>
  </si>
  <si>
    <t>1.888 MHz</t>
  </si>
  <si>
    <t>2.82 MHz</t>
  </si>
  <si>
    <t>Volts</t>
  </si>
  <si>
    <t>Res Frequency for low amp (kHz) (reverse)</t>
  </si>
  <si>
    <t>Res Frequency for high amp (kHz) (reverse)</t>
  </si>
  <si>
    <t>low amp (kHz) (forward)</t>
  </si>
  <si>
    <t>high amp (kHz) (forward)</t>
  </si>
  <si>
    <t>Forward Current</t>
  </si>
  <si>
    <t>Reverse Current</t>
  </si>
  <si>
    <t>Equipment Error</t>
  </si>
  <si>
    <t>DS345 Function Generator</t>
  </si>
  <si>
    <t>E3615A (Current supply)</t>
  </si>
  <si>
    <t xml:space="preserve">Systematic Error from our eyes and how symetric we think the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</si>
</sst>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0" fillId="0" borderId="0" xfId="0" applyAlignment="1">
      <alignment wrapText="1"/>
    </xf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-0.297459213960919"/>
                  <c:y val="-0.160943566990086"/>
                </c:manualLayout>
              </c:layout>
              <c:numFmt formatCode="General" sourceLinked="0"/>
            </c:trendlineLbl>
          </c:trendline>
          <c:xVal>
            <c:numRef>
              <c:f>Data!$A$2:$A$22</c:f>
              <c:numCache>
                <c:formatCode>General</c:formatCode>
                <c:ptCount val="21"/>
                <c:pt idx="0">
                  <c:v>0.0</c:v>
                </c:pt>
                <c:pt idx="1">
                  <c:v>-0.1</c:v>
                </c:pt>
                <c:pt idx="2">
                  <c:v>-0.2</c:v>
                </c:pt>
                <c:pt idx="3">
                  <c:v>-0.3</c:v>
                </c:pt>
                <c:pt idx="4">
                  <c:v>-0.4</c:v>
                </c:pt>
                <c:pt idx="5">
                  <c:v>-0.5</c:v>
                </c:pt>
                <c:pt idx="6">
                  <c:v>-0.6</c:v>
                </c:pt>
                <c:pt idx="7">
                  <c:v>-0.7</c:v>
                </c:pt>
                <c:pt idx="8">
                  <c:v>-0.8</c:v>
                </c:pt>
                <c:pt idx="9">
                  <c:v>-0.9</c:v>
                </c:pt>
                <c:pt idx="10">
                  <c:v>-1.0</c:v>
                </c:pt>
                <c:pt idx="11">
                  <c:v>-1.1</c:v>
                </c:pt>
                <c:pt idx="12">
                  <c:v>-1.2</c:v>
                </c:pt>
                <c:pt idx="13">
                  <c:v>-1.3</c:v>
                </c:pt>
                <c:pt idx="14">
                  <c:v>-1.4</c:v>
                </c:pt>
                <c:pt idx="15">
                  <c:v>-1.5</c:v>
                </c:pt>
                <c:pt idx="16">
                  <c:v>-1.6</c:v>
                </c:pt>
                <c:pt idx="17">
                  <c:v>-1.7</c:v>
                </c:pt>
                <c:pt idx="18">
                  <c:v>-1.8</c:v>
                </c:pt>
                <c:pt idx="19">
                  <c:v>-1.9</c:v>
                </c:pt>
                <c:pt idx="20">
                  <c:v>-2.0</c:v>
                </c:pt>
              </c:numCache>
            </c:numRef>
          </c:xVal>
          <c:yVal>
            <c:numRef>
              <c:f>Data!$D$2:$D$22</c:f>
              <c:numCache>
                <c:formatCode>General</c:formatCode>
                <c:ptCount val="21"/>
                <c:pt idx="0">
                  <c:v>238.0</c:v>
                </c:pt>
                <c:pt idx="1">
                  <c:v>235.0</c:v>
                </c:pt>
                <c:pt idx="2">
                  <c:v>242.0</c:v>
                </c:pt>
                <c:pt idx="3">
                  <c:v>425.0</c:v>
                </c:pt>
                <c:pt idx="4">
                  <c:v>645.0</c:v>
                </c:pt>
                <c:pt idx="5">
                  <c:v>850.0</c:v>
                </c:pt>
                <c:pt idx="6">
                  <c:v>1050.0</c:v>
                </c:pt>
                <c:pt idx="7">
                  <c:v>1260.0</c:v>
                </c:pt>
                <c:pt idx="8">
                  <c:v>1475.0</c:v>
                </c:pt>
                <c:pt idx="9">
                  <c:v>1670.0</c:v>
                </c:pt>
                <c:pt idx="10">
                  <c:v>1870.0</c:v>
                </c:pt>
                <c:pt idx="11">
                  <c:v>2080.0</c:v>
                </c:pt>
                <c:pt idx="12">
                  <c:v>2280.0</c:v>
                </c:pt>
                <c:pt idx="13">
                  <c:v>2480.0</c:v>
                </c:pt>
                <c:pt idx="14">
                  <c:v>2700.0</c:v>
                </c:pt>
                <c:pt idx="15">
                  <c:v>2910.0</c:v>
                </c:pt>
                <c:pt idx="16">
                  <c:v>3120.0</c:v>
                </c:pt>
                <c:pt idx="17">
                  <c:v>3320.0</c:v>
                </c:pt>
                <c:pt idx="18">
                  <c:v>3540.0</c:v>
                </c:pt>
                <c:pt idx="19">
                  <c:v>3740.0</c:v>
                </c:pt>
                <c:pt idx="20">
                  <c:v>3950.0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-0.0752370380291968"/>
                  <c:y val="-0.529417385100897"/>
                </c:manualLayout>
              </c:layout>
              <c:numFmt formatCode="General" sourceLinked="0"/>
            </c:trendlineLbl>
          </c:trendline>
          <c:xVal>
            <c:numRef>
              <c:f>Data!$A$2:$A$22</c:f>
              <c:numCache>
                <c:formatCode>General</c:formatCode>
                <c:ptCount val="21"/>
                <c:pt idx="0">
                  <c:v>0.0</c:v>
                </c:pt>
                <c:pt idx="1">
                  <c:v>-0.1</c:v>
                </c:pt>
                <c:pt idx="2">
                  <c:v>-0.2</c:v>
                </c:pt>
                <c:pt idx="3">
                  <c:v>-0.3</c:v>
                </c:pt>
                <c:pt idx="4">
                  <c:v>-0.4</c:v>
                </c:pt>
                <c:pt idx="5">
                  <c:v>-0.5</c:v>
                </c:pt>
                <c:pt idx="6">
                  <c:v>-0.6</c:v>
                </c:pt>
                <c:pt idx="7">
                  <c:v>-0.7</c:v>
                </c:pt>
                <c:pt idx="8">
                  <c:v>-0.8</c:v>
                </c:pt>
                <c:pt idx="9">
                  <c:v>-0.9</c:v>
                </c:pt>
                <c:pt idx="10">
                  <c:v>-1.0</c:v>
                </c:pt>
                <c:pt idx="11">
                  <c:v>-1.1</c:v>
                </c:pt>
                <c:pt idx="12">
                  <c:v>-1.2</c:v>
                </c:pt>
                <c:pt idx="13">
                  <c:v>-1.3</c:v>
                </c:pt>
                <c:pt idx="14">
                  <c:v>-1.4</c:v>
                </c:pt>
                <c:pt idx="15">
                  <c:v>-1.5</c:v>
                </c:pt>
                <c:pt idx="16">
                  <c:v>-1.6</c:v>
                </c:pt>
                <c:pt idx="17">
                  <c:v>-1.7</c:v>
                </c:pt>
                <c:pt idx="18">
                  <c:v>-1.8</c:v>
                </c:pt>
                <c:pt idx="19">
                  <c:v>-1.9</c:v>
                </c:pt>
                <c:pt idx="20">
                  <c:v>-2.0</c:v>
                </c:pt>
              </c:numCache>
            </c:numRef>
          </c:xVal>
          <c:yVal>
            <c:numRef>
              <c:f>Data!$E$2:$E$22</c:f>
              <c:numCache>
                <c:formatCode>General</c:formatCode>
                <c:ptCount val="21"/>
                <c:pt idx="0">
                  <c:v>230.0</c:v>
                </c:pt>
                <c:pt idx="1">
                  <c:v>240.0</c:v>
                </c:pt>
                <c:pt idx="2">
                  <c:v>390.0</c:v>
                </c:pt>
                <c:pt idx="3">
                  <c:v>660.0</c:v>
                </c:pt>
                <c:pt idx="4">
                  <c:v>960.0</c:v>
                </c:pt>
                <c:pt idx="5">
                  <c:v>1270.0</c:v>
                </c:pt>
                <c:pt idx="6">
                  <c:v>1590.0</c:v>
                </c:pt>
                <c:pt idx="7">
                  <c:v>1890.0</c:v>
                </c:pt>
                <c:pt idx="8">
                  <c:v>2190.0</c:v>
                </c:pt>
                <c:pt idx="9">
                  <c:v>2500.0</c:v>
                </c:pt>
                <c:pt idx="10">
                  <c:v>2800.0</c:v>
                </c:pt>
                <c:pt idx="11">
                  <c:v>3110.0</c:v>
                </c:pt>
                <c:pt idx="12">
                  <c:v>3430.0</c:v>
                </c:pt>
                <c:pt idx="13">
                  <c:v>3760.0</c:v>
                </c:pt>
                <c:pt idx="14">
                  <c:v>4060.0</c:v>
                </c:pt>
                <c:pt idx="15">
                  <c:v>4370.0</c:v>
                </c:pt>
                <c:pt idx="16">
                  <c:v>4660.0</c:v>
                </c:pt>
                <c:pt idx="17">
                  <c:v>4960.0</c:v>
                </c:pt>
                <c:pt idx="18">
                  <c:v>5270.0</c:v>
                </c:pt>
                <c:pt idx="19">
                  <c:v>5590.0</c:v>
                </c:pt>
                <c:pt idx="20">
                  <c:v>5910.0</c:v>
                </c:pt>
              </c:numCache>
            </c:numRef>
          </c:yVal>
          <c:smooth val="0"/>
        </c:ser>
        <c:ser>
          <c:idx val="2"/>
          <c:order val="2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0.0875369928443736"/>
                  <c:y val="-0.0495872185746472"/>
                </c:manualLayout>
              </c:layout>
              <c:numFmt formatCode="General" sourceLinked="0"/>
            </c:trendlineLbl>
          </c:trendline>
          <c:xVal>
            <c:numRef>
              <c:f>Data!$B$2:$B$22</c:f>
              <c:numCache>
                <c:formatCode>General</c:formatCode>
                <c:ptCount val="2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1.0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2.0</c:v>
                </c:pt>
              </c:numCache>
            </c:numRef>
          </c:xVal>
          <c:yVal>
            <c:numRef>
              <c:f>Data!$F$2:$F$22</c:f>
              <c:numCache>
                <c:formatCode>General</c:formatCode>
                <c:ptCount val="21"/>
                <c:pt idx="0">
                  <c:v>250.0</c:v>
                </c:pt>
                <c:pt idx="1">
                  <c:v>430.0</c:v>
                </c:pt>
                <c:pt idx="2">
                  <c:v>640.0</c:v>
                </c:pt>
                <c:pt idx="3">
                  <c:v>840.0</c:v>
                </c:pt>
                <c:pt idx="4">
                  <c:v>1050.0</c:v>
                </c:pt>
                <c:pt idx="5">
                  <c:v>1250.0</c:v>
                </c:pt>
                <c:pt idx="6">
                  <c:v>1470.0</c:v>
                </c:pt>
                <c:pt idx="7">
                  <c:v>1660.0</c:v>
                </c:pt>
                <c:pt idx="8">
                  <c:v>1870.0</c:v>
                </c:pt>
                <c:pt idx="9">
                  <c:v>2080.0</c:v>
                </c:pt>
                <c:pt idx="10">
                  <c:v>2290.0</c:v>
                </c:pt>
                <c:pt idx="11">
                  <c:v>2500.0</c:v>
                </c:pt>
                <c:pt idx="12">
                  <c:v>2710.0</c:v>
                </c:pt>
                <c:pt idx="13">
                  <c:v>2920.0</c:v>
                </c:pt>
                <c:pt idx="14">
                  <c:v>3110.0</c:v>
                </c:pt>
                <c:pt idx="15">
                  <c:v>3320.0</c:v>
                </c:pt>
                <c:pt idx="16">
                  <c:v>3520.0</c:v>
                </c:pt>
                <c:pt idx="17">
                  <c:v>3720.0</c:v>
                </c:pt>
                <c:pt idx="18">
                  <c:v>3920.0</c:v>
                </c:pt>
                <c:pt idx="19">
                  <c:v>4130.0</c:v>
                </c:pt>
                <c:pt idx="20">
                  <c:v>4330.0</c:v>
                </c:pt>
              </c:numCache>
            </c:numRef>
          </c:yVal>
          <c:smooth val="0"/>
        </c:ser>
        <c:ser>
          <c:idx val="3"/>
          <c:order val="3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Data!$B$2:$B$22</c:f>
              <c:numCache>
                <c:formatCode>General</c:formatCode>
                <c:ptCount val="2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1.0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2.0</c:v>
                </c:pt>
              </c:numCache>
            </c:numRef>
          </c:xVal>
          <c:yVal>
            <c:numRef>
              <c:f>Data!$G$2:$G$22</c:f>
              <c:numCache>
                <c:formatCode>General</c:formatCode>
                <c:ptCount val="21"/>
                <c:pt idx="0">
                  <c:v>370.0</c:v>
                </c:pt>
                <c:pt idx="1">
                  <c:v>670.0</c:v>
                </c:pt>
                <c:pt idx="2">
                  <c:v>950.0</c:v>
                </c:pt>
                <c:pt idx="3">
                  <c:v>1250.0</c:v>
                </c:pt>
                <c:pt idx="4">
                  <c:v>1570.0</c:v>
                </c:pt>
                <c:pt idx="5">
                  <c:v>1870.0</c:v>
                </c:pt>
                <c:pt idx="6">
                  <c:v>2180.0</c:v>
                </c:pt>
                <c:pt idx="7">
                  <c:v>2510.0</c:v>
                </c:pt>
                <c:pt idx="8">
                  <c:v>2800.0</c:v>
                </c:pt>
                <c:pt idx="9">
                  <c:v>3120.0</c:v>
                </c:pt>
                <c:pt idx="10">
                  <c:v>3430.0</c:v>
                </c:pt>
                <c:pt idx="11">
                  <c:v>3730.0</c:v>
                </c:pt>
                <c:pt idx="12">
                  <c:v>4030.0</c:v>
                </c:pt>
                <c:pt idx="13">
                  <c:v>4340.0</c:v>
                </c:pt>
                <c:pt idx="14">
                  <c:v>4660.0</c:v>
                </c:pt>
                <c:pt idx="15">
                  <c:v>4960.0</c:v>
                </c:pt>
                <c:pt idx="16">
                  <c:v>5260.0</c:v>
                </c:pt>
                <c:pt idx="17">
                  <c:v>5590.0</c:v>
                </c:pt>
                <c:pt idx="18">
                  <c:v>5900.0</c:v>
                </c:pt>
                <c:pt idx="19">
                  <c:v>6200.0</c:v>
                </c:pt>
                <c:pt idx="20">
                  <c:v>6500.0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0818856"/>
        <c:axId val="2090821720"/>
      </c:scatterChart>
      <c:valAx>
        <c:axId val="2090818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90821720"/>
        <c:crosses val="autoZero"/>
        <c:crossBetween val="midCat"/>
      </c:valAx>
      <c:valAx>
        <c:axId val="2090821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08188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677331</xdr:colOff>
      <xdr:row>24</xdr:row>
      <xdr:rowOff>67735</xdr:rowOff>
    </xdr:from>
    <xdr:to>
      <xdr:col>11</xdr:col>
      <xdr:colOff>626533</xdr:colOff>
      <xdr:row>55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zoomScale="125" zoomScaleNormal="125" zoomScalePageLayoutView="125" workbookViewId="0">
      <selection activeCell="I8" sqref="A1:I8"/>
    </sheetView>
  </sheetViews>
  <sheetFormatPr baseColWidth="10" defaultRowHeight="15" x14ac:dyDescent="0"/>
  <cols>
    <col min="1" max="2" width="17.5" customWidth="1"/>
    <col min="3" max="3" width="20.83203125" customWidth="1"/>
    <col min="8" max="8" width="12.33203125" customWidth="1"/>
  </cols>
  <sheetData>
    <row r="1" spans="1:9" ht="30">
      <c r="A1" t="s">
        <v>0</v>
      </c>
      <c r="B1" t="s">
        <v>13</v>
      </c>
      <c r="C1" t="s">
        <v>14</v>
      </c>
      <c r="D1" s="2" t="s">
        <v>11</v>
      </c>
      <c r="F1" s="1" t="s">
        <v>6</v>
      </c>
      <c r="G1" s="2" t="s">
        <v>3</v>
      </c>
      <c r="H1" s="2" t="s">
        <v>4</v>
      </c>
      <c r="I1" s="2" t="s">
        <v>5</v>
      </c>
    </row>
    <row r="2" spans="1:9" ht="75">
      <c r="A2">
        <v>0.4</v>
      </c>
      <c r="B2" t="s">
        <v>1</v>
      </c>
      <c r="C2" t="s">
        <v>16</v>
      </c>
      <c r="D2" t="s">
        <v>12</v>
      </c>
      <c r="F2" s="3" t="s">
        <v>7</v>
      </c>
      <c r="G2" s="3" t="s">
        <v>8</v>
      </c>
      <c r="H2" s="3" t="s">
        <v>9</v>
      </c>
      <c r="I2" s="3" t="s">
        <v>10</v>
      </c>
    </row>
    <row r="3" spans="1:9">
      <c r="A3">
        <v>0.48</v>
      </c>
      <c r="B3" t="s">
        <v>2</v>
      </c>
      <c r="C3" t="s">
        <v>15</v>
      </c>
      <c r="D3" s="3" t="s">
        <v>12</v>
      </c>
    </row>
    <row r="5" spans="1:9">
      <c r="A5" t="s">
        <v>24</v>
      </c>
    </row>
    <row r="6" spans="1:9" ht="30">
      <c r="A6" s="3" t="s">
        <v>25</v>
      </c>
    </row>
    <row r="7" spans="1:9" ht="30">
      <c r="A7" s="3" t="s">
        <v>26</v>
      </c>
    </row>
    <row r="8" spans="1:9" ht="60">
      <c r="A8" s="3" t="s">
        <v>27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tabSelected="1" zoomScale="150" zoomScaleNormal="150" zoomScalePageLayoutView="150" workbookViewId="0">
      <selection activeCell="F13" sqref="F13"/>
    </sheetView>
  </sheetViews>
  <sheetFormatPr baseColWidth="10" defaultRowHeight="15" x14ac:dyDescent="0"/>
  <cols>
    <col min="4" max="4" width="17.83203125" customWidth="1"/>
    <col min="5" max="5" width="16.6640625" customWidth="1"/>
  </cols>
  <sheetData>
    <row r="1" spans="1:8" ht="45">
      <c r="A1" t="s">
        <v>23</v>
      </c>
      <c r="B1" t="s">
        <v>22</v>
      </c>
      <c r="C1" t="s">
        <v>17</v>
      </c>
      <c r="D1" s="3" t="s">
        <v>19</v>
      </c>
      <c r="E1" s="3" t="s">
        <v>18</v>
      </c>
      <c r="F1" s="3" t="s">
        <v>21</v>
      </c>
      <c r="G1" s="3" t="s">
        <v>20</v>
      </c>
      <c r="H1" s="3"/>
    </row>
    <row r="2" spans="1:8">
      <c r="A2">
        <f>-B2</f>
        <v>0</v>
      </c>
      <c r="B2">
        <v>0</v>
      </c>
      <c r="C2">
        <v>0.04</v>
      </c>
      <c r="D2">
        <v>238</v>
      </c>
      <c r="E2">
        <v>230</v>
      </c>
      <c r="F2">
        <v>250</v>
      </c>
      <c r="G2">
        <v>370</v>
      </c>
    </row>
    <row r="3" spans="1:8">
      <c r="A3">
        <f t="shared" ref="A3:A22" si="0">-B3</f>
        <v>-0.1</v>
      </c>
      <c r="B3">
        <v>0.1</v>
      </c>
      <c r="C3">
        <v>0.44</v>
      </c>
      <c r="D3">
        <v>235</v>
      </c>
      <c r="E3">
        <v>240</v>
      </c>
      <c r="F3">
        <v>430</v>
      </c>
      <c r="G3">
        <v>670</v>
      </c>
    </row>
    <row r="4" spans="1:8">
      <c r="A4">
        <f t="shared" si="0"/>
        <v>-0.2</v>
      </c>
      <c r="B4">
        <v>0.2</v>
      </c>
      <c r="C4">
        <v>0.87</v>
      </c>
      <c r="D4">
        <v>242</v>
      </c>
      <c r="E4">
        <v>390</v>
      </c>
      <c r="F4">
        <v>640</v>
      </c>
      <c r="G4">
        <v>950</v>
      </c>
    </row>
    <row r="5" spans="1:8">
      <c r="A5">
        <f t="shared" si="0"/>
        <v>-0.3</v>
      </c>
      <c r="B5">
        <v>0.3</v>
      </c>
      <c r="C5">
        <v>1.29</v>
      </c>
      <c r="D5">
        <v>425</v>
      </c>
      <c r="E5">
        <v>660</v>
      </c>
      <c r="F5">
        <v>840</v>
      </c>
      <c r="G5">
        <v>1250</v>
      </c>
    </row>
    <row r="6" spans="1:8">
      <c r="A6">
        <f t="shared" si="0"/>
        <v>-0.4</v>
      </c>
      <c r="B6">
        <v>0.4</v>
      </c>
      <c r="C6">
        <v>1.73</v>
      </c>
      <c r="D6">
        <v>645</v>
      </c>
      <c r="E6">
        <v>960</v>
      </c>
      <c r="F6">
        <v>1050</v>
      </c>
      <c r="G6">
        <v>1570</v>
      </c>
    </row>
    <row r="7" spans="1:8">
      <c r="A7">
        <f t="shared" si="0"/>
        <v>-0.5</v>
      </c>
      <c r="B7">
        <v>0.5</v>
      </c>
      <c r="C7">
        <v>2.15</v>
      </c>
      <c r="D7">
        <v>850</v>
      </c>
      <c r="E7">
        <v>1270</v>
      </c>
      <c r="F7">
        <v>1250</v>
      </c>
      <c r="G7">
        <v>1870</v>
      </c>
    </row>
    <row r="8" spans="1:8">
      <c r="A8">
        <f t="shared" si="0"/>
        <v>-0.6</v>
      </c>
      <c r="B8">
        <v>0.6</v>
      </c>
      <c r="C8">
        <v>2.57</v>
      </c>
      <c r="D8">
        <v>1050</v>
      </c>
      <c r="E8">
        <v>1590</v>
      </c>
      <c r="F8">
        <v>1470</v>
      </c>
      <c r="G8">
        <v>2180</v>
      </c>
    </row>
    <row r="9" spans="1:8">
      <c r="A9">
        <f t="shared" si="0"/>
        <v>-0.7</v>
      </c>
      <c r="B9">
        <v>0.7</v>
      </c>
      <c r="C9">
        <v>3</v>
      </c>
      <c r="D9">
        <v>1260</v>
      </c>
      <c r="E9">
        <v>1890</v>
      </c>
      <c r="F9">
        <v>1660</v>
      </c>
      <c r="G9">
        <v>2510</v>
      </c>
    </row>
    <row r="10" spans="1:8">
      <c r="A10">
        <f t="shared" si="0"/>
        <v>-0.8</v>
      </c>
      <c r="B10">
        <v>0.8</v>
      </c>
      <c r="C10">
        <v>3.42</v>
      </c>
      <c r="D10">
        <v>1475</v>
      </c>
      <c r="E10">
        <v>2190</v>
      </c>
      <c r="F10">
        <v>1870</v>
      </c>
      <c r="G10">
        <v>2800</v>
      </c>
    </row>
    <row r="11" spans="1:8">
      <c r="A11">
        <f t="shared" si="0"/>
        <v>-0.9</v>
      </c>
      <c r="B11">
        <v>0.9</v>
      </c>
      <c r="C11">
        <v>3.83</v>
      </c>
      <c r="D11">
        <v>1670</v>
      </c>
      <c r="E11">
        <v>2500</v>
      </c>
      <c r="F11">
        <v>2080</v>
      </c>
      <c r="G11">
        <v>3120</v>
      </c>
    </row>
    <row r="12" spans="1:8">
      <c r="A12">
        <f t="shared" si="0"/>
        <v>-1</v>
      </c>
      <c r="B12">
        <v>1</v>
      </c>
      <c r="C12">
        <v>4.25</v>
      </c>
      <c r="D12">
        <v>1870</v>
      </c>
      <c r="E12">
        <v>2800</v>
      </c>
      <c r="F12">
        <v>2290</v>
      </c>
      <c r="G12">
        <v>3430</v>
      </c>
    </row>
    <row r="13" spans="1:8">
      <c r="A13">
        <f t="shared" si="0"/>
        <v>-1.1000000000000001</v>
      </c>
      <c r="B13">
        <v>1.1000000000000001</v>
      </c>
      <c r="C13">
        <v>4.67</v>
      </c>
      <c r="D13">
        <v>2080</v>
      </c>
      <c r="E13">
        <v>3110</v>
      </c>
      <c r="F13">
        <v>2500</v>
      </c>
      <c r="G13">
        <v>3730</v>
      </c>
    </row>
    <row r="14" spans="1:8">
      <c r="A14">
        <f t="shared" si="0"/>
        <v>-1.2</v>
      </c>
      <c r="B14">
        <v>1.2</v>
      </c>
      <c r="C14">
        <v>5.08</v>
      </c>
      <c r="D14">
        <v>2280</v>
      </c>
      <c r="E14">
        <v>3430</v>
      </c>
      <c r="F14">
        <v>2710</v>
      </c>
      <c r="G14">
        <v>4030</v>
      </c>
    </row>
    <row r="15" spans="1:8">
      <c r="A15">
        <f t="shared" si="0"/>
        <v>-1.3</v>
      </c>
      <c r="B15">
        <v>1.3</v>
      </c>
      <c r="C15">
        <v>5.51</v>
      </c>
      <c r="D15">
        <v>2480</v>
      </c>
      <c r="E15">
        <v>3760</v>
      </c>
      <c r="F15">
        <v>2920</v>
      </c>
      <c r="G15">
        <v>4340</v>
      </c>
    </row>
    <row r="16" spans="1:8">
      <c r="A16">
        <f t="shared" si="0"/>
        <v>-1.4</v>
      </c>
      <c r="B16">
        <v>1.4</v>
      </c>
      <c r="C16">
        <v>5.94</v>
      </c>
      <c r="D16">
        <v>2700</v>
      </c>
      <c r="E16">
        <v>4060</v>
      </c>
      <c r="F16">
        <v>3110</v>
      </c>
      <c r="G16">
        <v>4660</v>
      </c>
    </row>
    <row r="17" spans="1:7">
      <c r="A17">
        <f t="shared" si="0"/>
        <v>-1.5</v>
      </c>
      <c r="B17">
        <v>1.5</v>
      </c>
      <c r="C17">
        <v>6.37</v>
      </c>
      <c r="D17">
        <v>2910</v>
      </c>
      <c r="E17">
        <v>4370</v>
      </c>
      <c r="F17">
        <v>3320</v>
      </c>
      <c r="G17">
        <v>4960</v>
      </c>
    </row>
    <row r="18" spans="1:7">
      <c r="A18">
        <f t="shared" si="0"/>
        <v>-1.6</v>
      </c>
      <c r="B18">
        <v>1.6</v>
      </c>
      <c r="C18">
        <v>6.8</v>
      </c>
      <c r="D18">
        <v>3120</v>
      </c>
      <c r="E18">
        <v>4660</v>
      </c>
      <c r="F18">
        <v>3520</v>
      </c>
      <c r="G18">
        <v>5260</v>
      </c>
    </row>
    <row r="19" spans="1:7">
      <c r="A19">
        <f t="shared" si="0"/>
        <v>-1.7</v>
      </c>
      <c r="B19">
        <v>1.7</v>
      </c>
      <c r="C19">
        <v>7.22</v>
      </c>
      <c r="D19">
        <v>3320</v>
      </c>
      <c r="E19">
        <v>4960</v>
      </c>
      <c r="F19">
        <v>3720</v>
      </c>
      <c r="G19">
        <v>5590</v>
      </c>
    </row>
    <row r="20" spans="1:7">
      <c r="A20">
        <f t="shared" si="0"/>
        <v>-1.8</v>
      </c>
      <c r="B20">
        <v>1.8</v>
      </c>
      <c r="C20">
        <v>7.65</v>
      </c>
      <c r="D20">
        <v>3540</v>
      </c>
      <c r="E20">
        <v>5270</v>
      </c>
      <c r="F20">
        <v>3920</v>
      </c>
      <c r="G20">
        <v>5900</v>
      </c>
    </row>
    <row r="21" spans="1:7">
      <c r="A21">
        <f t="shared" si="0"/>
        <v>-1.9</v>
      </c>
      <c r="B21">
        <v>1.9</v>
      </c>
      <c r="C21">
        <v>8.06</v>
      </c>
      <c r="D21">
        <v>3740</v>
      </c>
      <c r="E21">
        <v>5590</v>
      </c>
      <c r="F21">
        <v>4130</v>
      </c>
      <c r="G21">
        <v>6200</v>
      </c>
    </row>
    <row r="22" spans="1:7">
      <c r="A22">
        <f t="shared" si="0"/>
        <v>-2</v>
      </c>
      <c r="B22">
        <v>2</v>
      </c>
      <c r="C22">
        <v>8.5</v>
      </c>
      <c r="D22">
        <v>3950</v>
      </c>
      <c r="E22">
        <v>5910</v>
      </c>
      <c r="F22">
        <v>4330</v>
      </c>
      <c r="G22">
        <v>6500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Chen</dc:creator>
  <cp:lastModifiedBy>Kevin Chen</cp:lastModifiedBy>
  <dcterms:created xsi:type="dcterms:W3CDTF">2015-04-07T21:05:13Z</dcterms:created>
  <dcterms:modified xsi:type="dcterms:W3CDTF">2015-04-08T20:25:29Z</dcterms:modified>
</cp:coreProperties>
</file>