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ENCE/Desktop/Huang Lab/"/>
    </mc:Choice>
  </mc:AlternateContent>
  <bookViews>
    <workbookView xWindow="0" yWindow="460" windowWidth="25600" windowHeight="14180" tabRatio="500" activeTab="3"/>
  </bookViews>
  <sheets>
    <sheet name="ClustalW" sheetId="3" r:id="rId1"/>
    <sheet name="Cobalt" sheetId="2" r:id="rId2"/>
    <sheet name="Pocket Nanobodies and targets" sheetId="4" r:id="rId3"/>
    <sheet name="Numbered Sequences" sheetId="6" r:id="rId4"/>
  </sheets>
  <definedNames>
    <definedName name="Query_10002" localSheetId="1">Cobalt!$C$48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6" l="1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DE1" i="6"/>
  <c r="DF1" i="6"/>
  <c r="DG1" i="6"/>
  <c r="DH1" i="6"/>
  <c r="DI1" i="6"/>
  <c r="DJ1" i="6"/>
  <c r="DK1" i="6"/>
  <c r="DL1" i="6"/>
  <c r="DM1" i="6"/>
  <c r="DN1" i="6"/>
  <c r="DO1" i="6"/>
  <c r="DP1" i="6"/>
  <c r="DQ1" i="6"/>
  <c r="DR1" i="6"/>
  <c r="DS1" i="6"/>
  <c r="DT1" i="6"/>
  <c r="DU1" i="6"/>
  <c r="DV1" i="6"/>
  <c r="DW1" i="6"/>
  <c r="DX1" i="6"/>
  <c r="DY1" i="6"/>
  <c r="DZ1" i="6"/>
  <c r="EA1" i="6"/>
  <c r="EB1" i="6"/>
  <c r="EC1" i="6"/>
  <c r="ED1" i="6"/>
  <c r="CU1" i="6"/>
  <c r="CV1" i="6"/>
  <c r="CW1" i="6"/>
  <c r="CX1" i="6"/>
  <c r="CY1" i="6"/>
  <c r="CZ1" i="6"/>
  <c r="DA1" i="6"/>
  <c r="DB1" i="6"/>
  <c r="DC1" i="6"/>
  <c r="DD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C1" i="6"/>
  <c r="D1" i="6"/>
  <c r="E1" i="6"/>
  <c r="B1" i="6"/>
</calcChain>
</file>

<file path=xl/sharedStrings.xml><?xml version="1.0" encoding="utf-8"?>
<sst xmlns="http://schemas.openxmlformats.org/spreadsheetml/2006/main" count="586" uniqueCount="177">
  <si>
    <r>
      <t xml:space="preserve">10002  77   </t>
    </r>
    <r>
      <rPr>
        <sz val="12"/>
        <color rgb="FFFF4466"/>
        <rFont val="Courier"/>
      </rPr>
      <t>NTVYLQMNSLKPEDTAIYYCAAKFSPGYCGGSWSNFGYWGQGTQVTVSS</t>
    </r>
    <r>
      <rPr>
        <sz val="12"/>
        <color rgb="FF808080"/>
        <rFont val="Courier"/>
      </rPr>
      <t>H</t>
    </r>
    <r>
      <rPr>
        <sz val="12"/>
        <color rgb="FF222222"/>
        <rFont val="Courier"/>
      </rPr>
      <t xml:space="preserve">  126</t>
    </r>
  </si>
  <si>
    <r>
      <t xml:space="preserve">10002  1    </t>
    </r>
    <r>
      <rPr>
        <sz val="12"/>
        <color rgb="FFFF4466"/>
        <rFont val="Courier"/>
      </rPr>
      <t>G</t>
    </r>
    <r>
      <rPr>
        <sz val="12"/>
        <color rgb="FF808080"/>
        <rFont val="Courier"/>
      </rPr>
      <t>-</t>
    </r>
    <r>
      <rPr>
        <sz val="12"/>
        <color rgb="FFFF4466"/>
        <rFont val="Courier"/>
      </rPr>
      <t>QLVESGGGSVQAGGSLRLSCAASGIDSSS</t>
    </r>
    <r>
      <rPr>
        <sz val="12"/>
        <color rgb="FF808080"/>
        <rFont val="Courier"/>
      </rPr>
      <t>---</t>
    </r>
    <r>
      <rPr>
        <sz val="12"/>
        <color rgb="FFFF4466"/>
        <rFont val="Courier"/>
      </rPr>
      <t>YCMGWFRQRPGKEREGVARING</t>
    </r>
    <r>
      <rPr>
        <sz val="12"/>
        <color rgb="FF808080"/>
        <rFont val="Courier"/>
      </rPr>
      <t>L</t>
    </r>
    <r>
      <rPr>
        <sz val="12"/>
        <color rgb="FFFF4466"/>
        <rFont val="Courier"/>
      </rPr>
      <t>GGVKTAYADSVKDRFTISRDNAE</t>
    </r>
    <r>
      <rPr>
        <sz val="12"/>
        <color rgb="FF222222"/>
        <rFont val="Courier"/>
      </rPr>
      <t xml:space="preserve">  76</t>
    </r>
  </si>
  <si>
    <r>
      <t xml:space="preserve">10001  80   </t>
    </r>
    <r>
      <rPr>
        <sz val="12"/>
        <color rgb="FFFF4466"/>
        <rFont val="Courier"/>
      </rPr>
      <t>TTVYLQMNSLKGEDTAVYYCAARPVRVADISLPVGFDYWGQGTQVTVSS</t>
    </r>
    <r>
      <rPr>
        <sz val="12"/>
        <color rgb="FF808080"/>
        <rFont val="Courier"/>
      </rPr>
      <t>-</t>
    </r>
    <r>
      <rPr>
        <sz val="12"/>
        <color rgb="FF222222"/>
        <rFont val="Courier"/>
      </rPr>
      <t xml:space="preserve">  128</t>
    </r>
  </si>
  <si>
    <r>
      <t xml:space="preserve">10001  1    </t>
    </r>
    <r>
      <rPr>
        <sz val="12"/>
        <color rgb="FFFF4466"/>
        <rFont val="Courier"/>
      </rPr>
      <t>Q</t>
    </r>
    <r>
      <rPr>
        <sz val="12"/>
        <color rgb="FF808080"/>
        <rFont val="Courier"/>
      </rPr>
      <t>V</t>
    </r>
    <r>
      <rPr>
        <sz val="12"/>
        <color rgb="FFFF4466"/>
        <rFont val="Courier"/>
      </rPr>
      <t>QLQESGGGLVQAGGSLRLSCAASGRAASG</t>
    </r>
    <r>
      <rPr>
        <sz val="12"/>
        <color rgb="FF808080"/>
        <rFont val="Courier"/>
      </rPr>
      <t>HGH</t>
    </r>
    <r>
      <rPr>
        <sz val="12"/>
        <color rgb="FFFF4466"/>
        <rFont val="Courier"/>
      </rPr>
      <t>YGMGWFRQVPGKEREFVAAIRW</t>
    </r>
    <r>
      <rPr>
        <sz val="12"/>
        <color rgb="FF808080"/>
        <rFont val="Courier"/>
      </rPr>
      <t>-</t>
    </r>
    <r>
      <rPr>
        <sz val="12"/>
        <color rgb="FFFF4466"/>
        <rFont val="Courier"/>
      </rPr>
      <t>SGKETWYKDSVKGRFTISRDNAK</t>
    </r>
    <r>
      <rPr>
        <sz val="12"/>
        <color rgb="FF222222"/>
        <rFont val="Courier"/>
      </rPr>
      <t xml:space="preserve">  79</t>
    </r>
  </si>
  <si>
    <t>PD7HUH6B21S</t>
  </si>
  <si>
    <t>1QD0 and 2X6M are the most distinct nanobodies with very similar alignment</t>
  </si>
  <si>
    <t>The alignments do not seem to improve over the combined improvement, so this should not be characterized as a region</t>
  </si>
  <si>
    <r>
      <t xml:space="preserve">10006  72   </t>
    </r>
    <r>
      <rPr>
        <sz val="12"/>
        <color rgb="FFFF4466"/>
        <rFont val="Courier"/>
      </rPr>
      <t>RDN</t>
    </r>
    <r>
      <rPr>
        <sz val="12"/>
        <color rgb="FF808080"/>
        <rFont val="Courier"/>
      </rPr>
      <t>AE</t>
    </r>
    <r>
      <rPr>
        <sz val="12"/>
        <color rgb="FFFF4466"/>
        <rFont val="Courier"/>
      </rPr>
      <t>NTVYLQMNSLKPEDTAIYYCAAKF</t>
    </r>
    <r>
      <rPr>
        <sz val="12"/>
        <color rgb="FF808080"/>
        <rFont val="Courier"/>
      </rPr>
      <t>SPGYcggswsnFG</t>
    </r>
    <r>
      <rPr>
        <sz val="12"/>
        <color rgb="FFFF4466"/>
        <rFont val="Courier"/>
      </rPr>
      <t>YWGQGTQVTVSS</t>
    </r>
    <r>
      <rPr>
        <sz val="12"/>
        <color rgb="FF808080"/>
        <rFont val="Courier"/>
      </rPr>
      <t>H-------------------</t>
    </r>
    <r>
      <rPr>
        <sz val="12"/>
        <color rgb="FF222222"/>
        <rFont val="Courier"/>
      </rPr>
      <t xml:space="preserve">  126</t>
    </r>
  </si>
  <si>
    <r>
      <t xml:space="preserve">10006  1    </t>
    </r>
    <r>
      <rPr>
        <sz val="12"/>
        <color rgb="FF808080"/>
        <rFont val="Courier"/>
      </rPr>
      <t>-----</t>
    </r>
    <r>
      <rPr>
        <sz val="12"/>
        <color rgb="FFFF4466"/>
        <rFont val="Courier"/>
      </rPr>
      <t>G</t>
    </r>
    <r>
      <rPr>
        <sz val="12"/>
        <color rgb="FF808080"/>
        <rFont val="Courier"/>
      </rPr>
      <t>-</t>
    </r>
    <r>
      <rPr>
        <sz val="12"/>
        <color rgb="FFFF4466"/>
        <rFont val="Courier"/>
      </rPr>
      <t>QLVESGGGSVQAGGSLRLSCAASGID</t>
    </r>
    <r>
      <rPr>
        <sz val="12"/>
        <color rgb="FF2233CC"/>
        <rFont val="Courier"/>
      </rPr>
      <t>S</t>
    </r>
    <r>
      <rPr>
        <sz val="12"/>
        <color rgb="FFFF4466"/>
        <rFont val="Courier"/>
      </rPr>
      <t>SS</t>
    </r>
    <r>
      <rPr>
        <sz val="12"/>
        <color rgb="FF808080"/>
        <rFont val="Courier"/>
      </rPr>
      <t>---</t>
    </r>
    <r>
      <rPr>
        <sz val="12"/>
        <color rgb="FFFF4466"/>
        <rFont val="Courier"/>
      </rPr>
      <t>YCMGWFRQRPGKEREGVA</t>
    </r>
    <r>
      <rPr>
        <sz val="12"/>
        <color rgb="FF2233CC"/>
        <rFont val="Courier"/>
      </rPr>
      <t>R</t>
    </r>
    <r>
      <rPr>
        <sz val="12"/>
        <color rgb="FFFF4466"/>
        <rFont val="Courier"/>
      </rPr>
      <t>ING</t>
    </r>
    <r>
      <rPr>
        <sz val="12"/>
        <color rgb="FF808080"/>
        <rFont val="Courier"/>
      </rPr>
      <t>lGGVkT</t>
    </r>
    <r>
      <rPr>
        <sz val="12"/>
        <color rgb="FFFF4466"/>
        <rFont val="Courier"/>
      </rPr>
      <t>AYADSVK</t>
    </r>
    <r>
      <rPr>
        <sz val="12"/>
        <color rgb="FF2233CC"/>
        <rFont val="Courier"/>
      </rPr>
      <t>D</t>
    </r>
    <r>
      <rPr>
        <sz val="12"/>
        <color rgb="FFFF4466"/>
        <rFont val="Courier"/>
      </rPr>
      <t>RFTIS</t>
    </r>
    <r>
      <rPr>
        <sz val="12"/>
        <color rgb="FF222222"/>
        <rFont val="Courier"/>
      </rPr>
      <t xml:space="preserve">  71</t>
    </r>
  </si>
  <si>
    <r>
      <t xml:space="preserve">10005  75   </t>
    </r>
    <r>
      <rPr>
        <sz val="12"/>
        <color rgb="FFFF4466"/>
        <rFont val="Courier"/>
      </rPr>
      <t>RDN</t>
    </r>
    <r>
      <rPr>
        <sz val="12"/>
        <color rgb="FF808080"/>
        <rFont val="Courier"/>
      </rPr>
      <t>AK</t>
    </r>
    <r>
      <rPr>
        <sz val="12"/>
        <color rgb="FFFF4466"/>
        <rFont val="Courier"/>
      </rPr>
      <t>TTVYLQMNSLKGEDTAVYYCAARP</t>
    </r>
    <r>
      <rPr>
        <sz val="12"/>
        <color rgb="FF808080"/>
        <rFont val="Courier"/>
      </rPr>
      <t>VRVAdislpvgFD</t>
    </r>
    <r>
      <rPr>
        <sz val="12"/>
        <color rgb="FFFF4466"/>
        <rFont val="Courier"/>
      </rPr>
      <t>YWGQGTQVTVSS</t>
    </r>
    <r>
      <rPr>
        <sz val="12"/>
        <color rgb="FF808080"/>
        <rFont val="Courier"/>
      </rPr>
      <t>--------------------</t>
    </r>
    <r>
      <rPr>
        <sz val="12"/>
        <color rgb="FF222222"/>
        <rFont val="Courier"/>
      </rPr>
      <t xml:space="preserve">  128</t>
    </r>
  </si>
  <si>
    <r>
      <t xml:space="preserve">10005  1    </t>
    </r>
    <r>
      <rPr>
        <sz val="12"/>
        <color rgb="FF808080"/>
        <rFont val="Courier"/>
      </rPr>
      <t>-----</t>
    </r>
    <r>
      <rPr>
        <sz val="12"/>
        <color rgb="FFFF4466"/>
        <rFont val="Courier"/>
      </rPr>
      <t>Q</t>
    </r>
    <r>
      <rPr>
        <sz val="12"/>
        <color rgb="FF808080"/>
        <rFont val="Courier"/>
      </rPr>
      <t>V</t>
    </r>
    <r>
      <rPr>
        <sz val="12"/>
        <color rgb="FFFF4466"/>
        <rFont val="Courier"/>
      </rPr>
      <t>QLQESGGGLVQAGGSLRLSCAASGRA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SG</t>
    </r>
    <r>
      <rPr>
        <sz val="12"/>
        <color rgb="FF808080"/>
        <rFont val="Courier"/>
      </rPr>
      <t>Hgh</t>
    </r>
    <r>
      <rPr>
        <sz val="12"/>
        <color rgb="FFFF4466"/>
        <rFont val="Courier"/>
      </rPr>
      <t>YGMGWFRQVPGKEREFVA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IRW</t>
    </r>
    <r>
      <rPr>
        <sz val="12"/>
        <color rgb="FF808080"/>
        <rFont val="Courier"/>
      </rPr>
      <t>-SGKeT</t>
    </r>
    <r>
      <rPr>
        <sz val="12"/>
        <color rgb="FFFF4466"/>
        <rFont val="Courier"/>
      </rPr>
      <t>WYKDSVK</t>
    </r>
    <r>
      <rPr>
        <sz val="12"/>
        <color rgb="FF2233CC"/>
        <rFont val="Courier"/>
      </rPr>
      <t>G</t>
    </r>
    <r>
      <rPr>
        <sz val="12"/>
        <color rgb="FFFF4466"/>
        <rFont val="Courier"/>
      </rPr>
      <t>RFTIS</t>
    </r>
    <r>
      <rPr>
        <sz val="12"/>
        <color rgb="FF222222"/>
        <rFont val="Courier"/>
      </rPr>
      <t xml:space="preserve">  74</t>
    </r>
  </si>
  <si>
    <r>
      <t xml:space="preserve">10004  73   </t>
    </r>
    <r>
      <rPr>
        <sz val="12"/>
        <color rgb="FFFF4466"/>
        <rFont val="Courier"/>
      </rPr>
      <t>LIG</t>
    </r>
    <r>
      <rPr>
        <sz val="12"/>
        <color rgb="FF808080"/>
        <rFont val="Courier"/>
      </rPr>
      <t>--</t>
    </r>
    <r>
      <rPr>
        <sz val="12"/>
        <color rgb="FFFF4466"/>
        <rFont val="Courier"/>
      </rPr>
      <t>DKAALTITGAQTEDEAIYFCALWY</t>
    </r>
    <r>
      <rPr>
        <sz val="12"/>
        <color rgb="FF808080"/>
        <rFont val="Courier"/>
      </rPr>
      <t>SNHW---------</t>
    </r>
    <r>
      <rPr>
        <sz val="12"/>
        <color rgb="FFFF4466"/>
        <rFont val="Courier"/>
      </rPr>
      <t>VFGGGTKLTVLG</t>
    </r>
    <r>
      <rPr>
        <sz val="12"/>
        <color rgb="FF808080"/>
        <rFont val="Courier"/>
      </rPr>
      <t>GGGGSGGGGSGgggsggggs</t>
    </r>
    <r>
      <rPr>
        <sz val="12"/>
        <color rgb="FF222222"/>
        <rFont val="Courier"/>
      </rPr>
      <t xml:space="preserve">  135</t>
    </r>
  </si>
  <si>
    <r>
      <t xml:space="preserve">10004  1    </t>
    </r>
    <r>
      <rPr>
        <sz val="12"/>
        <color rgb="FF808080"/>
        <rFont val="Courier"/>
      </rPr>
      <t>madya</t>
    </r>
    <r>
      <rPr>
        <sz val="12"/>
        <color rgb="FFFF4466"/>
        <rFont val="Courier"/>
      </rPr>
      <t>D</t>
    </r>
    <r>
      <rPr>
        <sz val="12"/>
        <color rgb="FF808080"/>
        <rFont val="Courier"/>
      </rPr>
      <t>A</t>
    </r>
    <r>
      <rPr>
        <sz val="12"/>
        <color rgb="FFFF4466"/>
        <rFont val="Courier"/>
      </rPr>
      <t>VVTQESALTTSPGETVTLTCRSSTGA</t>
    </r>
    <r>
      <rPr>
        <sz val="12"/>
        <color rgb="FF2233CC"/>
        <rFont val="Courier"/>
      </rPr>
      <t>V</t>
    </r>
    <r>
      <rPr>
        <sz val="12"/>
        <color rgb="FFFF4466"/>
        <rFont val="Courier"/>
      </rPr>
      <t>TT</t>
    </r>
    <r>
      <rPr>
        <sz val="12"/>
        <color rgb="FF808080"/>
        <rFont val="Courier"/>
      </rPr>
      <t>S--</t>
    </r>
    <r>
      <rPr>
        <sz val="12"/>
        <color rgb="FFFF4466"/>
        <rFont val="Courier"/>
      </rPr>
      <t>NYASWVQEKPDHLFTGLI</t>
    </r>
    <r>
      <rPr>
        <sz val="12"/>
        <color rgb="FF2233CC"/>
        <rFont val="Courier"/>
      </rPr>
      <t>G</t>
    </r>
    <r>
      <rPr>
        <sz val="12"/>
        <color rgb="FFFF4466"/>
        <rFont val="Courier"/>
      </rPr>
      <t>GTN</t>
    </r>
    <r>
      <rPr>
        <sz val="12"/>
        <color rgb="FF808080"/>
        <rFont val="Courier"/>
      </rPr>
      <t>------</t>
    </r>
    <r>
      <rPr>
        <sz val="12"/>
        <color rgb="FFFF4466"/>
        <rFont val="Courier"/>
      </rPr>
      <t>NRAPGVP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RFSGS</t>
    </r>
    <r>
      <rPr>
        <sz val="12"/>
        <color rgb="FF222222"/>
        <rFont val="Courier"/>
      </rPr>
      <t xml:space="preserve">  72</t>
    </r>
  </si>
  <si>
    <r>
      <t xml:space="preserve">10003  71   </t>
    </r>
    <r>
      <rPr>
        <sz val="12"/>
        <color rgb="FFFF4466"/>
        <rFont val="Courier"/>
      </rPr>
      <t>KDN</t>
    </r>
    <r>
      <rPr>
        <sz val="12"/>
        <color rgb="FF808080"/>
        <rFont val="Courier"/>
      </rPr>
      <t>SK</t>
    </r>
    <r>
      <rPr>
        <sz val="12"/>
        <color rgb="FFFF4466"/>
        <rFont val="Courier"/>
      </rPr>
      <t>SQVFLKMNSLQSGDSARYYCVTGL</t>
    </r>
    <r>
      <rPr>
        <sz val="12"/>
        <color rgb="FF808080"/>
        <rFont val="Courier"/>
      </rPr>
      <t>-----------FD</t>
    </r>
    <r>
      <rPr>
        <sz val="12"/>
        <color rgb="FFFF4466"/>
        <rFont val="Courier"/>
      </rPr>
      <t>YWGQGTTLTVSS</t>
    </r>
    <r>
      <rPr>
        <sz val="12"/>
        <color rgb="FF808080"/>
        <rFont val="Courier"/>
      </rPr>
      <t>ASGADHHHHHH---------</t>
    </r>
    <r>
      <rPr>
        <sz val="12"/>
        <color rgb="FF222222"/>
        <rFont val="Courier"/>
      </rPr>
      <t xml:space="preserve">  124</t>
    </r>
  </si>
  <si>
    <r>
      <t xml:space="preserve">10003  1    </t>
    </r>
    <r>
      <rPr>
        <sz val="12"/>
        <color rgb="FF808080"/>
        <rFont val="Courier"/>
      </rPr>
      <t>-----</t>
    </r>
    <r>
      <rPr>
        <sz val="12"/>
        <color rgb="FFFF4466"/>
        <rFont val="Courier"/>
      </rPr>
      <t>D</t>
    </r>
    <r>
      <rPr>
        <sz val="12"/>
        <color rgb="FF808080"/>
        <rFont val="Courier"/>
      </rPr>
      <t>V</t>
    </r>
    <r>
      <rPr>
        <sz val="12"/>
        <color rgb="FFFF4466"/>
        <rFont val="Courier"/>
      </rPr>
      <t>QLQESGPGLVAPSQSLSITCTVSGFS</t>
    </r>
    <r>
      <rPr>
        <sz val="12"/>
        <color rgb="FF2233CC"/>
        <rFont val="Courier"/>
      </rPr>
      <t>L</t>
    </r>
    <r>
      <rPr>
        <sz val="12"/>
        <color rgb="FFFF4466"/>
        <rFont val="Courier"/>
      </rPr>
      <t>TD</t>
    </r>
    <r>
      <rPr>
        <sz val="12"/>
        <color rgb="FF808080"/>
        <rFont val="Courier"/>
      </rPr>
      <t>---</t>
    </r>
    <r>
      <rPr>
        <sz val="12"/>
        <color rgb="FFFF4466"/>
        <rFont val="Courier"/>
      </rPr>
      <t>YGVNWVRQSPGKGLEWLG</t>
    </r>
    <r>
      <rPr>
        <sz val="12"/>
        <color rgb="FF2233CC"/>
        <rFont val="Courier"/>
      </rPr>
      <t>V</t>
    </r>
    <r>
      <rPr>
        <sz val="12"/>
        <color rgb="FFFF4466"/>
        <rFont val="Courier"/>
      </rPr>
      <t>IWG</t>
    </r>
    <r>
      <rPr>
        <sz val="12"/>
        <color rgb="FF808080"/>
        <rFont val="Courier"/>
      </rPr>
      <t>-DGI-T</t>
    </r>
    <r>
      <rPr>
        <sz val="12"/>
        <color rgb="FFFF4466"/>
        <rFont val="Courier"/>
      </rPr>
      <t>DYNSALK</t>
    </r>
    <r>
      <rPr>
        <sz val="12"/>
        <color rgb="FF2233CC"/>
        <rFont val="Courier"/>
      </rPr>
      <t>S</t>
    </r>
    <r>
      <rPr>
        <sz val="12"/>
        <color rgb="FFFF4466"/>
        <rFont val="Courier"/>
      </rPr>
      <t>RLSVT</t>
    </r>
    <r>
      <rPr>
        <sz val="12"/>
        <color rgb="FF222222"/>
        <rFont val="Courier"/>
      </rPr>
      <t xml:space="preserve">  70</t>
    </r>
  </si>
  <si>
    <r>
      <t xml:space="preserve">10002  73   </t>
    </r>
    <r>
      <rPr>
        <sz val="12"/>
        <color rgb="FFFF4466"/>
        <rFont val="Courier"/>
      </rPr>
      <t>LIG</t>
    </r>
    <r>
      <rPr>
        <sz val="12"/>
        <color rgb="FF808080"/>
        <rFont val="Courier"/>
      </rPr>
      <t>--</t>
    </r>
    <r>
      <rPr>
        <sz val="12"/>
        <color rgb="FFFF4466"/>
        <rFont val="Courier"/>
      </rPr>
      <t>DKAALTITGAQTEDEAIYFCALWY</t>
    </r>
    <r>
      <rPr>
        <sz val="12"/>
        <color rgb="FF808080"/>
        <rFont val="Courier"/>
      </rPr>
      <t>SNHW---------</t>
    </r>
    <r>
      <rPr>
        <sz val="12"/>
        <color rgb="FFFF4466"/>
        <rFont val="Courier"/>
      </rPr>
      <t>VFGGGTKLTVLG</t>
    </r>
    <r>
      <rPr>
        <sz val="12"/>
        <color rgb="FF808080"/>
        <rFont val="Courier"/>
      </rPr>
      <t>GGGGSGGGGSGgggsggggs</t>
    </r>
    <r>
      <rPr>
        <sz val="12"/>
        <color rgb="FF222222"/>
        <rFont val="Courier"/>
      </rPr>
      <t xml:space="preserve">  135</t>
    </r>
  </si>
  <si>
    <r>
      <t xml:space="preserve">10002  1    </t>
    </r>
    <r>
      <rPr>
        <sz val="12"/>
        <color rgb="FF808080"/>
        <rFont val="Courier"/>
      </rPr>
      <t>madya</t>
    </r>
    <r>
      <rPr>
        <sz val="12"/>
        <color rgb="FFFF4466"/>
        <rFont val="Courier"/>
      </rPr>
      <t>D</t>
    </r>
    <r>
      <rPr>
        <sz val="12"/>
        <color rgb="FF808080"/>
        <rFont val="Courier"/>
      </rPr>
      <t>A</t>
    </r>
    <r>
      <rPr>
        <sz val="12"/>
        <color rgb="FFFF4466"/>
        <rFont val="Courier"/>
      </rPr>
      <t>VVTQESALTTSPGETVTLTCRSSTGA</t>
    </r>
    <r>
      <rPr>
        <sz val="12"/>
        <color rgb="FF2233CC"/>
        <rFont val="Courier"/>
      </rPr>
      <t>V</t>
    </r>
    <r>
      <rPr>
        <sz val="12"/>
        <color rgb="FFFF4466"/>
        <rFont val="Courier"/>
      </rPr>
      <t>TT</t>
    </r>
    <r>
      <rPr>
        <sz val="12"/>
        <color rgb="FF808080"/>
        <rFont val="Courier"/>
      </rPr>
      <t>S--</t>
    </r>
    <r>
      <rPr>
        <sz val="12"/>
        <color rgb="FFFF4466"/>
        <rFont val="Courier"/>
      </rPr>
      <t>NYASWVQEKPDHLFTGLI</t>
    </r>
    <r>
      <rPr>
        <sz val="12"/>
        <color rgb="FF2233CC"/>
        <rFont val="Courier"/>
      </rPr>
      <t>G</t>
    </r>
    <r>
      <rPr>
        <sz val="12"/>
        <color rgb="FFFF4466"/>
        <rFont val="Courier"/>
      </rPr>
      <t>GTN</t>
    </r>
    <r>
      <rPr>
        <sz val="12"/>
        <color rgb="FF808080"/>
        <rFont val="Courier"/>
      </rPr>
      <t>------</t>
    </r>
    <r>
      <rPr>
        <sz val="12"/>
        <color rgb="FFFF4466"/>
        <rFont val="Courier"/>
      </rPr>
      <t>NRAPGVP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RFSGS</t>
    </r>
    <r>
      <rPr>
        <sz val="12"/>
        <color rgb="FF222222"/>
        <rFont val="Courier"/>
      </rPr>
      <t xml:space="preserve">  72</t>
    </r>
  </si>
  <si>
    <r>
      <t xml:space="preserve">10001  71   </t>
    </r>
    <r>
      <rPr>
        <sz val="12"/>
        <color rgb="FFFF4466"/>
        <rFont val="Courier"/>
      </rPr>
      <t>KDN</t>
    </r>
    <r>
      <rPr>
        <sz val="12"/>
        <color rgb="FF808080"/>
        <rFont val="Courier"/>
      </rPr>
      <t>SK</t>
    </r>
    <r>
      <rPr>
        <sz val="12"/>
        <color rgb="FFFF4466"/>
        <rFont val="Courier"/>
      </rPr>
      <t>SQVFLKMNSLQSGDSARYYCVTGL</t>
    </r>
    <r>
      <rPr>
        <sz val="12"/>
        <color rgb="FF808080"/>
        <rFont val="Courier"/>
      </rPr>
      <t>-----------FD</t>
    </r>
    <r>
      <rPr>
        <sz val="12"/>
        <color rgb="FFFF4466"/>
        <rFont val="Courier"/>
      </rPr>
      <t>YWGQGTTLTVSS</t>
    </r>
    <r>
      <rPr>
        <sz val="12"/>
        <color rgb="FF808080"/>
        <rFont val="Courier"/>
      </rPr>
      <t>ASGADHHHHHH---------</t>
    </r>
    <r>
      <rPr>
        <sz val="12"/>
        <color rgb="FF222222"/>
        <rFont val="Courier"/>
      </rPr>
      <t xml:space="preserve">  124</t>
    </r>
  </si>
  <si>
    <r>
      <t xml:space="preserve">10001  1    </t>
    </r>
    <r>
      <rPr>
        <sz val="12"/>
        <color rgb="FF808080"/>
        <rFont val="Courier"/>
      </rPr>
      <t>-----</t>
    </r>
    <r>
      <rPr>
        <sz val="12"/>
        <color rgb="FFFF4466"/>
        <rFont val="Courier"/>
      </rPr>
      <t>D</t>
    </r>
    <r>
      <rPr>
        <sz val="12"/>
        <color rgb="FF808080"/>
        <rFont val="Courier"/>
      </rPr>
      <t>V</t>
    </r>
    <r>
      <rPr>
        <sz val="12"/>
        <color rgb="FFFF4466"/>
        <rFont val="Courier"/>
      </rPr>
      <t>QLQQSGPGLVAPSQSLSITCTVSGFS</t>
    </r>
    <r>
      <rPr>
        <sz val="12"/>
        <color rgb="FF2233CC"/>
        <rFont val="Courier"/>
      </rPr>
      <t>L</t>
    </r>
    <r>
      <rPr>
        <sz val="12"/>
        <color rgb="FFFF4466"/>
        <rFont val="Courier"/>
      </rPr>
      <t>TD</t>
    </r>
    <r>
      <rPr>
        <sz val="12"/>
        <color rgb="FF808080"/>
        <rFont val="Courier"/>
      </rPr>
      <t>---</t>
    </r>
    <r>
      <rPr>
        <sz val="12"/>
        <color rgb="FFFF4466"/>
        <rFont val="Courier"/>
      </rPr>
      <t>YGVNWVRQSPGKGLEWLG</t>
    </r>
    <r>
      <rPr>
        <sz val="12"/>
        <color rgb="FF2233CC"/>
        <rFont val="Courier"/>
      </rPr>
      <t>V</t>
    </r>
    <r>
      <rPr>
        <sz val="12"/>
        <color rgb="FFFF4466"/>
        <rFont val="Courier"/>
      </rPr>
      <t>IWG</t>
    </r>
    <r>
      <rPr>
        <sz val="12"/>
        <color rgb="FF808080"/>
        <rFont val="Courier"/>
      </rPr>
      <t>-DGI-T</t>
    </r>
    <r>
      <rPr>
        <sz val="12"/>
        <color rgb="FFFF4466"/>
        <rFont val="Courier"/>
      </rPr>
      <t>DYNSALK</t>
    </r>
    <r>
      <rPr>
        <sz val="12"/>
        <color rgb="FF2233CC"/>
        <rFont val="Courier"/>
      </rPr>
      <t>S</t>
    </r>
    <r>
      <rPr>
        <sz val="12"/>
        <color rgb="FFFF4466"/>
        <rFont val="Courier"/>
      </rPr>
      <t>RLSVT</t>
    </r>
    <r>
      <rPr>
        <sz val="12"/>
        <color rgb="FF222222"/>
        <rFont val="Courier"/>
      </rPr>
      <t xml:space="preserve">  70</t>
    </r>
  </si>
  <si>
    <t>PD5ZZYKR21S</t>
  </si>
  <si>
    <t>Looking at the region between 2 and 3, there appears to be a similarity in the gaps as well in 4-9</t>
  </si>
  <si>
    <r>
      <t xml:space="preserve">10004  77   </t>
    </r>
    <r>
      <rPr>
        <sz val="12"/>
        <color rgb="FF808080"/>
        <rFont val="Courier"/>
      </rPr>
      <t>--</t>
    </r>
    <r>
      <rPr>
        <sz val="12"/>
        <color rgb="FFFF4466"/>
        <rFont val="Courier"/>
      </rPr>
      <t>KAALTITGAQTEDEAIYFCALWYSNHW</t>
    </r>
    <r>
      <rPr>
        <sz val="12"/>
        <color rgb="FF808080"/>
        <rFont val="Courier"/>
      </rPr>
      <t>VF</t>
    </r>
    <r>
      <rPr>
        <sz val="12"/>
        <color rgb="FFFF4466"/>
        <rFont val="Courier"/>
      </rPr>
      <t>GGGTKLTVLGGGGGSGGGGSG</t>
    </r>
    <r>
      <rPr>
        <sz val="12"/>
        <color rgb="FF808080"/>
        <rFont val="Courier"/>
      </rPr>
      <t>GGGSGGGGS</t>
    </r>
    <r>
      <rPr>
        <sz val="12"/>
        <color rgb="FF222222"/>
        <rFont val="Courier"/>
      </rPr>
      <t xml:space="preserve">  135</t>
    </r>
  </si>
  <si>
    <r>
      <t xml:space="preserve">10004  1    </t>
    </r>
    <r>
      <rPr>
        <sz val="12"/>
        <color rgb="FF808080"/>
        <rFont val="Courier"/>
      </rPr>
      <t>MADYA</t>
    </r>
    <r>
      <rPr>
        <sz val="12"/>
        <color rgb="FFFF4466"/>
        <rFont val="Courier"/>
      </rPr>
      <t>DAVVTQESALTTSPGETVTLTCRSSTGAVT</t>
    </r>
    <r>
      <rPr>
        <sz val="12"/>
        <color rgb="FF808080"/>
        <rFont val="Courier"/>
      </rPr>
      <t>T</t>
    </r>
    <r>
      <rPr>
        <sz val="12"/>
        <color rgb="FFFF4466"/>
        <rFont val="Courier"/>
      </rPr>
      <t>SNYASWVQEKPDHLFTGLIG</t>
    </r>
    <r>
      <rPr>
        <sz val="12"/>
        <color rgb="FF808080"/>
        <rFont val="Courier"/>
      </rPr>
      <t>----</t>
    </r>
    <r>
      <rPr>
        <sz val="12"/>
        <color rgb="FFFF4466"/>
        <rFont val="Courier"/>
      </rPr>
      <t>GTNNRAPGVPARFSGSLIGD</t>
    </r>
    <r>
      <rPr>
        <sz val="12"/>
        <color rgb="FF222222"/>
        <rFont val="Courier"/>
      </rPr>
      <t xml:space="preserve">  76</t>
    </r>
  </si>
  <si>
    <t xml:space="preserve">1P4I : L </t>
  </si>
  <si>
    <r>
      <t xml:space="preserve">10003  75   </t>
    </r>
    <r>
      <rPr>
        <sz val="12"/>
        <color rgb="FF808080"/>
        <rFont val="Courier"/>
      </rPr>
      <t>KS</t>
    </r>
    <r>
      <rPr>
        <sz val="12"/>
        <color rgb="FFFF4466"/>
        <rFont val="Courier"/>
      </rPr>
      <t>QVFLKMNSLQSGDSARYYCVTGLFDYW</t>
    </r>
    <r>
      <rPr>
        <sz val="12"/>
        <color rgb="FF808080"/>
        <rFont val="Courier"/>
      </rPr>
      <t>--</t>
    </r>
    <r>
      <rPr>
        <sz val="12"/>
        <color rgb="FFFF4466"/>
        <rFont val="Courier"/>
      </rPr>
      <t>GQGTTLTVSSASGADHHHHHH</t>
    </r>
    <r>
      <rPr>
        <sz val="12"/>
        <color rgb="FF808080"/>
        <rFont val="Courier"/>
      </rPr>
      <t>---------</t>
    </r>
    <r>
      <rPr>
        <sz val="12"/>
        <color rgb="FF222222"/>
        <rFont val="Courier"/>
      </rPr>
      <t xml:space="preserve">  124</t>
    </r>
  </si>
  <si>
    <r>
      <t xml:space="preserve">10003  1    </t>
    </r>
    <r>
      <rPr>
        <sz val="12"/>
        <color rgb="FF808080"/>
        <rFont val="Courier"/>
      </rPr>
      <t>-----</t>
    </r>
    <r>
      <rPr>
        <sz val="12"/>
        <color rgb="FFFF4466"/>
        <rFont val="Courier"/>
      </rPr>
      <t>DVQLQESGPGLVAPSQSLSITCTVSGFSLT</t>
    </r>
    <r>
      <rPr>
        <sz val="12"/>
        <color rgb="FF808080"/>
        <rFont val="Courier"/>
      </rPr>
      <t>-</t>
    </r>
    <r>
      <rPr>
        <sz val="12"/>
        <color rgb="FFFF4466"/>
        <rFont val="Courier"/>
      </rPr>
      <t>DYGVNWVRQSPGKGLEWLGV</t>
    </r>
    <r>
      <rPr>
        <sz val="12"/>
        <color rgb="FF808080"/>
        <rFont val="Courier"/>
      </rPr>
      <t>IWGD</t>
    </r>
    <r>
      <rPr>
        <sz val="12"/>
        <color rgb="FFFF4466"/>
        <rFont val="Courier"/>
      </rPr>
      <t>GITDYNSALKSRLSVTKDNS</t>
    </r>
    <r>
      <rPr>
        <sz val="12"/>
        <color rgb="FF222222"/>
        <rFont val="Courier"/>
      </rPr>
      <t xml:space="preserve">  74</t>
    </r>
  </si>
  <si>
    <t>1P41 : H</t>
  </si>
  <si>
    <r>
      <t xml:space="preserve">10002  77   </t>
    </r>
    <r>
      <rPr>
        <sz val="12"/>
        <color rgb="FF808080"/>
        <rFont val="Courier"/>
      </rPr>
      <t>--</t>
    </r>
    <r>
      <rPr>
        <sz val="12"/>
        <color rgb="FFFF4466"/>
        <rFont val="Courier"/>
      </rPr>
      <t>KAALTITGAQTEDEAIYFCALWYSNHW</t>
    </r>
    <r>
      <rPr>
        <sz val="12"/>
        <color rgb="FF808080"/>
        <rFont val="Courier"/>
      </rPr>
      <t>VF</t>
    </r>
    <r>
      <rPr>
        <sz val="12"/>
        <color rgb="FFFF4466"/>
        <rFont val="Courier"/>
      </rPr>
      <t>GGGTKLTVLGGGGGSGGGGSG</t>
    </r>
    <r>
      <rPr>
        <sz val="12"/>
        <color rgb="FF808080"/>
        <rFont val="Courier"/>
      </rPr>
      <t>GGGSGGGGS</t>
    </r>
    <r>
      <rPr>
        <sz val="12"/>
        <color rgb="FF222222"/>
        <rFont val="Courier"/>
      </rPr>
      <t xml:space="preserve">  135</t>
    </r>
  </si>
  <si>
    <r>
      <t xml:space="preserve">10002  1    </t>
    </r>
    <r>
      <rPr>
        <sz val="12"/>
        <color rgb="FF808080"/>
        <rFont val="Courier"/>
      </rPr>
      <t>MADYA</t>
    </r>
    <r>
      <rPr>
        <sz val="12"/>
        <color rgb="FFFF4466"/>
        <rFont val="Courier"/>
      </rPr>
      <t>DAVVTQESALTTSPGETVTLTCRSSTGAVT</t>
    </r>
    <r>
      <rPr>
        <sz val="12"/>
        <color rgb="FF808080"/>
        <rFont val="Courier"/>
      </rPr>
      <t>T</t>
    </r>
    <r>
      <rPr>
        <sz val="12"/>
        <color rgb="FFFF4466"/>
        <rFont val="Courier"/>
      </rPr>
      <t>SNYASWVQEKPDHLFTGLIG</t>
    </r>
    <r>
      <rPr>
        <sz val="12"/>
        <color rgb="FF808080"/>
        <rFont val="Courier"/>
      </rPr>
      <t>----</t>
    </r>
    <r>
      <rPr>
        <sz val="12"/>
        <color rgb="FFFF4466"/>
        <rFont val="Courier"/>
      </rPr>
      <t>GTNNRAPGVPARFSGSLIGD</t>
    </r>
    <r>
      <rPr>
        <sz val="12"/>
        <color rgb="FF222222"/>
        <rFont val="Courier"/>
      </rPr>
      <t xml:space="preserve">  76</t>
    </r>
  </si>
  <si>
    <t>1P4B : L</t>
  </si>
  <si>
    <t xml:space="preserve">Look into lit of 1, 8, and 9 combination </t>
  </si>
  <si>
    <r>
      <t xml:space="preserve">10001  75   </t>
    </r>
    <r>
      <rPr>
        <sz val="12"/>
        <color rgb="FF808080"/>
        <rFont val="Courier"/>
      </rPr>
      <t>KS</t>
    </r>
    <r>
      <rPr>
        <sz val="12"/>
        <color rgb="FFFF4466"/>
        <rFont val="Courier"/>
      </rPr>
      <t>QVFLKMNSLQSGDSARYYCVTGLFDYW</t>
    </r>
    <r>
      <rPr>
        <sz val="12"/>
        <color rgb="FF808080"/>
        <rFont val="Courier"/>
      </rPr>
      <t>--</t>
    </r>
    <r>
      <rPr>
        <sz val="12"/>
        <color rgb="FFFF4466"/>
        <rFont val="Courier"/>
      </rPr>
      <t>GQGTTLTVSSASGADHHHHHH</t>
    </r>
    <r>
      <rPr>
        <sz val="12"/>
        <color rgb="FF808080"/>
        <rFont val="Courier"/>
      </rPr>
      <t>---------</t>
    </r>
    <r>
      <rPr>
        <sz val="12"/>
        <color rgb="FF222222"/>
        <rFont val="Courier"/>
      </rPr>
      <t xml:space="preserve">  124</t>
    </r>
  </si>
  <si>
    <r>
      <t xml:space="preserve">10001  1    </t>
    </r>
    <r>
      <rPr>
        <sz val="12"/>
        <color rgb="FF808080"/>
        <rFont val="Courier"/>
      </rPr>
      <t>-----</t>
    </r>
    <r>
      <rPr>
        <sz val="12"/>
        <color rgb="FFFF4466"/>
        <rFont val="Courier"/>
      </rPr>
      <t>DVQLQQSGPGLVAPSQSLSITCTVSGFSLT</t>
    </r>
    <r>
      <rPr>
        <sz val="12"/>
        <color rgb="FF808080"/>
        <rFont val="Courier"/>
      </rPr>
      <t>-</t>
    </r>
    <r>
      <rPr>
        <sz val="12"/>
        <color rgb="FFFF4466"/>
        <rFont val="Courier"/>
      </rPr>
      <t>DYGVNWVRQSPGKGLEWLGV</t>
    </r>
    <r>
      <rPr>
        <sz val="12"/>
        <color rgb="FF808080"/>
        <rFont val="Courier"/>
      </rPr>
      <t>IWGD</t>
    </r>
    <r>
      <rPr>
        <sz val="12"/>
        <color rgb="FFFF4466"/>
        <rFont val="Courier"/>
      </rPr>
      <t>GITDYNSALKSRLSVTKDNS</t>
    </r>
    <r>
      <rPr>
        <sz val="12"/>
        <color rgb="FF222222"/>
        <rFont val="Courier"/>
      </rPr>
      <t xml:space="preserve">  74</t>
    </r>
  </si>
  <si>
    <t>1P4B : H</t>
  </si>
  <si>
    <t>PCAWPPBM21S</t>
  </si>
  <si>
    <t>4-7 are similar</t>
  </si>
  <si>
    <t>Similarly, at the end of the protein sequence, 4-7 also look to have similar characteristics. 4-7 also have similar characteristics between regions 4 and 5</t>
  </si>
  <si>
    <t>1, 2, 3, 8, and 9 are similar</t>
  </si>
  <si>
    <t>General Conclusions</t>
  </si>
  <si>
    <r>
      <t xml:space="preserve">10005  73   </t>
    </r>
    <r>
      <rPr>
        <sz val="12"/>
        <color rgb="FFFF4466"/>
        <rFont val="Courier"/>
      </rPr>
      <t>DNAENTVYLQMNSLKPEDTAIYYCAAKFSPGYC</t>
    </r>
    <r>
      <rPr>
        <sz val="12"/>
        <color rgb="FF808080"/>
        <rFont val="Courier"/>
      </rPr>
      <t>g</t>
    </r>
    <r>
      <rPr>
        <sz val="12"/>
        <color rgb="FFFF4466"/>
        <rFont val="Courier"/>
      </rPr>
      <t>GSWSNFGYWGQGTQVTV</t>
    </r>
    <r>
      <rPr>
        <sz val="12"/>
        <color rgb="FF808080"/>
        <rFont val="Courier"/>
      </rPr>
      <t>SSh</t>
    </r>
    <r>
      <rPr>
        <sz val="12"/>
        <color rgb="FF222222"/>
        <rFont val="Courier"/>
      </rPr>
      <t xml:space="preserve">  126</t>
    </r>
  </si>
  <si>
    <r>
      <t xml:space="preserve">10005  1    </t>
    </r>
    <r>
      <rPr>
        <sz val="12"/>
        <color rgb="FF808080"/>
        <rFont val="Courier"/>
      </rPr>
      <t>-</t>
    </r>
    <r>
      <rPr>
        <sz val="12"/>
        <color rgb="FFFF4466"/>
        <rFont val="Courier"/>
      </rPr>
      <t>GQLVESGGGSVQAGGSLRLSCAASGIDSSS</t>
    </r>
    <r>
      <rPr>
        <sz val="12"/>
        <color rgb="FF808080"/>
        <rFont val="Courier"/>
      </rPr>
      <t>---</t>
    </r>
    <r>
      <rPr>
        <sz val="12"/>
        <color rgb="FFFF4466"/>
        <rFont val="Courier"/>
      </rPr>
      <t>YCMGWFRQRPGKEREGVARIN</t>
    </r>
    <r>
      <rPr>
        <sz val="12"/>
        <color rgb="FF808080"/>
        <rFont val="Courier"/>
      </rPr>
      <t>----</t>
    </r>
    <r>
      <rPr>
        <sz val="12"/>
        <color rgb="FFFF4466"/>
        <rFont val="Courier"/>
      </rPr>
      <t>G</t>
    </r>
    <r>
      <rPr>
        <sz val="12"/>
        <color rgb="FF808080"/>
        <rFont val="Courier"/>
      </rPr>
      <t>L</t>
    </r>
    <r>
      <rPr>
        <sz val="12"/>
        <color rgb="FFFF4466"/>
        <rFont val="Courier"/>
      </rPr>
      <t>GGVKTAYADSVKDRFTISR</t>
    </r>
    <r>
      <rPr>
        <sz val="12"/>
        <color rgb="FF222222"/>
        <rFont val="Courier"/>
      </rPr>
      <t xml:space="preserve">  72</t>
    </r>
  </si>
  <si>
    <t>2X6M</t>
  </si>
  <si>
    <r>
      <t xml:space="preserve">10004  76   </t>
    </r>
    <r>
      <rPr>
        <sz val="12"/>
        <color rgb="FFFF4466"/>
        <rFont val="Courier"/>
      </rPr>
      <t>DNAKTTVYLQMNSLKGEDTAVYYCAARPVRVAD</t>
    </r>
    <r>
      <rPr>
        <sz val="12"/>
        <color rgb="FF808080"/>
        <rFont val="Courier"/>
      </rPr>
      <t>i</t>
    </r>
    <r>
      <rPr>
        <sz val="12"/>
        <color rgb="FFFF4466"/>
        <rFont val="Courier"/>
      </rPr>
      <t>SLPVGFDYWGQGTQVTV</t>
    </r>
    <r>
      <rPr>
        <sz val="12"/>
        <color rgb="FF808080"/>
        <rFont val="Courier"/>
      </rPr>
      <t>SS-</t>
    </r>
    <r>
      <rPr>
        <sz val="12"/>
        <color rgb="FF222222"/>
        <rFont val="Courier"/>
      </rPr>
      <t xml:space="preserve">  128</t>
    </r>
  </si>
  <si>
    <r>
      <t xml:space="preserve">10004  1    </t>
    </r>
    <r>
      <rPr>
        <sz val="12"/>
        <color rgb="FF808080"/>
        <rFont val="Courier"/>
      </rPr>
      <t>Q</t>
    </r>
    <r>
      <rPr>
        <sz val="12"/>
        <color rgb="FFFF4466"/>
        <rFont val="Courier"/>
      </rPr>
      <t>VQLQESGGGLVQAGGSLRLSCAASGRAASG</t>
    </r>
    <r>
      <rPr>
        <sz val="12"/>
        <color rgb="FF808080"/>
        <rFont val="Courier"/>
      </rPr>
      <t>hgh</t>
    </r>
    <r>
      <rPr>
        <sz val="12"/>
        <color rgb="FFFF4466"/>
        <rFont val="Courier"/>
      </rPr>
      <t>YGMGWFRQVPGKEREFVAAIR</t>
    </r>
    <r>
      <rPr>
        <sz val="12"/>
        <color rgb="FF808080"/>
        <rFont val="Courier"/>
      </rPr>
      <t>----</t>
    </r>
    <r>
      <rPr>
        <sz val="12"/>
        <color rgb="FFFF4466"/>
        <rFont val="Courier"/>
      </rPr>
      <t>W</t>
    </r>
    <r>
      <rPr>
        <sz val="12"/>
        <color rgb="FF808080"/>
        <rFont val="Courier"/>
      </rPr>
      <t>-</t>
    </r>
    <r>
      <rPr>
        <sz val="12"/>
        <color rgb="FFFF4466"/>
        <rFont val="Courier"/>
      </rPr>
      <t>SGKETWYKDSVKGRFTISR</t>
    </r>
    <r>
      <rPr>
        <sz val="12"/>
        <color rgb="FF222222"/>
        <rFont val="Courier"/>
      </rPr>
      <t xml:space="preserve">  75</t>
    </r>
  </si>
  <si>
    <t>1QD0</t>
  </si>
  <si>
    <t>dash is introduced gap</t>
  </si>
  <si>
    <r>
      <t xml:space="preserve">10003  78   </t>
    </r>
    <r>
      <rPr>
        <sz val="12"/>
        <color rgb="FFFF4466"/>
        <rFont val="Courier"/>
      </rPr>
      <t>DNAKNTVNLQMNSLKPEDTAVYYCAAKTTTWGG</t>
    </r>
    <r>
      <rPr>
        <sz val="12"/>
        <color rgb="FF808080"/>
        <rFont val="Courier"/>
      </rPr>
      <t>-</t>
    </r>
    <r>
      <rPr>
        <sz val="12"/>
        <color rgb="FFFF4466"/>
        <rFont val="Courier"/>
      </rPr>
      <t>NDPNNWNYWGQGTQVTV</t>
    </r>
    <r>
      <rPr>
        <sz val="12"/>
        <color rgb="FF808080"/>
        <rFont val="Courier"/>
      </rPr>
      <t>SS-</t>
    </r>
    <r>
      <rPr>
        <sz val="12"/>
        <color rgb="FF222222"/>
        <rFont val="Courier"/>
      </rPr>
      <t xml:space="preserve">  129</t>
    </r>
  </si>
  <si>
    <r>
      <t xml:space="preserve">10003  1    </t>
    </r>
    <r>
      <rPr>
        <sz val="12"/>
        <color rgb="FF808080"/>
        <rFont val="Courier"/>
      </rPr>
      <t>Q</t>
    </r>
    <r>
      <rPr>
        <sz val="12"/>
        <color rgb="FFFF4466"/>
        <rFont val="Courier"/>
      </rPr>
      <t>VQLQESGGGLVQAGDSLKLSCEASGDSIGT</t>
    </r>
    <r>
      <rPr>
        <sz val="12"/>
        <color rgb="FF808080"/>
        <rFont val="Courier"/>
      </rPr>
      <t>---</t>
    </r>
    <r>
      <rPr>
        <sz val="12"/>
        <color rgb="FFFF4466"/>
        <rFont val="Courier"/>
      </rPr>
      <t>YVIGWFRQAPGKERIYLATIG</t>
    </r>
    <r>
      <rPr>
        <sz val="12"/>
        <color rgb="FF808080"/>
        <rFont val="Courier"/>
      </rPr>
      <t>RNLV</t>
    </r>
    <r>
      <rPr>
        <sz val="12"/>
        <color rgb="FFFF4466"/>
        <rFont val="Courier"/>
      </rPr>
      <t>G</t>
    </r>
    <r>
      <rPr>
        <sz val="12"/>
        <color rgb="FF808080"/>
        <rFont val="Courier"/>
      </rPr>
      <t>P</t>
    </r>
    <r>
      <rPr>
        <sz val="12"/>
        <color rgb="FFFF4466"/>
        <rFont val="Courier"/>
      </rPr>
      <t>SDFYTRYADSVKGRFAVSR</t>
    </r>
    <r>
      <rPr>
        <sz val="12"/>
        <color rgb="FF222222"/>
        <rFont val="Courier"/>
      </rPr>
      <t xml:space="preserve">  77</t>
    </r>
  </si>
  <si>
    <t>1I3V : B</t>
  </si>
  <si>
    <t>Lower Gray = More than 50% containin gaps</t>
  </si>
  <si>
    <r>
      <t xml:space="preserve">10002  78   </t>
    </r>
    <r>
      <rPr>
        <sz val="12"/>
        <color rgb="FFFF4466"/>
        <rFont val="Courier"/>
      </rPr>
      <t>DNAKNTVNLQMNSLKPEDTAVYYCAAKTTTWGG</t>
    </r>
    <r>
      <rPr>
        <sz val="12"/>
        <color rgb="FF808080"/>
        <rFont val="Courier"/>
      </rPr>
      <t>-</t>
    </r>
    <r>
      <rPr>
        <sz val="12"/>
        <color rgb="FFFF4466"/>
        <rFont val="Courier"/>
      </rPr>
      <t>NDPNNWNYWGQGTQVTV</t>
    </r>
    <r>
      <rPr>
        <sz val="12"/>
        <color rgb="FF808080"/>
        <rFont val="Courier"/>
      </rPr>
      <t>SS-</t>
    </r>
    <r>
      <rPr>
        <sz val="12"/>
        <color rgb="FF222222"/>
        <rFont val="Courier"/>
      </rPr>
      <t xml:space="preserve">  129</t>
    </r>
  </si>
  <si>
    <r>
      <t xml:space="preserve">10002  1    </t>
    </r>
    <r>
      <rPr>
        <sz val="12"/>
        <color rgb="FF808080"/>
        <rFont val="Courier"/>
      </rPr>
      <t>Q</t>
    </r>
    <r>
      <rPr>
        <sz val="12"/>
        <color rgb="FFFF4466"/>
        <rFont val="Courier"/>
      </rPr>
      <t>VQLQESGGGLVQAGDSLKLSCEASGDSIGT</t>
    </r>
    <r>
      <rPr>
        <sz val="12"/>
        <color rgb="FF808080"/>
        <rFont val="Courier"/>
      </rPr>
      <t>---</t>
    </r>
    <r>
      <rPr>
        <sz val="12"/>
        <color rgb="FFFF4466"/>
        <rFont val="Courier"/>
      </rPr>
      <t>YVIGWFRQAPGKERIYLATIG</t>
    </r>
    <r>
      <rPr>
        <sz val="12"/>
        <color rgb="FF808080"/>
        <rFont val="Courier"/>
      </rPr>
      <t>RNLV</t>
    </r>
    <r>
      <rPr>
        <sz val="12"/>
        <color rgb="FFFF4466"/>
        <rFont val="Courier"/>
      </rPr>
      <t>G</t>
    </r>
    <r>
      <rPr>
        <sz val="12"/>
        <color rgb="FF808080"/>
        <rFont val="Courier"/>
      </rPr>
      <t>P</t>
    </r>
    <r>
      <rPr>
        <sz val="12"/>
        <color rgb="FFFF4466"/>
        <rFont val="Courier"/>
      </rPr>
      <t>SDFYTRYADSVKGRFAVSR</t>
    </r>
    <r>
      <rPr>
        <sz val="12"/>
        <color rgb="FF222222"/>
        <rFont val="Courier"/>
      </rPr>
      <t xml:space="preserve">  77</t>
    </r>
  </si>
  <si>
    <t>1I3V : A</t>
  </si>
  <si>
    <t>Upper Gray = Less than 50% containing gaps</t>
  </si>
  <si>
    <r>
      <t xml:space="preserve">10001  78   </t>
    </r>
    <r>
      <rPr>
        <sz val="12"/>
        <color rgb="FFFF4466"/>
        <rFont val="Courier"/>
      </rPr>
      <t>DNAKNTVNLQMNSLKPEDTAVYYCAAKTTTWGG</t>
    </r>
    <r>
      <rPr>
        <sz val="12"/>
        <color rgb="FF808080"/>
        <rFont val="Courier"/>
      </rPr>
      <t>-</t>
    </r>
    <r>
      <rPr>
        <sz val="12"/>
        <color rgb="FFFF4466"/>
        <rFont val="Courier"/>
      </rPr>
      <t>NDPNNWNYWGQGTQVTV</t>
    </r>
    <r>
      <rPr>
        <sz val="12"/>
        <color rgb="FF808080"/>
        <rFont val="Courier"/>
      </rPr>
      <t>---</t>
    </r>
    <r>
      <rPr>
        <sz val="12"/>
        <color rgb="FF222222"/>
        <rFont val="Courier"/>
      </rPr>
      <t xml:space="preserve">  127</t>
    </r>
  </si>
  <si>
    <r>
      <t xml:space="preserve">10001  1    </t>
    </r>
    <r>
      <rPr>
        <sz val="12"/>
        <color rgb="FF808080"/>
        <rFont val="Courier"/>
      </rPr>
      <t>X</t>
    </r>
    <r>
      <rPr>
        <sz val="12"/>
        <color rgb="FFFF4466"/>
        <rFont val="Courier"/>
      </rPr>
      <t>VQLQESGGGLVQAGDSLKLSCEASGDSIGT</t>
    </r>
    <r>
      <rPr>
        <sz val="12"/>
        <color rgb="FF808080"/>
        <rFont val="Courier"/>
      </rPr>
      <t>---</t>
    </r>
    <r>
      <rPr>
        <sz val="12"/>
        <color rgb="FFFF4466"/>
        <rFont val="Courier"/>
      </rPr>
      <t>YVIGWFRQAPGKERIYLATIG</t>
    </r>
    <r>
      <rPr>
        <sz val="12"/>
        <color rgb="FF808080"/>
        <rFont val="Courier"/>
      </rPr>
      <t>RNLV</t>
    </r>
    <r>
      <rPr>
        <sz val="12"/>
        <color rgb="FFFF4466"/>
        <rFont val="Courier"/>
      </rPr>
      <t>G</t>
    </r>
    <r>
      <rPr>
        <sz val="12"/>
        <color rgb="FF808080"/>
        <rFont val="Courier"/>
      </rPr>
      <t>P</t>
    </r>
    <r>
      <rPr>
        <sz val="12"/>
        <color rgb="FFFF4466"/>
        <rFont val="Courier"/>
      </rPr>
      <t>SDFYTRYADSVKGRFAVSR</t>
    </r>
    <r>
      <rPr>
        <sz val="12"/>
        <color rgb="FF222222"/>
        <rFont val="Courier"/>
      </rPr>
      <t xml:space="preserve">  77</t>
    </r>
  </si>
  <si>
    <t>1I3U</t>
  </si>
  <si>
    <t>Gray = columns containing gaps</t>
  </si>
  <si>
    <t>PCAG002B21S</t>
  </si>
  <si>
    <t>Blue = for columns with no gaps</t>
  </si>
  <si>
    <t>Looking at the end of the protein sequence, it appears that 1, 2, 3, 8, and 9 have similar characteristics. This is confirmed by aligning the sequences, which prove to be VERY similar</t>
  </si>
  <si>
    <t>Red = conserved residues</t>
  </si>
  <si>
    <t>5 main conserved regions using different alignment methods</t>
  </si>
  <si>
    <r>
      <t xml:space="preserve">10009  68   </t>
    </r>
    <r>
      <rPr>
        <sz val="12"/>
        <color rgb="FFFF4466"/>
        <rFont val="Courier"/>
      </rPr>
      <t>FTISRDN</t>
    </r>
    <r>
      <rPr>
        <sz val="12"/>
        <color rgb="FF808080"/>
        <rFont val="Courier"/>
      </rPr>
      <t>AE</t>
    </r>
    <r>
      <rPr>
        <sz val="12"/>
        <color rgb="FFFF4466"/>
        <rFont val="Courier"/>
      </rPr>
      <t>NTVYLQMNSLKPEDTAIYYCAAKF</t>
    </r>
    <r>
      <rPr>
        <sz val="12"/>
        <color rgb="FF808080"/>
        <rFont val="Courier"/>
      </rPr>
      <t>SPGYCgGSWSN</t>
    </r>
    <r>
      <rPr>
        <sz val="12"/>
        <color rgb="FFFF4466"/>
        <rFont val="Courier"/>
      </rPr>
      <t>FGYWGQGTQVTV</t>
    </r>
    <r>
      <rPr>
        <sz val="12"/>
        <color rgb="FF808080"/>
        <rFont val="Courier"/>
      </rPr>
      <t>SSH-------------------</t>
    </r>
    <r>
      <rPr>
        <sz val="12"/>
        <color rgb="FF222222"/>
        <rFont val="Courier"/>
      </rPr>
      <t xml:space="preserve">  126</t>
    </r>
  </si>
  <si>
    <r>
      <t xml:space="preserve">10009  1    </t>
    </r>
    <r>
      <rPr>
        <sz val="12"/>
        <color rgb="FF808080"/>
        <rFont val="Courier"/>
      </rPr>
      <t>-----G-</t>
    </r>
    <r>
      <rPr>
        <sz val="12"/>
        <color rgb="FFFF4466"/>
        <rFont val="Courier"/>
      </rPr>
      <t>QLVESGGGSVQAGGSLRLSCAASGID</t>
    </r>
    <r>
      <rPr>
        <sz val="12"/>
        <color rgb="FF2233CC"/>
        <rFont val="Courier"/>
      </rPr>
      <t>S</t>
    </r>
    <r>
      <rPr>
        <sz val="12"/>
        <color rgb="FF808080"/>
        <rFont val="Courier"/>
      </rPr>
      <t>SS---</t>
    </r>
    <r>
      <rPr>
        <sz val="12"/>
        <color rgb="FFFF4466"/>
        <rFont val="Courier"/>
      </rPr>
      <t>YCMGWFRQ</t>
    </r>
    <r>
      <rPr>
        <sz val="12"/>
        <color rgb="FF2233CC"/>
        <rFont val="Courier"/>
      </rPr>
      <t>R</t>
    </r>
    <r>
      <rPr>
        <sz val="12"/>
        <color rgb="FFFF4466"/>
        <rFont val="Courier"/>
      </rPr>
      <t>PGKEREGVA</t>
    </r>
    <r>
      <rPr>
        <sz val="12"/>
        <color rgb="FF808080"/>
        <rFont val="Courier"/>
      </rPr>
      <t>RINGL----GGVK</t>
    </r>
    <r>
      <rPr>
        <sz val="12"/>
        <color rgb="FFFF4466"/>
        <rFont val="Courier"/>
      </rPr>
      <t>TAYADSVK</t>
    </r>
    <r>
      <rPr>
        <sz val="12"/>
        <color rgb="FF2233CC"/>
        <rFont val="Courier"/>
      </rPr>
      <t>D</t>
    </r>
    <r>
      <rPr>
        <sz val="12"/>
        <color rgb="FFFF4466"/>
        <rFont val="Courier"/>
      </rPr>
      <t>R</t>
    </r>
    <r>
      <rPr>
        <sz val="12"/>
        <color rgb="FF222222"/>
        <rFont val="Courier"/>
      </rPr>
      <t xml:space="preserve">  67</t>
    </r>
  </si>
  <si>
    <r>
      <t xml:space="preserve">10008  71   </t>
    </r>
    <r>
      <rPr>
        <sz val="12"/>
        <color rgb="FFFF4466"/>
        <rFont val="Courier"/>
      </rPr>
      <t>FTISRDN</t>
    </r>
    <r>
      <rPr>
        <sz val="12"/>
        <color rgb="FF808080"/>
        <rFont val="Courier"/>
      </rPr>
      <t>AK</t>
    </r>
    <r>
      <rPr>
        <sz val="12"/>
        <color rgb="FFFF4466"/>
        <rFont val="Courier"/>
      </rPr>
      <t>TTVYLQMNSLKGEDTAVYYCAARP</t>
    </r>
    <r>
      <rPr>
        <sz val="12"/>
        <color rgb="FF808080"/>
        <rFont val="Courier"/>
      </rPr>
      <t>VRVADiSLPVG</t>
    </r>
    <r>
      <rPr>
        <sz val="12"/>
        <color rgb="FFFF4466"/>
        <rFont val="Courier"/>
      </rPr>
      <t>FDYWGQGTQVTV</t>
    </r>
    <r>
      <rPr>
        <sz val="12"/>
        <color rgb="FF808080"/>
        <rFont val="Courier"/>
      </rPr>
      <t>SS--------------------</t>
    </r>
    <r>
      <rPr>
        <sz val="12"/>
        <color rgb="FF222222"/>
        <rFont val="Courier"/>
      </rPr>
      <t xml:space="preserve">  128</t>
    </r>
  </si>
  <si>
    <r>
      <t xml:space="preserve">10008  1    </t>
    </r>
    <r>
      <rPr>
        <sz val="12"/>
        <color rgb="FF808080"/>
        <rFont val="Courier"/>
      </rPr>
      <t>-----QV</t>
    </r>
    <r>
      <rPr>
        <sz val="12"/>
        <color rgb="FFFF4466"/>
        <rFont val="Courier"/>
      </rPr>
      <t>QLQESGGGLVQAGGSLRLSCAASGRA</t>
    </r>
    <r>
      <rPr>
        <sz val="12"/>
        <color rgb="FF2233CC"/>
        <rFont val="Courier"/>
      </rPr>
      <t>A</t>
    </r>
    <r>
      <rPr>
        <sz val="12"/>
        <color rgb="FF808080"/>
        <rFont val="Courier"/>
      </rPr>
      <t>SGhgH</t>
    </r>
    <r>
      <rPr>
        <sz val="12"/>
        <color rgb="FFFF4466"/>
        <rFont val="Courier"/>
      </rPr>
      <t>YGMGWFRQ</t>
    </r>
    <r>
      <rPr>
        <sz val="12"/>
        <color rgb="FF2233CC"/>
        <rFont val="Courier"/>
      </rPr>
      <t>V</t>
    </r>
    <r>
      <rPr>
        <sz val="12"/>
        <color rgb="FFFF4466"/>
        <rFont val="Courier"/>
      </rPr>
      <t>PGKEREFVA</t>
    </r>
    <r>
      <rPr>
        <sz val="12"/>
        <color rgb="FF808080"/>
        <rFont val="Courier"/>
      </rPr>
      <t>AIRW-----SGKE</t>
    </r>
    <r>
      <rPr>
        <sz val="12"/>
        <color rgb="FFFF4466"/>
        <rFont val="Courier"/>
      </rPr>
      <t>TWYKDSVK</t>
    </r>
    <r>
      <rPr>
        <sz val="12"/>
        <color rgb="FF2233CC"/>
        <rFont val="Courier"/>
      </rPr>
      <t>G</t>
    </r>
    <r>
      <rPr>
        <sz val="12"/>
        <color rgb="FFFF4466"/>
        <rFont val="Courier"/>
      </rPr>
      <t>R</t>
    </r>
    <r>
      <rPr>
        <sz val="12"/>
        <color rgb="FF222222"/>
        <rFont val="Courier"/>
      </rPr>
      <t xml:space="preserve">  70</t>
    </r>
  </si>
  <si>
    <r>
      <t xml:space="preserve">10007  69   </t>
    </r>
    <r>
      <rPr>
        <sz val="12"/>
        <color rgb="FFFF4466"/>
        <rFont val="Courier"/>
      </rPr>
      <t>FSGSLIG</t>
    </r>
    <r>
      <rPr>
        <sz val="12"/>
        <color rgb="FF808080"/>
        <rFont val="Courier"/>
      </rPr>
      <t>--</t>
    </r>
    <r>
      <rPr>
        <sz val="12"/>
        <color rgb="FFFF4466"/>
        <rFont val="Courier"/>
      </rPr>
      <t>DKAALTITGAQTEDEAIYFCALWY</t>
    </r>
    <r>
      <rPr>
        <sz val="12"/>
        <color rgb="FF808080"/>
        <rFont val="Courier"/>
      </rPr>
      <t>S---------N</t>
    </r>
    <r>
      <rPr>
        <sz val="12"/>
        <color rgb="FFFF4466"/>
        <rFont val="Courier"/>
      </rPr>
      <t>HWVFGGGTKLTV</t>
    </r>
    <r>
      <rPr>
        <sz val="12"/>
        <color rgb="FF808080"/>
        <rFont val="Courier"/>
      </rPr>
      <t>LGGgggsggggsggggsggggs</t>
    </r>
    <r>
      <rPr>
        <sz val="12"/>
        <color rgb="FF222222"/>
        <rFont val="Courier"/>
      </rPr>
      <t xml:space="preserve">  135</t>
    </r>
  </si>
  <si>
    <r>
      <t xml:space="preserve">10007  1    </t>
    </r>
    <r>
      <rPr>
        <sz val="12"/>
        <color rgb="FF808080"/>
        <rFont val="Courier"/>
      </rPr>
      <t>madyaDA</t>
    </r>
    <r>
      <rPr>
        <sz val="12"/>
        <color rgb="FFFF4466"/>
        <rFont val="Courier"/>
      </rPr>
      <t>VVTQESALTTSPGETVTLTCRSSTGA</t>
    </r>
    <r>
      <rPr>
        <sz val="12"/>
        <color rgb="FF2233CC"/>
        <rFont val="Courier"/>
      </rPr>
      <t>V</t>
    </r>
    <r>
      <rPr>
        <sz val="12"/>
        <color rgb="FF808080"/>
        <rFont val="Courier"/>
      </rPr>
      <t>TT--S</t>
    </r>
    <r>
      <rPr>
        <sz val="12"/>
        <color rgb="FFFF4466"/>
        <rFont val="Courier"/>
      </rPr>
      <t>NYASWVQE</t>
    </r>
    <r>
      <rPr>
        <sz val="12"/>
        <color rgb="FF2233CC"/>
        <rFont val="Courier"/>
      </rPr>
      <t>K</t>
    </r>
    <r>
      <rPr>
        <sz val="12"/>
        <color rgb="FFFF4466"/>
        <rFont val="Courier"/>
      </rPr>
      <t>PDHLFTGLI</t>
    </r>
    <r>
      <rPr>
        <sz val="12"/>
        <color rgb="FF808080"/>
        <rFont val="Courier"/>
      </rPr>
      <t>----------GGT</t>
    </r>
    <r>
      <rPr>
        <sz val="12"/>
        <color rgb="FFFF4466"/>
        <rFont val="Courier"/>
      </rPr>
      <t>NNRAPGVP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R</t>
    </r>
    <r>
      <rPr>
        <sz val="12"/>
        <color rgb="FF222222"/>
        <rFont val="Courier"/>
      </rPr>
      <t xml:space="preserve">  68</t>
    </r>
  </si>
  <si>
    <t>1P4I : L</t>
  </si>
  <si>
    <r>
      <t xml:space="preserve">10006  67   </t>
    </r>
    <r>
      <rPr>
        <sz val="12"/>
        <color rgb="FFFF4466"/>
        <rFont val="Courier"/>
      </rPr>
      <t>LSVTKDN</t>
    </r>
    <r>
      <rPr>
        <sz val="12"/>
        <color rgb="FF808080"/>
        <rFont val="Courier"/>
      </rPr>
      <t>SK</t>
    </r>
    <r>
      <rPr>
        <sz val="12"/>
        <color rgb="FFFF4466"/>
        <rFont val="Courier"/>
      </rPr>
      <t>SQVFLKMNSLQSGDSARYYCVTGL</t>
    </r>
    <r>
      <rPr>
        <sz val="12"/>
        <color rgb="FF808080"/>
        <rFont val="Courier"/>
      </rPr>
      <t>-----------</t>
    </r>
    <r>
      <rPr>
        <sz val="12"/>
        <color rgb="FFFF4466"/>
        <rFont val="Courier"/>
      </rPr>
      <t>FDYWGQGTTLTV</t>
    </r>
    <r>
      <rPr>
        <sz val="12"/>
        <color rgb="FF808080"/>
        <rFont val="Courier"/>
      </rPr>
      <t>SSAsgadhhhhhh---------</t>
    </r>
    <r>
      <rPr>
        <sz val="12"/>
        <color rgb="FF222222"/>
        <rFont val="Courier"/>
      </rPr>
      <t xml:space="preserve">  124</t>
    </r>
  </si>
  <si>
    <r>
      <t xml:space="preserve">10006  1    </t>
    </r>
    <r>
      <rPr>
        <sz val="12"/>
        <color rgb="FF808080"/>
        <rFont val="Courier"/>
      </rPr>
      <t>-----DV</t>
    </r>
    <r>
      <rPr>
        <sz val="12"/>
        <color rgb="FFFF4466"/>
        <rFont val="Courier"/>
      </rPr>
      <t>QLQESGPGLVAPSQSLSITCTVSGFS</t>
    </r>
    <r>
      <rPr>
        <sz val="12"/>
        <color rgb="FF2233CC"/>
        <rFont val="Courier"/>
      </rPr>
      <t>L</t>
    </r>
    <r>
      <rPr>
        <sz val="12"/>
        <color rgb="FF808080"/>
        <rFont val="Courier"/>
      </rPr>
      <t>TD---</t>
    </r>
    <r>
      <rPr>
        <sz val="12"/>
        <color rgb="FFFF4466"/>
        <rFont val="Courier"/>
      </rPr>
      <t>YGVNWVRQ</t>
    </r>
    <r>
      <rPr>
        <sz val="12"/>
        <color rgb="FF2233CC"/>
        <rFont val="Courier"/>
      </rPr>
      <t>S</t>
    </r>
    <r>
      <rPr>
        <sz val="12"/>
        <color rgb="FFFF4466"/>
        <rFont val="Courier"/>
      </rPr>
      <t>PGKGLEWLG</t>
    </r>
    <r>
      <rPr>
        <sz val="12"/>
        <color rgb="FF808080"/>
        <rFont val="Courier"/>
      </rPr>
      <t>VIWGDGI------</t>
    </r>
    <r>
      <rPr>
        <sz val="12"/>
        <color rgb="FFFF4466"/>
        <rFont val="Courier"/>
      </rPr>
      <t>TDYNSALK</t>
    </r>
    <r>
      <rPr>
        <sz val="12"/>
        <color rgb="FF2233CC"/>
        <rFont val="Courier"/>
      </rPr>
      <t>S</t>
    </r>
    <r>
      <rPr>
        <sz val="12"/>
        <color rgb="FFFF4466"/>
        <rFont val="Courier"/>
      </rPr>
      <t>R</t>
    </r>
    <r>
      <rPr>
        <sz val="12"/>
        <color rgb="FF222222"/>
        <rFont val="Courier"/>
      </rPr>
      <t xml:space="preserve">  66</t>
    </r>
  </si>
  <si>
    <t>1P4I : H</t>
  </si>
  <si>
    <r>
      <t xml:space="preserve">10005  69   </t>
    </r>
    <r>
      <rPr>
        <sz val="12"/>
        <color rgb="FFFF4466"/>
        <rFont val="Courier"/>
      </rPr>
      <t>FSGSLIG</t>
    </r>
    <r>
      <rPr>
        <sz val="12"/>
        <color rgb="FF808080"/>
        <rFont val="Courier"/>
      </rPr>
      <t>--</t>
    </r>
    <r>
      <rPr>
        <sz val="12"/>
        <color rgb="FFFF4466"/>
        <rFont val="Courier"/>
      </rPr>
      <t>DKAALTITGAQTEDEAIYFCALWY</t>
    </r>
    <r>
      <rPr>
        <sz val="12"/>
        <color rgb="FF808080"/>
        <rFont val="Courier"/>
      </rPr>
      <t>S---------N</t>
    </r>
    <r>
      <rPr>
        <sz val="12"/>
        <color rgb="FFFF4466"/>
        <rFont val="Courier"/>
      </rPr>
      <t>HWVFGGGTKLTV</t>
    </r>
    <r>
      <rPr>
        <sz val="12"/>
        <color rgb="FF808080"/>
        <rFont val="Courier"/>
      </rPr>
      <t>LGGgggsggggsggggsggggs</t>
    </r>
    <r>
      <rPr>
        <sz val="12"/>
        <color rgb="FF222222"/>
        <rFont val="Courier"/>
      </rPr>
      <t xml:space="preserve">  135</t>
    </r>
  </si>
  <si>
    <r>
      <t xml:space="preserve">10005  1    </t>
    </r>
    <r>
      <rPr>
        <sz val="12"/>
        <color rgb="FF808080"/>
        <rFont val="Courier"/>
      </rPr>
      <t>madyaDA</t>
    </r>
    <r>
      <rPr>
        <sz val="12"/>
        <color rgb="FFFF4466"/>
        <rFont val="Courier"/>
      </rPr>
      <t>VVTQESALTTSPGETVTLTCRSSTGA</t>
    </r>
    <r>
      <rPr>
        <sz val="12"/>
        <color rgb="FF2233CC"/>
        <rFont val="Courier"/>
      </rPr>
      <t>V</t>
    </r>
    <r>
      <rPr>
        <sz val="12"/>
        <color rgb="FF808080"/>
        <rFont val="Courier"/>
      </rPr>
      <t>TT--S</t>
    </r>
    <r>
      <rPr>
        <sz val="12"/>
        <color rgb="FFFF4466"/>
        <rFont val="Courier"/>
      </rPr>
      <t>NYASWVQE</t>
    </r>
    <r>
      <rPr>
        <sz val="12"/>
        <color rgb="FF2233CC"/>
        <rFont val="Courier"/>
      </rPr>
      <t>K</t>
    </r>
    <r>
      <rPr>
        <sz val="12"/>
        <color rgb="FFFF4466"/>
        <rFont val="Courier"/>
      </rPr>
      <t>PDHLFTGLI</t>
    </r>
    <r>
      <rPr>
        <sz val="12"/>
        <color rgb="FF808080"/>
        <rFont val="Courier"/>
      </rPr>
      <t>----------GGT</t>
    </r>
    <r>
      <rPr>
        <sz val="12"/>
        <color rgb="FFFF4466"/>
        <rFont val="Courier"/>
      </rPr>
      <t>NNRAPGVP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R</t>
    </r>
    <r>
      <rPr>
        <sz val="12"/>
        <color rgb="FF222222"/>
        <rFont val="Courier"/>
      </rPr>
      <t xml:space="preserve">  68</t>
    </r>
  </si>
  <si>
    <r>
      <t xml:space="preserve">10004  67   </t>
    </r>
    <r>
      <rPr>
        <sz val="12"/>
        <color rgb="FFFF4466"/>
        <rFont val="Courier"/>
      </rPr>
      <t>LSVTKDN</t>
    </r>
    <r>
      <rPr>
        <sz val="12"/>
        <color rgb="FF808080"/>
        <rFont val="Courier"/>
      </rPr>
      <t>SK</t>
    </r>
    <r>
      <rPr>
        <sz val="12"/>
        <color rgb="FFFF4466"/>
        <rFont val="Courier"/>
      </rPr>
      <t>SQVFLKMNSLQSGDSARYYCVTGL</t>
    </r>
    <r>
      <rPr>
        <sz val="12"/>
        <color rgb="FF808080"/>
        <rFont val="Courier"/>
      </rPr>
      <t>-----------</t>
    </r>
    <r>
      <rPr>
        <sz val="12"/>
        <color rgb="FFFF4466"/>
        <rFont val="Courier"/>
      </rPr>
      <t>FDYWGQGTTLTV</t>
    </r>
    <r>
      <rPr>
        <sz val="12"/>
        <color rgb="FF808080"/>
        <rFont val="Courier"/>
      </rPr>
      <t>SSAsgadhhhhhh---------</t>
    </r>
    <r>
      <rPr>
        <sz val="12"/>
        <color rgb="FF222222"/>
        <rFont val="Courier"/>
      </rPr>
      <t xml:space="preserve">  124</t>
    </r>
  </si>
  <si>
    <r>
      <t xml:space="preserve">10004  1    </t>
    </r>
    <r>
      <rPr>
        <sz val="12"/>
        <color rgb="FF808080"/>
        <rFont val="Courier"/>
      </rPr>
      <t>-----DV</t>
    </r>
    <r>
      <rPr>
        <sz val="12"/>
        <color rgb="FFFF4466"/>
        <rFont val="Courier"/>
      </rPr>
      <t>QLQQSGPGLVAPSQSLSITCTVSGFS</t>
    </r>
    <r>
      <rPr>
        <sz val="12"/>
        <color rgb="FF2233CC"/>
        <rFont val="Courier"/>
      </rPr>
      <t>L</t>
    </r>
    <r>
      <rPr>
        <sz val="12"/>
        <color rgb="FF808080"/>
        <rFont val="Courier"/>
      </rPr>
      <t>TD---</t>
    </r>
    <r>
      <rPr>
        <sz val="12"/>
        <color rgb="FFFF4466"/>
        <rFont val="Courier"/>
      </rPr>
      <t>YGVNWVRQ</t>
    </r>
    <r>
      <rPr>
        <sz val="12"/>
        <color rgb="FF2233CC"/>
        <rFont val="Courier"/>
      </rPr>
      <t>S</t>
    </r>
    <r>
      <rPr>
        <sz val="12"/>
        <color rgb="FFFF4466"/>
        <rFont val="Courier"/>
      </rPr>
      <t>PGKGLEWLG</t>
    </r>
    <r>
      <rPr>
        <sz val="12"/>
        <color rgb="FF808080"/>
        <rFont val="Courier"/>
      </rPr>
      <t>VIWGDGI------</t>
    </r>
    <r>
      <rPr>
        <sz val="12"/>
        <color rgb="FFFF4466"/>
        <rFont val="Courier"/>
      </rPr>
      <t>TDYNSALK</t>
    </r>
    <r>
      <rPr>
        <sz val="12"/>
        <color rgb="FF2233CC"/>
        <rFont val="Courier"/>
      </rPr>
      <t>S</t>
    </r>
    <r>
      <rPr>
        <sz val="12"/>
        <color rgb="FFFF4466"/>
        <rFont val="Courier"/>
      </rPr>
      <t>R</t>
    </r>
    <r>
      <rPr>
        <sz val="12"/>
        <color rgb="FF222222"/>
        <rFont val="Courier"/>
      </rPr>
      <t xml:space="preserve">  66</t>
    </r>
  </si>
  <si>
    <r>
      <t xml:space="preserve">10003  73   </t>
    </r>
    <r>
      <rPr>
        <sz val="12"/>
        <color rgb="FFFF4466"/>
        <rFont val="Courier"/>
      </rPr>
      <t>FAVSRDN</t>
    </r>
    <r>
      <rPr>
        <sz val="12"/>
        <color rgb="FF808080"/>
        <rFont val="Courier"/>
      </rPr>
      <t>AK</t>
    </r>
    <r>
      <rPr>
        <sz val="12"/>
        <color rgb="FFFF4466"/>
        <rFont val="Courier"/>
      </rPr>
      <t>NTVNLQMNSLKPEDTAVYYCAAKT</t>
    </r>
    <r>
      <rPr>
        <sz val="12"/>
        <color rgb="FF808080"/>
        <rFont val="Courier"/>
      </rPr>
      <t>TTWGG-NDPNN</t>
    </r>
    <r>
      <rPr>
        <sz val="12"/>
        <color rgb="FFFF4466"/>
        <rFont val="Courier"/>
      </rPr>
      <t>WNYWGQGTQVTV</t>
    </r>
    <r>
      <rPr>
        <sz val="12"/>
        <color rgb="FF808080"/>
        <rFont val="Courier"/>
      </rPr>
      <t>SS--------------------</t>
    </r>
    <r>
      <rPr>
        <sz val="12"/>
        <color rgb="FF222222"/>
        <rFont val="Courier"/>
      </rPr>
      <t xml:space="preserve">  129</t>
    </r>
  </si>
  <si>
    <r>
      <t xml:space="preserve">10003  1    </t>
    </r>
    <r>
      <rPr>
        <sz val="12"/>
        <color rgb="FF808080"/>
        <rFont val="Courier"/>
      </rPr>
      <t>-----QV</t>
    </r>
    <r>
      <rPr>
        <sz val="12"/>
        <color rgb="FFFF4466"/>
        <rFont val="Courier"/>
      </rPr>
      <t>QLQESGGGLVQAGDSLKLSCEASGDS</t>
    </r>
    <r>
      <rPr>
        <sz val="12"/>
        <color rgb="FF2233CC"/>
        <rFont val="Courier"/>
      </rPr>
      <t>I</t>
    </r>
    <r>
      <rPr>
        <sz val="12"/>
        <color rgb="FF808080"/>
        <rFont val="Courier"/>
      </rPr>
      <t>---gT</t>
    </r>
    <r>
      <rPr>
        <sz val="12"/>
        <color rgb="FFFF4466"/>
        <rFont val="Courier"/>
      </rPr>
      <t>YVIGWFRQ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PGKERIYLA</t>
    </r>
    <r>
      <rPr>
        <sz val="12"/>
        <color rgb="FF808080"/>
        <rFont val="Courier"/>
      </rPr>
      <t>TIGRNLVgpSDFY</t>
    </r>
    <r>
      <rPr>
        <sz val="12"/>
        <color rgb="FFFF4466"/>
        <rFont val="Courier"/>
      </rPr>
      <t>TRYADSVK</t>
    </r>
    <r>
      <rPr>
        <sz val="12"/>
        <color rgb="FF2233CC"/>
        <rFont val="Courier"/>
      </rPr>
      <t>G</t>
    </r>
    <r>
      <rPr>
        <sz val="12"/>
        <color rgb="FFFF4466"/>
        <rFont val="Courier"/>
      </rPr>
      <t>R</t>
    </r>
    <r>
      <rPr>
        <sz val="12"/>
        <color rgb="FF222222"/>
        <rFont val="Courier"/>
      </rPr>
      <t xml:space="preserve">  72</t>
    </r>
  </si>
  <si>
    <r>
      <t xml:space="preserve">10002  73   </t>
    </r>
    <r>
      <rPr>
        <sz val="12"/>
        <color rgb="FFFF4466"/>
        <rFont val="Courier"/>
      </rPr>
      <t>FAVSRDN</t>
    </r>
    <r>
      <rPr>
        <sz val="12"/>
        <color rgb="FF808080"/>
        <rFont val="Courier"/>
      </rPr>
      <t>AK</t>
    </r>
    <r>
      <rPr>
        <sz val="12"/>
        <color rgb="FFFF4466"/>
        <rFont val="Courier"/>
      </rPr>
      <t>NTVNLQMNSLKPEDTAVYYCAAKT</t>
    </r>
    <r>
      <rPr>
        <sz val="12"/>
        <color rgb="FF808080"/>
        <rFont val="Courier"/>
      </rPr>
      <t>TTWGG-NDPNN</t>
    </r>
    <r>
      <rPr>
        <sz val="12"/>
        <color rgb="FFFF4466"/>
        <rFont val="Courier"/>
      </rPr>
      <t>WNYWGQGTQVTV</t>
    </r>
    <r>
      <rPr>
        <sz val="12"/>
        <color rgb="FF808080"/>
        <rFont val="Courier"/>
      </rPr>
      <t>SS--------------------</t>
    </r>
    <r>
      <rPr>
        <sz val="12"/>
        <color rgb="FF222222"/>
        <rFont val="Courier"/>
      </rPr>
      <t xml:space="preserve">  129</t>
    </r>
  </si>
  <si>
    <r>
      <t xml:space="preserve">10002  1    </t>
    </r>
    <r>
      <rPr>
        <sz val="12"/>
        <color rgb="FF808080"/>
        <rFont val="Courier"/>
      </rPr>
      <t>-----QV</t>
    </r>
    <r>
      <rPr>
        <sz val="12"/>
        <color rgb="FFFF4466"/>
        <rFont val="Courier"/>
      </rPr>
      <t>QLQESGGGLVQAGDSLKLSCEASGDS</t>
    </r>
    <r>
      <rPr>
        <sz val="12"/>
        <color rgb="FF2233CC"/>
        <rFont val="Courier"/>
      </rPr>
      <t>I</t>
    </r>
    <r>
      <rPr>
        <sz val="12"/>
        <color rgb="FF808080"/>
        <rFont val="Courier"/>
      </rPr>
      <t>---gT</t>
    </r>
    <r>
      <rPr>
        <sz val="12"/>
        <color rgb="FFFF4466"/>
        <rFont val="Courier"/>
      </rPr>
      <t>YVIGWFRQ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PGKERIYLA</t>
    </r>
    <r>
      <rPr>
        <sz val="12"/>
        <color rgb="FF808080"/>
        <rFont val="Courier"/>
      </rPr>
      <t>TIGRNLVgpSDFY</t>
    </r>
    <r>
      <rPr>
        <sz val="12"/>
        <color rgb="FFFF4466"/>
        <rFont val="Courier"/>
      </rPr>
      <t>TRYADSVK</t>
    </r>
    <r>
      <rPr>
        <sz val="12"/>
        <color rgb="FF2233CC"/>
        <rFont val="Courier"/>
      </rPr>
      <t>G</t>
    </r>
    <r>
      <rPr>
        <sz val="12"/>
        <color rgb="FFFF4466"/>
        <rFont val="Courier"/>
      </rPr>
      <t>R</t>
    </r>
    <r>
      <rPr>
        <sz val="12"/>
        <color rgb="FF222222"/>
        <rFont val="Courier"/>
      </rPr>
      <t xml:space="preserve">  72</t>
    </r>
  </si>
  <si>
    <r>
      <t xml:space="preserve">10001  73   </t>
    </r>
    <r>
      <rPr>
        <sz val="12"/>
        <color rgb="FFFF4466"/>
        <rFont val="Courier"/>
      </rPr>
      <t>FAVSRDN</t>
    </r>
    <r>
      <rPr>
        <sz val="12"/>
        <color rgb="FF808080"/>
        <rFont val="Courier"/>
      </rPr>
      <t>AK</t>
    </r>
    <r>
      <rPr>
        <sz val="12"/>
        <color rgb="FFFF4466"/>
        <rFont val="Courier"/>
      </rPr>
      <t>NTVNLQMNSLKPEDTAVYYCAAKT</t>
    </r>
    <r>
      <rPr>
        <sz val="12"/>
        <color rgb="FF808080"/>
        <rFont val="Courier"/>
      </rPr>
      <t>TTWGG-NDPNN</t>
    </r>
    <r>
      <rPr>
        <sz val="12"/>
        <color rgb="FFFF4466"/>
        <rFont val="Courier"/>
      </rPr>
      <t>WNYWGQGTQVTV</t>
    </r>
    <r>
      <rPr>
        <sz val="12"/>
        <color rgb="FF808080"/>
        <rFont val="Courier"/>
      </rPr>
      <t>----------------------</t>
    </r>
    <r>
      <rPr>
        <sz val="12"/>
        <color rgb="FF222222"/>
        <rFont val="Courier"/>
      </rPr>
      <t xml:space="preserve">  127</t>
    </r>
  </si>
  <si>
    <r>
      <t xml:space="preserve">10001  1    </t>
    </r>
    <r>
      <rPr>
        <sz val="12"/>
        <color rgb="FF808080"/>
        <rFont val="Courier"/>
      </rPr>
      <t>-----XV</t>
    </r>
    <r>
      <rPr>
        <sz val="12"/>
        <color rgb="FFFF4466"/>
        <rFont val="Courier"/>
      </rPr>
      <t>QLQESGGGLVQAGDSLKLSCEASGDS</t>
    </r>
    <r>
      <rPr>
        <sz val="12"/>
        <color rgb="FF2233CC"/>
        <rFont val="Courier"/>
      </rPr>
      <t>I</t>
    </r>
    <r>
      <rPr>
        <sz val="12"/>
        <color rgb="FF808080"/>
        <rFont val="Courier"/>
      </rPr>
      <t>---gT</t>
    </r>
    <r>
      <rPr>
        <sz val="12"/>
        <color rgb="FFFF4466"/>
        <rFont val="Courier"/>
      </rPr>
      <t>YVIGWFRQ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PGKERIYLA</t>
    </r>
    <r>
      <rPr>
        <sz val="12"/>
        <color rgb="FF808080"/>
        <rFont val="Courier"/>
      </rPr>
      <t>TIGRNLVgpSDFY</t>
    </r>
    <r>
      <rPr>
        <sz val="12"/>
        <color rgb="FFFF4466"/>
        <rFont val="Courier"/>
      </rPr>
      <t>TRYADSVK</t>
    </r>
    <r>
      <rPr>
        <sz val="12"/>
        <color rgb="FF2233CC"/>
        <rFont val="Courier"/>
      </rPr>
      <t>G</t>
    </r>
    <r>
      <rPr>
        <sz val="12"/>
        <color rgb="FFFF4466"/>
        <rFont val="Courier"/>
      </rPr>
      <t>R</t>
    </r>
    <r>
      <rPr>
        <sz val="12"/>
        <color rgb="FF222222"/>
        <rFont val="Courier"/>
      </rPr>
      <t xml:space="preserve">  72</t>
    </r>
  </si>
  <si>
    <t>PA0ZHE9821S</t>
  </si>
  <si>
    <t>http://www.proteinstructures.com/Sequence/Sequence/sequence-alignment.html</t>
  </si>
  <si>
    <t>A . (period) indicates conservation between groups of weakly similar properties - scoring =&lt; 0.5 in the Gonnet PAM 250 matrix.</t>
  </si>
  <si>
    <t>A : (colon) indicates conservation between groups of strongly similar properties - scoring &gt; 0.5 in the Gonnet PAM 250 matrix. </t>
  </si>
  <si>
    <t>An * (asterisk) indicates positions which have a single, fully conserved residue. </t>
  </si>
  <si>
    <t>Unusual amino/imino acids etc</t>
  </si>
  <si>
    <t>Grey</t>
  </si>
  <si>
    <t>Others</t>
  </si>
  <si>
    <t>Hydroxyl + sulfhydryl + amine + G</t>
  </si>
  <si>
    <t>GREEN</t>
  </si>
  <si>
    <t>STYHCNGQ</t>
  </si>
  <si>
    <t>Basic - H</t>
  </si>
  <si>
    <t>MAGENTA</t>
  </si>
  <si>
    <t>RK</t>
  </si>
  <si>
    <t>Acidic</t>
  </si>
  <si>
    <t>BLUE</t>
  </si>
  <si>
    <t>DE</t>
  </si>
  <si>
    <t>Small (small+ hydrophobic (incl.aromatic -Y))</t>
  </si>
  <si>
    <t>RED</t>
  </si>
  <si>
    <t>AVFPMILW</t>
  </si>
  <si>
    <t>Property</t>
  </si>
  <si>
    <t>Colour</t>
  </si>
  <si>
    <t>Residue</t>
  </si>
  <si>
    <t>2X6M.fasta.txt</t>
  </si>
  <si>
    <t>1UOQ.fasta.txt</t>
  </si>
  <si>
    <t>1QD0.fasta.txt</t>
  </si>
  <si>
    <t>1P4I.fasta.txt</t>
  </si>
  <si>
    <t>1P4B.fasta.txt</t>
  </si>
  <si>
    <t>1I3V.fasta.txt</t>
  </si>
  <si>
    <t>1I3U.fasta.txt</t>
  </si>
  <si>
    <t>The order put into ClustalW:</t>
  </si>
  <si>
    <t>1I3U (in complex)</t>
  </si>
  <si>
    <t>1I3V : A (unliganded)</t>
  </si>
  <si>
    <t>Target</t>
  </si>
  <si>
    <t>Target Description</t>
  </si>
  <si>
    <t>Target Shape</t>
  </si>
  <si>
    <t>Contact Regions</t>
  </si>
  <si>
    <t>Description of target regions</t>
  </si>
  <si>
    <t>RR1 Dye Hapten</t>
  </si>
  <si>
    <t>Flat, planar, aromatic molecule</t>
  </si>
  <si>
    <t>synthetic hapten reactive red 1</t>
  </si>
  <si>
    <t>Most contacts formed between CDR2 and CDR3 of their water accessible surfaces</t>
  </si>
  <si>
    <r>
      <t xml:space="preserve">The hapten is a flat molecule held in the combining site mostly by CDR2 and CDR3 which form a deep crevice. The crevice has a strong negative charge potnetial and becomes completely filled by the hapten in complex. Two </t>
    </r>
    <r>
      <rPr>
        <b/>
        <sz val="12"/>
        <color theme="1"/>
        <rFont val="Calibri"/>
        <family val="2"/>
        <scheme val="minor"/>
      </rPr>
      <t>sulfate groups</t>
    </r>
    <r>
      <rPr>
        <sz val="12"/>
        <color theme="1"/>
        <rFont val="Calibri"/>
        <family val="2"/>
        <scheme val="minor"/>
      </rPr>
      <t xml:space="preserve"> (S2 and S3) interact strongly with the VHH in which S1 is mostly exposed to the solvent and the triazine rings.</t>
    </r>
  </si>
  <si>
    <t>Chemical description of interactions</t>
  </si>
  <si>
    <r>
      <t xml:space="preserve">S1 group establishes one Hydrogen bond with the OH group of </t>
    </r>
    <r>
      <rPr>
        <b/>
        <sz val="12"/>
        <color theme="1"/>
        <rFont val="Calibri"/>
        <family val="2"/>
        <scheme val="minor"/>
      </rPr>
      <t>Tyr56</t>
    </r>
    <r>
      <rPr>
        <sz val="12"/>
        <color theme="1"/>
        <rFont val="Calibri"/>
        <family val="2"/>
        <scheme val="minor"/>
      </rPr>
      <t xml:space="preserve">, and the naphthoyl group (N) stacks parallel with Tyr56 while the phenyl group stacks against </t>
    </r>
    <r>
      <rPr>
        <b/>
        <sz val="12"/>
        <color theme="1"/>
        <rFont val="Calibri"/>
        <family val="2"/>
        <scheme val="minor"/>
      </rPr>
      <t xml:space="preserve">Arg58. </t>
    </r>
    <r>
      <rPr>
        <sz val="12"/>
        <color theme="1"/>
        <rFont val="Calibri"/>
        <family val="2"/>
        <scheme val="minor"/>
      </rPr>
      <t xml:space="preserve">The S2 group interacts via polar interactions with the </t>
    </r>
    <r>
      <rPr>
        <b/>
        <sz val="12"/>
        <color theme="1"/>
        <rFont val="Calibri"/>
        <family val="2"/>
        <scheme val="minor"/>
      </rPr>
      <t>Lys 95</t>
    </r>
    <r>
      <rPr>
        <sz val="12"/>
        <color theme="1"/>
        <rFont val="Calibri"/>
        <family val="2"/>
        <scheme val="minor"/>
      </rPr>
      <t xml:space="preserve"> NH3 group, the </t>
    </r>
    <r>
      <rPr>
        <b/>
        <sz val="12"/>
        <color theme="1"/>
        <rFont val="Calibri"/>
        <family val="2"/>
        <scheme val="minor"/>
      </rPr>
      <t xml:space="preserve">Gly100a </t>
    </r>
    <r>
      <rPr>
        <sz val="12"/>
        <color theme="1"/>
        <rFont val="Calibri"/>
        <family val="2"/>
        <scheme val="minor"/>
      </rPr>
      <t xml:space="preserve">main-chain NH group, with the </t>
    </r>
    <r>
      <rPr>
        <b/>
        <sz val="12"/>
        <color theme="1"/>
        <rFont val="Calibri"/>
        <family val="2"/>
        <scheme val="minor"/>
      </rPr>
      <t xml:space="preserve">Arg 58 </t>
    </r>
    <r>
      <rPr>
        <sz val="12"/>
        <color theme="1"/>
        <rFont val="Calibri"/>
        <family val="2"/>
        <scheme val="minor"/>
      </rPr>
      <t xml:space="preserve">guanidinium group, and the </t>
    </r>
    <r>
      <rPr>
        <b/>
        <sz val="12"/>
        <color theme="1"/>
        <rFont val="Calibri"/>
        <family val="2"/>
        <scheme val="minor"/>
      </rPr>
      <t xml:space="preserve">Thr50 </t>
    </r>
    <r>
      <rPr>
        <sz val="12"/>
        <color theme="1"/>
        <rFont val="Calibri"/>
        <family val="2"/>
        <scheme val="minor"/>
      </rPr>
      <t xml:space="preserve">OH group. 2 longer hydrogen bonds are formed with the </t>
    </r>
    <r>
      <rPr>
        <b/>
        <sz val="12"/>
        <color theme="1"/>
        <rFont val="Calibri"/>
        <family val="2"/>
        <scheme val="minor"/>
      </rPr>
      <t xml:space="preserve">Gly100 </t>
    </r>
    <r>
      <rPr>
        <sz val="12"/>
        <color theme="1"/>
        <rFont val="Calibri"/>
        <family val="2"/>
        <scheme val="minor"/>
      </rPr>
      <t xml:space="preserve">NH group and </t>
    </r>
    <r>
      <rPr>
        <b/>
        <sz val="12"/>
        <color theme="1"/>
        <rFont val="Calibri"/>
        <family val="2"/>
        <scheme val="minor"/>
      </rPr>
      <t>Arg58</t>
    </r>
    <r>
      <rPr>
        <sz val="12"/>
        <color theme="1"/>
        <rFont val="Calibri"/>
        <family val="2"/>
        <scheme val="minor"/>
      </rPr>
      <t xml:space="preserve"> guanidium group. Both Lys95 and Arg58 side chains interact with the rest of the VHH through hydrogen bonds. The third sulfate group S3 establishes 2 hydrogen bonds with the </t>
    </r>
    <r>
      <rPr>
        <b/>
        <sz val="12"/>
        <color theme="1"/>
        <rFont val="Calibri"/>
        <family val="2"/>
        <scheme val="minor"/>
      </rPr>
      <t xml:space="preserve">Arg52a </t>
    </r>
    <r>
      <rPr>
        <sz val="12"/>
        <color theme="1"/>
        <rFont val="Calibri"/>
        <family val="2"/>
        <scheme val="minor"/>
      </rPr>
      <t xml:space="preserve">guanidium group and one with </t>
    </r>
    <r>
      <rPr>
        <b/>
        <sz val="12"/>
        <color theme="1"/>
        <rFont val="Calibri"/>
        <family val="2"/>
        <scheme val="minor"/>
      </rPr>
      <t xml:space="preserve">Asn52b </t>
    </r>
    <r>
      <rPr>
        <sz val="12"/>
        <color theme="1"/>
        <rFont val="Calibri"/>
        <family val="2"/>
        <scheme val="minor"/>
      </rPr>
      <t>side chain. The last hydrogen bond links S3 to a water molecule and binds to the rest of the VHH</t>
    </r>
  </si>
  <si>
    <t>PDB ID</t>
  </si>
  <si>
    <t>RR6 azo dye</t>
  </si>
  <si>
    <t>Consists of a p-sulfonic-phenol moiety (P), a di-sulfonic-napthol moiety (N), and a triazine reactive ring (T).</t>
  </si>
  <si>
    <t>alpha-synuclein</t>
  </si>
  <si>
    <t>Formed between CD2 and CD3 region</t>
  </si>
  <si>
    <r>
      <t xml:space="preserve">Query_10001  1    </t>
    </r>
    <r>
      <rPr>
        <sz val="12"/>
        <color rgb="FF2233CC"/>
        <rFont val="Courier"/>
      </rPr>
      <t>G</t>
    </r>
    <r>
      <rPr>
        <sz val="12"/>
        <color rgb="FF808080"/>
        <rFont val="Courier"/>
      </rPr>
      <t>-</t>
    </r>
    <r>
      <rPr>
        <sz val="12"/>
        <color rgb="FFFF4466"/>
        <rFont val="Courier"/>
      </rPr>
      <t>QL</t>
    </r>
    <r>
      <rPr>
        <sz val="12"/>
        <color rgb="FF2233CC"/>
        <rFont val="Courier"/>
      </rPr>
      <t>V</t>
    </r>
    <r>
      <rPr>
        <sz val="12"/>
        <color rgb="FFFF4466"/>
        <rFont val="Courier"/>
      </rPr>
      <t>ESGGG</t>
    </r>
    <r>
      <rPr>
        <sz val="12"/>
        <color rgb="FF2233CC"/>
        <rFont val="Courier"/>
      </rPr>
      <t>S</t>
    </r>
    <r>
      <rPr>
        <sz val="12"/>
        <color rgb="FFFF4466"/>
        <rFont val="Courier"/>
      </rPr>
      <t>VQAGGSLRLSCAASG</t>
    </r>
    <r>
      <rPr>
        <sz val="12"/>
        <color rgb="FF2233CC"/>
        <rFont val="Courier"/>
      </rPr>
      <t>IDS</t>
    </r>
    <r>
      <rPr>
        <sz val="12"/>
        <color rgb="FFFF4466"/>
        <rFont val="Courier"/>
      </rPr>
      <t>S</t>
    </r>
    <r>
      <rPr>
        <sz val="12"/>
        <color rgb="FF2233CC"/>
        <rFont val="Courier"/>
      </rPr>
      <t>S</t>
    </r>
    <r>
      <rPr>
        <sz val="12"/>
        <color rgb="FF808080"/>
        <rFont val="Courier"/>
      </rPr>
      <t>---</t>
    </r>
    <r>
      <rPr>
        <sz val="12"/>
        <color rgb="FFFF4466"/>
        <rFont val="Courier"/>
      </rPr>
      <t>Y</t>
    </r>
    <r>
      <rPr>
        <sz val="12"/>
        <color rgb="FF2233CC"/>
        <rFont val="Courier"/>
      </rPr>
      <t>C</t>
    </r>
    <r>
      <rPr>
        <sz val="12"/>
        <color rgb="FFFF4466"/>
        <rFont val="Courier"/>
      </rPr>
      <t>MGWFRQ</t>
    </r>
    <r>
      <rPr>
        <sz val="12"/>
        <color rgb="FF2233CC"/>
        <rFont val="Courier"/>
      </rPr>
      <t>R</t>
    </r>
    <r>
      <rPr>
        <sz val="12"/>
        <color rgb="FFFF4466"/>
        <rFont val="Courier"/>
      </rPr>
      <t>PGKERE</t>
    </r>
    <r>
      <rPr>
        <sz val="12"/>
        <color rgb="FF2233CC"/>
        <rFont val="Courier"/>
      </rPr>
      <t>G</t>
    </r>
    <r>
      <rPr>
        <sz val="12"/>
        <color rgb="FFFF4466"/>
        <rFont val="Courier"/>
      </rPr>
      <t>VA</t>
    </r>
    <r>
      <rPr>
        <sz val="12"/>
        <color rgb="FF2233CC"/>
        <rFont val="Courier"/>
      </rPr>
      <t>R</t>
    </r>
    <r>
      <rPr>
        <sz val="12"/>
        <color rgb="FFFF4466"/>
        <rFont val="Courier"/>
      </rPr>
      <t>I</t>
    </r>
    <r>
      <rPr>
        <sz val="12"/>
        <color rgb="FF2233CC"/>
        <rFont val="Courier"/>
      </rPr>
      <t>NG</t>
    </r>
    <r>
      <rPr>
        <sz val="12"/>
        <color rgb="FF808080"/>
        <rFont val="Courier"/>
      </rPr>
      <t>L</t>
    </r>
    <r>
      <rPr>
        <sz val="12"/>
        <color rgb="FF2233CC"/>
        <rFont val="Courier"/>
      </rPr>
      <t>G</t>
    </r>
    <r>
      <rPr>
        <sz val="12"/>
        <color rgb="FFFF4466"/>
        <rFont val="Courier"/>
      </rPr>
      <t>G</t>
    </r>
    <r>
      <rPr>
        <sz val="12"/>
        <color rgb="FF2233CC"/>
        <rFont val="Courier"/>
      </rPr>
      <t>VK</t>
    </r>
    <r>
      <rPr>
        <sz val="12"/>
        <color rgb="FFFF4466"/>
        <rFont val="Courier"/>
      </rPr>
      <t>T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Y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DSVK</t>
    </r>
    <r>
      <rPr>
        <sz val="12"/>
        <color rgb="FF2233CC"/>
        <rFont val="Courier"/>
      </rPr>
      <t>D</t>
    </r>
    <r>
      <rPr>
        <sz val="12"/>
        <color rgb="FFFF4466"/>
        <rFont val="Courier"/>
      </rPr>
      <t>RFTISRDNA</t>
    </r>
    <r>
      <rPr>
        <sz val="12"/>
        <color rgb="FF2233CC"/>
        <rFont val="Courier"/>
      </rPr>
      <t>E</t>
    </r>
    <r>
      <rPr>
        <sz val="12"/>
        <color rgb="FF222222"/>
        <rFont val="Courier"/>
      </rPr>
      <t xml:space="preserve">  76</t>
    </r>
  </si>
  <si>
    <r>
      <t xml:space="preserve">Query_10002  1    </t>
    </r>
    <r>
      <rPr>
        <sz val="12"/>
        <color rgb="FF2233CC"/>
        <rFont val="Courier"/>
      </rPr>
      <t>Q</t>
    </r>
    <r>
      <rPr>
        <sz val="12"/>
        <color rgb="FF808080"/>
        <rFont val="Courier"/>
      </rPr>
      <t>V</t>
    </r>
    <r>
      <rPr>
        <sz val="12"/>
        <color rgb="FFFF4466"/>
        <rFont val="Courier"/>
      </rPr>
      <t>QL</t>
    </r>
    <r>
      <rPr>
        <sz val="12"/>
        <color rgb="FF2233CC"/>
        <rFont val="Courier"/>
      </rPr>
      <t>Q</t>
    </r>
    <r>
      <rPr>
        <sz val="12"/>
        <color rgb="FFFF4466"/>
        <rFont val="Courier"/>
      </rPr>
      <t>ESGGG</t>
    </r>
    <r>
      <rPr>
        <sz val="12"/>
        <color rgb="FF2233CC"/>
        <rFont val="Courier"/>
      </rPr>
      <t>L</t>
    </r>
    <r>
      <rPr>
        <sz val="12"/>
        <color rgb="FFFF4466"/>
        <rFont val="Courier"/>
      </rPr>
      <t>VQAGGSLRLSCAASG</t>
    </r>
    <r>
      <rPr>
        <sz val="12"/>
        <color rgb="FF2233CC"/>
        <rFont val="Courier"/>
      </rPr>
      <t>RAA</t>
    </r>
    <r>
      <rPr>
        <sz val="12"/>
        <color rgb="FFFF4466"/>
        <rFont val="Courier"/>
      </rPr>
      <t>S</t>
    </r>
    <r>
      <rPr>
        <sz val="12"/>
        <color rgb="FF2233CC"/>
        <rFont val="Courier"/>
      </rPr>
      <t>G</t>
    </r>
    <r>
      <rPr>
        <sz val="12"/>
        <color rgb="FF808080"/>
        <rFont val="Courier"/>
      </rPr>
      <t>HGH</t>
    </r>
    <r>
      <rPr>
        <sz val="12"/>
        <color rgb="FFFF4466"/>
        <rFont val="Courier"/>
      </rPr>
      <t>Y</t>
    </r>
    <r>
      <rPr>
        <sz val="12"/>
        <color rgb="FF2233CC"/>
        <rFont val="Courier"/>
      </rPr>
      <t>G</t>
    </r>
    <r>
      <rPr>
        <sz val="12"/>
        <color rgb="FFFF4466"/>
        <rFont val="Courier"/>
      </rPr>
      <t>MGWFRQ</t>
    </r>
    <r>
      <rPr>
        <sz val="12"/>
        <color rgb="FF2233CC"/>
        <rFont val="Courier"/>
      </rPr>
      <t>V</t>
    </r>
    <r>
      <rPr>
        <sz val="12"/>
        <color rgb="FFFF4466"/>
        <rFont val="Courier"/>
      </rPr>
      <t>PGKERE</t>
    </r>
    <r>
      <rPr>
        <sz val="12"/>
        <color rgb="FF2233CC"/>
        <rFont val="Courier"/>
      </rPr>
      <t>F</t>
    </r>
    <r>
      <rPr>
        <sz val="12"/>
        <color rgb="FFFF4466"/>
        <rFont val="Courier"/>
      </rPr>
      <t>VA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I</t>
    </r>
    <r>
      <rPr>
        <sz val="12"/>
        <color rgb="FF2233CC"/>
        <rFont val="Courier"/>
      </rPr>
      <t>RW</t>
    </r>
    <r>
      <rPr>
        <sz val="12"/>
        <color rgb="FF808080"/>
        <rFont val="Courier"/>
      </rPr>
      <t>-</t>
    </r>
    <r>
      <rPr>
        <sz val="12"/>
        <color rgb="FF2233CC"/>
        <rFont val="Courier"/>
      </rPr>
      <t>S</t>
    </r>
    <r>
      <rPr>
        <sz val="12"/>
        <color rgb="FFFF4466"/>
        <rFont val="Courier"/>
      </rPr>
      <t>G</t>
    </r>
    <r>
      <rPr>
        <sz val="12"/>
        <color rgb="FF2233CC"/>
        <rFont val="Courier"/>
      </rPr>
      <t>KE</t>
    </r>
    <r>
      <rPr>
        <sz val="12"/>
        <color rgb="FFFF4466"/>
        <rFont val="Courier"/>
      </rPr>
      <t>T</t>
    </r>
    <r>
      <rPr>
        <sz val="12"/>
        <color rgb="FF2233CC"/>
        <rFont val="Courier"/>
      </rPr>
      <t>W</t>
    </r>
    <r>
      <rPr>
        <sz val="12"/>
        <color rgb="FFFF4466"/>
        <rFont val="Courier"/>
      </rPr>
      <t>Y</t>
    </r>
    <r>
      <rPr>
        <sz val="12"/>
        <color rgb="FF2233CC"/>
        <rFont val="Courier"/>
      </rPr>
      <t>K</t>
    </r>
    <r>
      <rPr>
        <sz val="12"/>
        <color rgb="FFFF4466"/>
        <rFont val="Courier"/>
      </rPr>
      <t>DSVK</t>
    </r>
    <r>
      <rPr>
        <sz val="12"/>
        <color rgb="FF2233CC"/>
        <rFont val="Courier"/>
      </rPr>
      <t>G</t>
    </r>
    <r>
      <rPr>
        <sz val="12"/>
        <color rgb="FFFF4466"/>
        <rFont val="Courier"/>
      </rPr>
      <t>RFTISRDNA</t>
    </r>
    <r>
      <rPr>
        <sz val="12"/>
        <color rgb="FF2233CC"/>
        <rFont val="Courier"/>
      </rPr>
      <t>K</t>
    </r>
    <r>
      <rPr>
        <sz val="12"/>
        <color rgb="FF222222"/>
        <rFont val="Courier"/>
      </rPr>
      <t xml:space="preserve">  79</t>
    </r>
  </si>
  <si>
    <r>
      <t>N</t>
    </r>
    <r>
      <rPr>
        <sz val="12"/>
        <color rgb="FFFF4466"/>
        <rFont val="Courier"/>
      </rPr>
      <t>TVYLQMNSLK</t>
    </r>
    <r>
      <rPr>
        <sz val="12"/>
        <color rgb="FF2233CC"/>
        <rFont val="Courier"/>
      </rPr>
      <t>P</t>
    </r>
    <r>
      <rPr>
        <sz val="12"/>
        <color rgb="FFFF4466"/>
        <rFont val="Courier"/>
      </rPr>
      <t>EDTA</t>
    </r>
    <r>
      <rPr>
        <sz val="12"/>
        <color rgb="FF2233CC"/>
        <rFont val="Courier"/>
      </rPr>
      <t>I</t>
    </r>
    <r>
      <rPr>
        <sz val="12"/>
        <color rgb="FFFF4466"/>
        <rFont val="Courier"/>
      </rPr>
      <t>YYCAA</t>
    </r>
    <r>
      <rPr>
        <sz val="12"/>
        <color rgb="FF2233CC"/>
        <rFont val="Courier"/>
      </rPr>
      <t>KFSPGYCGGSWSN</t>
    </r>
    <r>
      <rPr>
        <sz val="12"/>
        <color rgb="FFFF4466"/>
        <rFont val="Courier"/>
      </rPr>
      <t>F</t>
    </r>
    <r>
      <rPr>
        <sz val="12"/>
        <color rgb="FF2233CC"/>
        <rFont val="Courier"/>
      </rPr>
      <t>G</t>
    </r>
    <r>
      <rPr>
        <sz val="12"/>
        <color rgb="FFFF4466"/>
        <rFont val="Courier"/>
      </rPr>
      <t>YWGQGTQVTVSS</t>
    </r>
    <r>
      <rPr>
        <sz val="12"/>
        <color rgb="FF808080"/>
        <rFont val="Courier"/>
      </rPr>
      <t>H</t>
    </r>
    <r>
      <rPr>
        <sz val="12"/>
        <color rgb="FF222222"/>
        <rFont val="Courier"/>
      </rPr>
      <t xml:space="preserve">  126</t>
    </r>
  </si>
  <si>
    <r>
      <t>T</t>
    </r>
    <r>
      <rPr>
        <sz val="12"/>
        <color rgb="FFFF4466"/>
        <rFont val="Courier"/>
      </rPr>
      <t>TVYLQMNSLK</t>
    </r>
    <r>
      <rPr>
        <sz val="12"/>
        <color rgb="FF2233CC"/>
        <rFont val="Courier"/>
      </rPr>
      <t>G</t>
    </r>
    <r>
      <rPr>
        <sz val="12"/>
        <color rgb="FFFF4466"/>
        <rFont val="Courier"/>
      </rPr>
      <t>EDTA</t>
    </r>
    <r>
      <rPr>
        <sz val="12"/>
        <color rgb="FF2233CC"/>
        <rFont val="Courier"/>
      </rPr>
      <t>V</t>
    </r>
    <r>
      <rPr>
        <sz val="12"/>
        <color rgb="FFFF4466"/>
        <rFont val="Courier"/>
      </rPr>
      <t>YYCAA</t>
    </r>
    <r>
      <rPr>
        <sz val="12"/>
        <color rgb="FF2233CC"/>
        <rFont val="Courier"/>
      </rPr>
      <t>RPVRVADISLPVG</t>
    </r>
    <r>
      <rPr>
        <sz val="12"/>
        <color rgb="FFFF4466"/>
        <rFont val="Courier"/>
      </rPr>
      <t>F</t>
    </r>
    <r>
      <rPr>
        <sz val="12"/>
        <color rgb="FF2233CC"/>
        <rFont val="Courier"/>
      </rPr>
      <t>D</t>
    </r>
    <r>
      <rPr>
        <sz val="12"/>
        <color rgb="FFFF4466"/>
        <rFont val="Courier"/>
      </rPr>
      <t>YWGQGTQVTVSS</t>
    </r>
    <r>
      <rPr>
        <sz val="12"/>
        <color rgb="FF808080"/>
        <rFont val="Courier"/>
      </rPr>
      <t>-</t>
    </r>
    <r>
      <rPr>
        <sz val="12"/>
        <color rgb="FF222222"/>
        <rFont val="Courier"/>
      </rPr>
      <t xml:space="preserve">  128</t>
    </r>
  </si>
  <si>
    <t>27 at I v R</t>
  </si>
  <si>
    <t>K 64</t>
  </si>
  <si>
    <t>QVQLQESGGGLVQAGGSLRLSCAASGRAASGHGHYGMGWFRQVPGKEREFVAAIRWSGKETWYKDSVKGRFTISRDNAKTTVYLQMNSLKGEDTAVYYCAARPVRVADISLPVGFDYWGQGTQVTVSS</t>
  </si>
  <si>
    <t>Q</t>
  </si>
  <si>
    <t>V</t>
  </si>
  <si>
    <t>L</t>
  </si>
  <si>
    <t>E</t>
  </si>
  <si>
    <t>S</t>
  </si>
  <si>
    <t>G</t>
  </si>
  <si>
    <t>A</t>
  </si>
  <si>
    <t>R</t>
  </si>
  <si>
    <t>C</t>
  </si>
  <si>
    <t>H</t>
  </si>
  <si>
    <t>Y</t>
  </si>
  <si>
    <t>M</t>
  </si>
  <si>
    <t>W</t>
  </si>
  <si>
    <t>F</t>
  </si>
  <si>
    <t>P</t>
  </si>
  <si>
    <t>K</t>
  </si>
  <si>
    <t>I</t>
  </si>
  <si>
    <t>T</t>
  </si>
  <si>
    <t>D</t>
  </si>
  <si>
    <t>N</t>
  </si>
  <si>
    <t>Number</t>
  </si>
  <si>
    <t>GQLVESGGGSVQAGGSLRLSCAASGIDSSSYCMGWFRQRPGKEREGVARINGLGGVKTAYADSVKDRFTISRDNAENTVYLQMNSLKPEDTAIYYCAAKFSPGYCGGSWSNFGYWGQGTQVTVSSH</t>
  </si>
  <si>
    <t>2X6M (alpha)</t>
  </si>
  <si>
    <t>not conserved</t>
  </si>
  <si>
    <r>
      <t xml:space="preserve">10001  1    </t>
    </r>
    <r>
      <rPr>
        <sz val="12"/>
        <color rgb="FF808080"/>
        <rFont val="Courier"/>
      </rPr>
      <t>X</t>
    </r>
    <r>
      <rPr>
        <sz val="12"/>
        <color rgb="FF2233CC"/>
        <rFont val="Courier"/>
      </rPr>
      <t>V</t>
    </r>
    <r>
      <rPr>
        <sz val="12"/>
        <color rgb="FFFF4466"/>
        <rFont val="Courier"/>
      </rPr>
      <t>QL</t>
    </r>
    <r>
      <rPr>
        <sz val="12"/>
        <color rgb="FF2233CC"/>
        <rFont val="Courier"/>
      </rPr>
      <t>Q</t>
    </r>
    <r>
      <rPr>
        <sz val="12"/>
        <color rgb="FFFF4466"/>
        <rFont val="Courier"/>
      </rPr>
      <t>ESGGG</t>
    </r>
    <r>
      <rPr>
        <sz val="12"/>
        <color rgb="FF2233CC"/>
        <rFont val="Courier"/>
      </rPr>
      <t>L</t>
    </r>
    <r>
      <rPr>
        <sz val="12"/>
        <color rgb="FFFF4466"/>
        <rFont val="Courier"/>
      </rPr>
      <t>VQAG</t>
    </r>
    <r>
      <rPr>
        <sz val="12"/>
        <color rgb="FF2233CC"/>
        <rFont val="Courier"/>
      </rPr>
      <t>D</t>
    </r>
    <r>
      <rPr>
        <sz val="12"/>
        <color rgb="FFFF4466"/>
        <rFont val="Courier"/>
      </rPr>
      <t>SL</t>
    </r>
    <r>
      <rPr>
        <sz val="12"/>
        <color rgb="FF2233CC"/>
        <rFont val="Courier"/>
      </rPr>
      <t>K</t>
    </r>
    <r>
      <rPr>
        <sz val="12"/>
        <color rgb="FFFF4466"/>
        <rFont val="Courier"/>
      </rPr>
      <t>LSC</t>
    </r>
    <r>
      <rPr>
        <sz val="12"/>
        <color rgb="FF2233CC"/>
        <rFont val="Courier"/>
      </rPr>
      <t>E</t>
    </r>
    <r>
      <rPr>
        <sz val="12"/>
        <color rgb="FFFF4466"/>
        <rFont val="Courier"/>
      </rPr>
      <t>ASG</t>
    </r>
    <r>
      <rPr>
        <sz val="12"/>
        <color rgb="FF2233CC"/>
        <rFont val="Courier"/>
      </rPr>
      <t>DSIGT</t>
    </r>
    <r>
      <rPr>
        <sz val="12"/>
        <color rgb="FF808080"/>
        <rFont val="Courier"/>
      </rPr>
      <t>---</t>
    </r>
    <r>
      <rPr>
        <sz val="12"/>
        <color rgb="FFFF4466"/>
        <rFont val="Courier"/>
      </rPr>
      <t>Y</t>
    </r>
    <r>
      <rPr>
        <sz val="12"/>
        <color rgb="FF2233CC"/>
        <rFont val="Courier"/>
      </rPr>
      <t>VI</t>
    </r>
    <r>
      <rPr>
        <sz val="12"/>
        <color rgb="FFFF4466"/>
        <rFont val="Courier"/>
      </rPr>
      <t>GWFRQ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PGKER</t>
    </r>
    <r>
      <rPr>
        <sz val="12"/>
        <color rgb="FF2233CC"/>
        <rFont val="Courier"/>
      </rPr>
      <t>IYL</t>
    </r>
    <r>
      <rPr>
        <sz val="12"/>
        <color rgb="FFFF4466"/>
        <rFont val="Courier"/>
      </rPr>
      <t>A</t>
    </r>
    <r>
      <rPr>
        <sz val="12"/>
        <color rgb="FF2233CC"/>
        <rFont val="Courier"/>
      </rPr>
      <t>T</t>
    </r>
    <r>
      <rPr>
        <sz val="12"/>
        <color rgb="FFFF4466"/>
        <rFont val="Courier"/>
      </rPr>
      <t>I</t>
    </r>
    <r>
      <rPr>
        <sz val="12"/>
        <color rgb="FF2233CC"/>
        <rFont val="Courier"/>
      </rPr>
      <t>G</t>
    </r>
    <r>
      <rPr>
        <sz val="12"/>
        <color rgb="FF808080"/>
        <rFont val="Courier"/>
      </rPr>
      <t>RNLV</t>
    </r>
    <r>
      <rPr>
        <sz val="12"/>
        <color rgb="FF2233CC"/>
        <rFont val="Courier"/>
      </rPr>
      <t>G</t>
    </r>
    <r>
      <rPr>
        <sz val="12"/>
        <color rgb="FF808080"/>
        <rFont val="Courier"/>
      </rPr>
      <t>P</t>
    </r>
    <r>
      <rPr>
        <sz val="12"/>
        <color rgb="FF2233CC"/>
        <rFont val="Courier"/>
      </rPr>
      <t>SDFY</t>
    </r>
    <r>
      <rPr>
        <sz val="12"/>
        <color rgb="FFFF4466"/>
        <rFont val="Courier"/>
      </rPr>
      <t>T</t>
    </r>
    <r>
      <rPr>
        <sz val="12"/>
        <color rgb="FF2233CC"/>
        <rFont val="Courier"/>
      </rPr>
      <t>R</t>
    </r>
    <r>
      <rPr>
        <sz val="12"/>
        <color rgb="FFFF4466"/>
        <rFont val="Courier"/>
      </rPr>
      <t>Y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DSVK</t>
    </r>
    <r>
      <rPr>
        <sz val="12"/>
        <color rgb="FF2233CC"/>
        <rFont val="Courier"/>
      </rPr>
      <t>G</t>
    </r>
    <r>
      <rPr>
        <sz val="12"/>
        <color rgb="FFFF4466"/>
        <rFont val="Courier"/>
      </rPr>
      <t>RF</t>
    </r>
    <r>
      <rPr>
        <sz val="12"/>
        <color rgb="FF2233CC"/>
        <rFont val="Courier"/>
      </rPr>
      <t>AV</t>
    </r>
    <r>
      <rPr>
        <sz val="12"/>
        <color rgb="FFFF4466"/>
        <rFont val="Courier"/>
      </rPr>
      <t>SR</t>
    </r>
    <r>
      <rPr>
        <sz val="12"/>
        <color rgb="FF222222"/>
        <rFont val="Courier"/>
      </rPr>
      <t xml:space="preserve">  77</t>
    </r>
  </si>
  <si>
    <r>
      <t xml:space="preserve">10002  1    </t>
    </r>
    <r>
      <rPr>
        <sz val="12"/>
        <color rgb="FF808080"/>
        <rFont val="Courier"/>
      </rPr>
      <t>Q</t>
    </r>
    <r>
      <rPr>
        <sz val="12"/>
        <color rgb="FF2233CC"/>
        <rFont val="Courier"/>
      </rPr>
      <t>V</t>
    </r>
    <r>
      <rPr>
        <sz val="12"/>
        <color rgb="FFFF4466"/>
        <rFont val="Courier"/>
      </rPr>
      <t>QL</t>
    </r>
    <r>
      <rPr>
        <sz val="12"/>
        <color rgb="FF2233CC"/>
        <rFont val="Courier"/>
      </rPr>
      <t>Q</t>
    </r>
    <r>
      <rPr>
        <sz val="12"/>
        <color rgb="FFFF4466"/>
        <rFont val="Courier"/>
      </rPr>
      <t>ESGGG</t>
    </r>
    <r>
      <rPr>
        <sz val="12"/>
        <color rgb="FF2233CC"/>
        <rFont val="Courier"/>
      </rPr>
      <t>L</t>
    </r>
    <r>
      <rPr>
        <sz val="12"/>
        <color rgb="FFFF4466"/>
        <rFont val="Courier"/>
      </rPr>
      <t>VQAG</t>
    </r>
    <r>
      <rPr>
        <sz val="12"/>
        <color rgb="FF2233CC"/>
        <rFont val="Courier"/>
      </rPr>
      <t>D</t>
    </r>
    <r>
      <rPr>
        <sz val="12"/>
        <color rgb="FFFF4466"/>
        <rFont val="Courier"/>
      </rPr>
      <t>SL</t>
    </r>
    <r>
      <rPr>
        <sz val="12"/>
        <color rgb="FF2233CC"/>
        <rFont val="Courier"/>
      </rPr>
      <t>K</t>
    </r>
    <r>
      <rPr>
        <sz val="12"/>
        <color rgb="FFFF4466"/>
        <rFont val="Courier"/>
      </rPr>
      <t>LSC</t>
    </r>
    <r>
      <rPr>
        <sz val="12"/>
        <color rgb="FF2233CC"/>
        <rFont val="Courier"/>
      </rPr>
      <t>E</t>
    </r>
    <r>
      <rPr>
        <sz val="12"/>
        <color rgb="FFFF4466"/>
        <rFont val="Courier"/>
      </rPr>
      <t>ASG</t>
    </r>
    <r>
      <rPr>
        <sz val="12"/>
        <color rgb="FF2233CC"/>
        <rFont val="Courier"/>
      </rPr>
      <t>DSIGT</t>
    </r>
    <r>
      <rPr>
        <sz val="12"/>
        <color rgb="FF808080"/>
        <rFont val="Courier"/>
      </rPr>
      <t>---</t>
    </r>
    <r>
      <rPr>
        <sz val="12"/>
        <color rgb="FFFF4466"/>
        <rFont val="Courier"/>
      </rPr>
      <t>Y</t>
    </r>
    <r>
      <rPr>
        <sz val="12"/>
        <color rgb="FF2233CC"/>
        <rFont val="Courier"/>
      </rPr>
      <t>VI</t>
    </r>
    <r>
      <rPr>
        <sz val="12"/>
        <color rgb="FFFF4466"/>
        <rFont val="Courier"/>
      </rPr>
      <t>GWFRQ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PGKER</t>
    </r>
    <r>
      <rPr>
        <sz val="12"/>
        <color rgb="FF2233CC"/>
        <rFont val="Courier"/>
      </rPr>
      <t>IYL</t>
    </r>
    <r>
      <rPr>
        <sz val="12"/>
        <color rgb="FFFF4466"/>
        <rFont val="Courier"/>
      </rPr>
      <t>A</t>
    </r>
    <r>
      <rPr>
        <sz val="12"/>
        <color rgb="FF2233CC"/>
        <rFont val="Courier"/>
      </rPr>
      <t>T</t>
    </r>
    <r>
      <rPr>
        <sz val="12"/>
        <color rgb="FFFF4466"/>
        <rFont val="Courier"/>
      </rPr>
      <t>I</t>
    </r>
    <r>
      <rPr>
        <sz val="12"/>
        <color rgb="FF2233CC"/>
        <rFont val="Courier"/>
      </rPr>
      <t>G</t>
    </r>
    <r>
      <rPr>
        <sz val="12"/>
        <color rgb="FF808080"/>
        <rFont val="Courier"/>
      </rPr>
      <t>RNLV</t>
    </r>
    <r>
      <rPr>
        <sz val="12"/>
        <color rgb="FF2233CC"/>
        <rFont val="Courier"/>
      </rPr>
      <t>G</t>
    </r>
    <r>
      <rPr>
        <sz val="12"/>
        <color rgb="FF808080"/>
        <rFont val="Courier"/>
      </rPr>
      <t>P</t>
    </r>
    <r>
      <rPr>
        <sz val="12"/>
        <color rgb="FF2233CC"/>
        <rFont val="Courier"/>
      </rPr>
      <t>SDFY</t>
    </r>
    <r>
      <rPr>
        <sz val="12"/>
        <color rgb="FFFF4466"/>
        <rFont val="Courier"/>
      </rPr>
      <t>T</t>
    </r>
    <r>
      <rPr>
        <sz val="12"/>
        <color rgb="FF2233CC"/>
        <rFont val="Courier"/>
      </rPr>
      <t>R</t>
    </r>
    <r>
      <rPr>
        <sz val="12"/>
        <color rgb="FFFF4466"/>
        <rFont val="Courier"/>
      </rPr>
      <t>Y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DSVK</t>
    </r>
    <r>
      <rPr>
        <sz val="12"/>
        <color rgb="FF2233CC"/>
        <rFont val="Courier"/>
      </rPr>
      <t>G</t>
    </r>
    <r>
      <rPr>
        <sz val="12"/>
        <color rgb="FFFF4466"/>
        <rFont val="Courier"/>
      </rPr>
      <t>RF</t>
    </r>
    <r>
      <rPr>
        <sz val="12"/>
        <color rgb="FF2233CC"/>
        <rFont val="Courier"/>
      </rPr>
      <t>AV</t>
    </r>
    <r>
      <rPr>
        <sz val="12"/>
        <color rgb="FFFF4466"/>
        <rFont val="Courier"/>
      </rPr>
      <t>SR</t>
    </r>
    <r>
      <rPr>
        <sz val="12"/>
        <color rgb="FF222222"/>
        <rFont val="Courier"/>
      </rPr>
      <t xml:space="preserve">  77</t>
    </r>
  </si>
  <si>
    <r>
      <t xml:space="preserve">10003  1    </t>
    </r>
    <r>
      <rPr>
        <sz val="12"/>
        <color rgb="FF808080"/>
        <rFont val="Courier"/>
      </rPr>
      <t>Q</t>
    </r>
    <r>
      <rPr>
        <sz val="12"/>
        <color rgb="FF2233CC"/>
        <rFont val="Courier"/>
      </rPr>
      <t>V</t>
    </r>
    <r>
      <rPr>
        <sz val="12"/>
        <color rgb="FFFF4466"/>
        <rFont val="Courier"/>
      </rPr>
      <t>QL</t>
    </r>
    <r>
      <rPr>
        <sz val="12"/>
        <color rgb="FF2233CC"/>
        <rFont val="Courier"/>
      </rPr>
      <t>Q</t>
    </r>
    <r>
      <rPr>
        <sz val="12"/>
        <color rgb="FFFF4466"/>
        <rFont val="Courier"/>
      </rPr>
      <t>ESGGG</t>
    </r>
    <r>
      <rPr>
        <sz val="12"/>
        <color rgb="FF2233CC"/>
        <rFont val="Courier"/>
      </rPr>
      <t>L</t>
    </r>
    <r>
      <rPr>
        <sz val="12"/>
        <color rgb="FFFF4466"/>
        <rFont val="Courier"/>
      </rPr>
      <t>VQAG</t>
    </r>
    <r>
      <rPr>
        <sz val="12"/>
        <color rgb="FF2233CC"/>
        <rFont val="Courier"/>
      </rPr>
      <t>D</t>
    </r>
    <r>
      <rPr>
        <sz val="12"/>
        <color rgb="FFFF4466"/>
        <rFont val="Courier"/>
      </rPr>
      <t>SL</t>
    </r>
    <r>
      <rPr>
        <sz val="12"/>
        <color rgb="FF2233CC"/>
        <rFont val="Courier"/>
      </rPr>
      <t>K</t>
    </r>
    <r>
      <rPr>
        <sz val="12"/>
        <color rgb="FFFF4466"/>
        <rFont val="Courier"/>
      </rPr>
      <t>LSC</t>
    </r>
    <r>
      <rPr>
        <sz val="12"/>
        <color rgb="FF2233CC"/>
        <rFont val="Courier"/>
      </rPr>
      <t>E</t>
    </r>
    <r>
      <rPr>
        <sz val="12"/>
        <color rgb="FFFF4466"/>
        <rFont val="Courier"/>
      </rPr>
      <t>ASG</t>
    </r>
    <r>
      <rPr>
        <sz val="12"/>
        <color rgb="FF2233CC"/>
        <rFont val="Courier"/>
      </rPr>
      <t>DSIGT</t>
    </r>
    <r>
      <rPr>
        <sz val="12"/>
        <color rgb="FF808080"/>
        <rFont val="Courier"/>
      </rPr>
      <t>---</t>
    </r>
    <r>
      <rPr>
        <sz val="12"/>
        <color rgb="FFFF4466"/>
        <rFont val="Courier"/>
      </rPr>
      <t>Y</t>
    </r>
    <r>
      <rPr>
        <sz val="12"/>
        <color rgb="FF2233CC"/>
        <rFont val="Courier"/>
      </rPr>
      <t>VI</t>
    </r>
    <r>
      <rPr>
        <sz val="12"/>
        <color rgb="FFFF4466"/>
        <rFont val="Courier"/>
      </rPr>
      <t>GWFRQ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PGKER</t>
    </r>
    <r>
      <rPr>
        <sz val="12"/>
        <color rgb="FF2233CC"/>
        <rFont val="Courier"/>
      </rPr>
      <t>IYL</t>
    </r>
    <r>
      <rPr>
        <sz val="12"/>
        <color rgb="FFFF4466"/>
        <rFont val="Courier"/>
      </rPr>
      <t>A</t>
    </r>
    <r>
      <rPr>
        <sz val="12"/>
        <color rgb="FF2233CC"/>
        <rFont val="Courier"/>
      </rPr>
      <t>T</t>
    </r>
    <r>
      <rPr>
        <sz val="12"/>
        <color rgb="FFFF4466"/>
        <rFont val="Courier"/>
      </rPr>
      <t>I</t>
    </r>
    <r>
      <rPr>
        <sz val="12"/>
        <color rgb="FF2233CC"/>
        <rFont val="Courier"/>
      </rPr>
      <t>G</t>
    </r>
    <r>
      <rPr>
        <sz val="12"/>
        <color rgb="FF808080"/>
        <rFont val="Courier"/>
      </rPr>
      <t>RNLV</t>
    </r>
    <r>
      <rPr>
        <sz val="12"/>
        <color rgb="FF2233CC"/>
        <rFont val="Courier"/>
      </rPr>
      <t>G</t>
    </r>
    <r>
      <rPr>
        <sz val="12"/>
        <color rgb="FF808080"/>
        <rFont val="Courier"/>
      </rPr>
      <t>P</t>
    </r>
    <r>
      <rPr>
        <sz val="12"/>
        <color rgb="FF2233CC"/>
        <rFont val="Courier"/>
      </rPr>
      <t>SDFY</t>
    </r>
    <r>
      <rPr>
        <sz val="12"/>
        <color rgb="FFFF4466"/>
        <rFont val="Courier"/>
      </rPr>
      <t>T</t>
    </r>
    <r>
      <rPr>
        <sz val="12"/>
        <color rgb="FF2233CC"/>
        <rFont val="Courier"/>
      </rPr>
      <t>R</t>
    </r>
    <r>
      <rPr>
        <sz val="12"/>
        <color rgb="FFFF4466"/>
        <rFont val="Courier"/>
      </rPr>
      <t>Y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DSVK</t>
    </r>
    <r>
      <rPr>
        <sz val="12"/>
        <color rgb="FF2233CC"/>
        <rFont val="Courier"/>
      </rPr>
      <t>G</t>
    </r>
    <r>
      <rPr>
        <sz val="12"/>
        <color rgb="FFFF4466"/>
        <rFont val="Courier"/>
      </rPr>
      <t>RF</t>
    </r>
    <r>
      <rPr>
        <sz val="12"/>
        <color rgb="FF2233CC"/>
        <rFont val="Courier"/>
      </rPr>
      <t>AV</t>
    </r>
    <r>
      <rPr>
        <sz val="12"/>
        <color rgb="FFFF4466"/>
        <rFont val="Courier"/>
      </rPr>
      <t>SR</t>
    </r>
    <r>
      <rPr>
        <sz val="12"/>
        <color rgb="FF222222"/>
        <rFont val="Courier"/>
      </rPr>
      <t xml:space="preserve">  77</t>
    </r>
  </si>
  <si>
    <r>
      <t xml:space="preserve">10004  1    </t>
    </r>
    <r>
      <rPr>
        <sz val="12"/>
        <color rgb="FF808080"/>
        <rFont val="Courier"/>
      </rPr>
      <t>Q</t>
    </r>
    <r>
      <rPr>
        <sz val="12"/>
        <color rgb="FF2233CC"/>
        <rFont val="Courier"/>
      </rPr>
      <t>V</t>
    </r>
    <r>
      <rPr>
        <sz val="12"/>
        <color rgb="FFFF4466"/>
        <rFont val="Courier"/>
      </rPr>
      <t>QL</t>
    </r>
    <r>
      <rPr>
        <sz val="12"/>
        <color rgb="FF2233CC"/>
        <rFont val="Courier"/>
      </rPr>
      <t>Q</t>
    </r>
    <r>
      <rPr>
        <sz val="12"/>
        <color rgb="FFFF4466"/>
        <rFont val="Courier"/>
      </rPr>
      <t>ESGGG</t>
    </r>
    <r>
      <rPr>
        <sz val="12"/>
        <color rgb="FF2233CC"/>
        <rFont val="Courier"/>
      </rPr>
      <t>L</t>
    </r>
    <r>
      <rPr>
        <sz val="12"/>
        <color rgb="FFFF4466"/>
        <rFont val="Courier"/>
      </rPr>
      <t>VQAG</t>
    </r>
    <r>
      <rPr>
        <sz val="12"/>
        <color rgb="FF2233CC"/>
        <rFont val="Courier"/>
      </rPr>
      <t>G</t>
    </r>
    <r>
      <rPr>
        <sz val="12"/>
        <color rgb="FFFF4466"/>
        <rFont val="Courier"/>
      </rPr>
      <t>SL</t>
    </r>
    <r>
      <rPr>
        <sz val="12"/>
        <color rgb="FF2233CC"/>
        <rFont val="Courier"/>
      </rPr>
      <t>R</t>
    </r>
    <r>
      <rPr>
        <sz val="12"/>
        <color rgb="FFFF4466"/>
        <rFont val="Courier"/>
      </rPr>
      <t>LSC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ASG</t>
    </r>
    <r>
      <rPr>
        <sz val="12"/>
        <color rgb="FF2233CC"/>
        <rFont val="Courier"/>
      </rPr>
      <t>RAASG</t>
    </r>
    <r>
      <rPr>
        <sz val="12"/>
        <color rgb="FF808080"/>
        <rFont val="Courier"/>
      </rPr>
      <t>hgh</t>
    </r>
    <r>
      <rPr>
        <sz val="12"/>
        <color rgb="FFFF4466"/>
        <rFont val="Courier"/>
      </rPr>
      <t>Y</t>
    </r>
    <r>
      <rPr>
        <sz val="12"/>
        <color rgb="FF2233CC"/>
        <rFont val="Courier"/>
      </rPr>
      <t>GM</t>
    </r>
    <r>
      <rPr>
        <sz val="12"/>
        <color rgb="FFFF4466"/>
        <rFont val="Courier"/>
      </rPr>
      <t>GWFRQ</t>
    </r>
    <r>
      <rPr>
        <sz val="12"/>
        <color rgb="FF2233CC"/>
        <rFont val="Courier"/>
      </rPr>
      <t>V</t>
    </r>
    <r>
      <rPr>
        <sz val="12"/>
        <color rgb="FFFF4466"/>
        <rFont val="Courier"/>
      </rPr>
      <t>PGKER</t>
    </r>
    <r>
      <rPr>
        <sz val="12"/>
        <color rgb="FF2233CC"/>
        <rFont val="Courier"/>
      </rPr>
      <t>EFV</t>
    </r>
    <r>
      <rPr>
        <sz val="12"/>
        <color rgb="FFFF4466"/>
        <rFont val="Courier"/>
      </rPr>
      <t>A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I</t>
    </r>
    <r>
      <rPr>
        <sz val="12"/>
        <color rgb="FF2233CC"/>
        <rFont val="Courier"/>
      </rPr>
      <t>R</t>
    </r>
    <r>
      <rPr>
        <sz val="12"/>
        <color rgb="FF808080"/>
        <rFont val="Courier"/>
      </rPr>
      <t>----</t>
    </r>
    <r>
      <rPr>
        <sz val="12"/>
        <color rgb="FF2233CC"/>
        <rFont val="Courier"/>
      </rPr>
      <t>W</t>
    </r>
    <r>
      <rPr>
        <sz val="12"/>
        <color rgb="FF808080"/>
        <rFont val="Courier"/>
      </rPr>
      <t>-</t>
    </r>
    <r>
      <rPr>
        <sz val="12"/>
        <color rgb="FF2233CC"/>
        <rFont val="Courier"/>
      </rPr>
      <t>SGKE</t>
    </r>
    <r>
      <rPr>
        <sz val="12"/>
        <color rgb="FFFF4466"/>
        <rFont val="Courier"/>
      </rPr>
      <t>T</t>
    </r>
    <r>
      <rPr>
        <sz val="12"/>
        <color rgb="FF2233CC"/>
        <rFont val="Courier"/>
      </rPr>
      <t>W</t>
    </r>
    <r>
      <rPr>
        <sz val="12"/>
        <color rgb="FFFF4466"/>
        <rFont val="Courier"/>
      </rPr>
      <t>Y</t>
    </r>
    <r>
      <rPr>
        <sz val="12"/>
        <color rgb="FF2233CC"/>
        <rFont val="Courier"/>
      </rPr>
      <t>K</t>
    </r>
    <r>
      <rPr>
        <sz val="12"/>
        <color rgb="FFFF4466"/>
        <rFont val="Courier"/>
      </rPr>
      <t>DSVK</t>
    </r>
    <r>
      <rPr>
        <sz val="12"/>
        <color rgb="FF2233CC"/>
        <rFont val="Courier"/>
      </rPr>
      <t>G</t>
    </r>
    <r>
      <rPr>
        <sz val="12"/>
        <color rgb="FFFF4466"/>
        <rFont val="Courier"/>
      </rPr>
      <t>RF</t>
    </r>
    <r>
      <rPr>
        <sz val="12"/>
        <color rgb="FF2233CC"/>
        <rFont val="Courier"/>
      </rPr>
      <t>TI</t>
    </r>
    <r>
      <rPr>
        <sz val="12"/>
        <color rgb="FFFF4466"/>
        <rFont val="Courier"/>
      </rPr>
      <t>SR</t>
    </r>
    <r>
      <rPr>
        <sz val="12"/>
        <color rgb="FF222222"/>
        <rFont val="Courier"/>
      </rPr>
      <t xml:space="preserve">  75</t>
    </r>
  </si>
  <si>
    <r>
      <t xml:space="preserve">10005  1    </t>
    </r>
    <r>
      <rPr>
        <sz val="12"/>
        <color rgb="FF808080"/>
        <rFont val="Courier"/>
      </rPr>
      <t>-</t>
    </r>
    <r>
      <rPr>
        <sz val="12"/>
        <color rgb="FF2233CC"/>
        <rFont val="Courier"/>
      </rPr>
      <t>G</t>
    </r>
    <r>
      <rPr>
        <sz val="12"/>
        <color rgb="FFFF4466"/>
        <rFont val="Courier"/>
      </rPr>
      <t>QL</t>
    </r>
    <r>
      <rPr>
        <sz val="12"/>
        <color rgb="FF2233CC"/>
        <rFont val="Courier"/>
      </rPr>
      <t>V</t>
    </r>
    <r>
      <rPr>
        <sz val="12"/>
        <color rgb="FFFF4466"/>
        <rFont val="Courier"/>
      </rPr>
      <t>ESGGG</t>
    </r>
    <r>
      <rPr>
        <sz val="12"/>
        <color rgb="FF2233CC"/>
        <rFont val="Courier"/>
      </rPr>
      <t>S</t>
    </r>
    <r>
      <rPr>
        <sz val="12"/>
        <color rgb="FFFF4466"/>
        <rFont val="Courier"/>
      </rPr>
      <t>VQAG</t>
    </r>
    <r>
      <rPr>
        <sz val="12"/>
        <color rgb="FF2233CC"/>
        <rFont val="Courier"/>
      </rPr>
      <t>G</t>
    </r>
    <r>
      <rPr>
        <sz val="12"/>
        <color rgb="FFFF4466"/>
        <rFont val="Courier"/>
      </rPr>
      <t>SL</t>
    </r>
    <r>
      <rPr>
        <sz val="12"/>
        <color rgb="FF2233CC"/>
        <rFont val="Courier"/>
      </rPr>
      <t>R</t>
    </r>
    <r>
      <rPr>
        <sz val="12"/>
        <color rgb="FFFF4466"/>
        <rFont val="Courier"/>
      </rPr>
      <t>LSC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ASG</t>
    </r>
    <r>
      <rPr>
        <sz val="12"/>
        <color rgb="FF2233CC"/>
        <rFont val="Courier"/>
      </rPr>
      <t>IDSSS</t>
    </r>
    <r>
      <rPr>
        <sz val="12"/>
        <color rgb="FF808080"/>
        <rFont val="Courier"/>
      </rPr>
      <t>---</t>
    </r>
    <r>
      <rPr>
        <sz val="12"/>
        <color rgb="FFFF4466"/>
        <rFont val="Courier"/>
      </rPr>
      <t>Y</t>
    </r>
    <r>
      <rPr>
        <sz val="12"/>
        <color rgb="FF2233CC"/>
        <rFont val="Courier"/>
      </rPr>
      <t>CM</t>
    </r>
    <r>
      <rPr>
        <sz val="12"/>
        <color rgb="FFFF4466"/>
        <rFont val="Courier"/>
      </rPr>
      <t>GWFRQ</t>
    </r>
    <r>
      <rPr>
        <sz val="12"/>
        <color rgb="FF2233CC"/>
        <rFont val="Courier"/>
      </rPr>
      <t>R</t>
    </r>
    <r>
      <rPr>
        <sz val="12"/>
        <color rgb="FFFF4466"/>
        <rFont val="Courier"/>
      </rPr>
      <t>PGKER</t>
    </r>
    <r>
      <rPr>
        <sz val="12"/>
        <color rgb="FF2233CC"/>
        <rFont val="Courier"/>
      </rPr>
      <t>EGV</t>
    </r>
    <r>
      <rPr>
        <sz val="12"/>
        <color rgb="FFFF4466"/>
        <rFont val="Courier"/>
      </rPr>
      <t>A</t>
    </r>
    <r>
      <rPr>
        <sz val="12"/>
        <color rgb="FF2233CC"/>
        <rFont val="Courier"/>
      </rPr>
      <t>R</t>
    </r>
    <r>
      <rPr>
        <sz val="12"/>
        <color rgb="FFFF4466"/>
        <rFont val="Courier"/>
      </rPr>
      <t>I</t>
    </r>
    <r>
      <rPr>
        <sz val="12"/>
        <color rgb="FF2233CC"/>
        <rFont val="Courier"/>
      </rPr>
      <t>N</t>
    </r>
    <r>
      <rPr>
        <sz val="12"/>
        <color rgb="FF808080"/>
        <rFont val="Courier"/>
      </rPr>
      <t>----</t>
    </r>
    <r>
      <rPr>
        <sz val="12"/>
        <color rgb="FF2233CC"/>
        <rFont val="Courier"/>
      </rPr>
      <t>G</t>
    </r>
    <r>
      <rPr>
        <sz val="12"/>
        <color rgb="FF808080"/>
        <rFont val="Courier"/>
      </rPr>
      <t>L</t>
    </r>
    <r>
      <rPr>
        <sz val="12"/>
        <color rgb="FF2233CC"/>
        <rFont val="Courier"/>
      </rPr>
      <t>GGVK</t>
    </r>
    <r>
      <rPr>
        <sz val="12"/>
        <color rgb="FFFF4466"/>
        <rFont val="Courier"/>
      </rPr>
      <t>T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Y</t>
    </r>
    <r>
      <rPr>
        <sz val="12"/>
        <color rgb="FF2233CC"/>
        <rFont val="Courier"/>
      </rPr>
      <t>A</t>
    </r>
    <r>
      <rPr>
        <sz val="12"/>
        <color rgb="FFFF4466"/>
        <rFont val="Courier"/>
      </rPr>
      <t>DSVK</t>
    </r>
    <r>
      <rPr>
        <sz val="12"/>
        <color rgb="FF2233CC"/>
        <rFont val="Courier"/>
      </rPr>
      <t>D</t>
    </r>
    <r>
      <rPr>
        <sz val="12"/>
        <color rgb="FFFF4466"/>
        <rFont val="Courier"/>
      </rPr>
      <t>RF</t>
    </r>
    <r>
      <rPr>
        <sz val="12"/>
        <color rgb="FF2233CC"/>
        <rFont val="Courier"/>
      </rPr>
      <t>TI</t>
    </r>
    <r>
      <rPr>
        <sz val="12"/>
        <color rgb="FFFF4466"/>
        <rFont val="Courier"/>
      </rPr>
      <t>SR</t>
    </r>
    <r>
      <rPr>
        <sz val="12"/>
        <color rgb="FF222222"/>
        <rFont val="Courier"/>
      </rPr>
      <t xml:space="preserve">  72</t>
    </r>
  </si>
  <si>
    <r>
      <t xml:space="preserve">10001  78   </t>
    </r>
    <r>
      <rPr>
        <sz val="12"/>
        <color rgb="FFFF4466"/>
        <rFont val="Courier"/>
      </rPr>
      <t>DNA</t>
    </r>
    <r>
      <rPr>
        <sz val="12"/>
        <color rgb="FF2233CC"/>
        <rFont val="Courier"/>
      </rPr>
      <t>KN</t>
    </r>
    <r>
      <rPr>
        <sz val="12"/>
        <color rgb="FFFF4466"/>
        <rFont val="Courier"/>
      </rPr>
      <t>TV</t>
    </r>
    <r>
      <rPr>
        <sz val="12"/>
        <color rgb="FF2233CC"/>
        <rFont val="Courier"/>
      </rPr>
      <t>N</t>
    </r>
    <r>
      <rPr>
        <sz val="12"/>
        <color rgb="FFFF4466"/>
        <rFont val="Courier"/>
      </rPr>
      <t>LQMNSLK</t>
    </r>
    <r>
      <rPr>
        <sz val="12"/>
        <color rgb="FF2233CC"/>
        <rFont val="Courier"/>
      </rPr>
      <t>P</t>
    </r>
    <r>
      <rPr>
        <sz val="12"/>
        <color rgb="FFFF4466"/>
        <rFont val="Courier"/>
      </rPr>
      <t>EDTA</t>
    </r>
    <r>
      <rPr>
        <sz val="12"/>
        <color rgb="FF2233CC"/>
        <rFont val="Courier"/>
      </rPr>
      <t>V</t>
    </r>
    <r>
      <rPr>
        <sz val="12"/>
        <color rgb="FFFF4466"/>
        <rFont val="Courier"/>
      </rPr>
      <t>YYCAA</t>
    </r>
    <r>
      <rPr>
        <sz val="12"/>
        <color rgb="FF2233CC"/>
        <rFont val="Courier"/>
      </rPr>
      <t>KTTTWGG</t>
    </r>
    <r>
      <rPr>
        <sz val="12"/>
        <color rgb="FF808080"/>
        <rFont val="Courier"/>
      </rPr>
      <t>-</t>
    </r>
    <r>
      <rPr>
        <sz val="12"/>
        <color rgb="FF2233CC"/>
        <rFont val="Courier"/>
      </rPr>
      <t>NDPNNWN</t>
    </r>
    <r>
      <rPr>
        <sz val="12"/>
        <color rgb="FFFF4466"/>
        <rFont val="Courier"/>
      </rPr>
      <t>YWGQGTQVTV</t>
    </r>
    <r>
      <rPr>
        <sz val="12"/>
        <color rgb="FF808080"/>
        <rFont val="Courier"/>
      </rPr>
      <t>---</t>
    </r>
    <r>
      <rPr>
        <sz val="12"/>
        <color rgb="FF222222"/>
        <rFont val="Courier"/>
      </rPr>
      <t xml:space="preserve">  127</t>
    </r>
  </si>
  <si>
    <r>
      <t xml:space="preserve">10002  78   </t>
    </r>
    <r>
      <rPr>
        <sz val="12"/>
        <color rgb="FFFF4466"/>
        <rFont val="Courier"/>
      </rPr>
      <t>DNA</t>
    </r>
    <r>
      <rPr>
        <sz val="12"/>
        <color rgb="FF2233CC"/>
        <rFont val="Courier"/>
      </rPr>
      <t>KN</t>
    </r>
    <r>
      <rPr>
        <sz val="12"/>
        <color rgb="FFFF4466"/>
        <rFont val="Courier"/>
      </rPr>
      <t>TV</t>
    </r>
    <r>
      <rPr>
        <sz val="12"/>
        <color rgb="FF2233CC"/>
        <rFont val="Courier"/>
      </rPr>
      <t>N</t>
    </r>
    <r>
      <rPr>
        <sz val="12"/>
        <color rgb="FFFF4466"/>
        <rFont val="Courier"/>
      </rPr>
      <t>LQMNSLK</t>
    </r>
    <r>
      <rPr>
        <sz val="12"/>
        <color rgb="FF2233CC"/>
        <rFont val="Courier"/>
      </rPr>
      <t>P</t>
    </r>
    <r>
      <rPr>
        <sz val="12"/>
        <color rgb="FFFF4466"/>
        <rFont val="Courier"/>
      </rPr>
      <t>EDTA</t>
    </r>
    <r>
      <rPr>
        <sz val="12"/>
        <color rgb="FF2233CC"/>
        <rFont val="Courier"/>
      </rPr>
      <t>V</t>
    </r>
    <r>
      <rPr>
        <sz val="12"/>
        <color rgb="FFFF4466"/>
        <rFont val="Courier"/>
      </rPr>
      <t>YYCAA</t>
    </r>
    <r>
      <rPr>
        <sz val="12"/>
        <color rgb="FF2233CC"/>
        <rFont val="Courier"/>
      </rPr>
      <t>KTTTWGG</t>
    </r>
    <r>
      <rPr>
        <sz val="12"/>
        <color rgb="FF808080"/>
        <rFont val="Courier"/>
      </rPr>
      <t>-</t>
    </r>
    <r>
      <rPr>
        <sz val="12"/>
        <color rgb="FF2233CC"/>
        <rFont val="Courier"/>
      </rPr>
      <t>NDPNNWN</t>
    </r>
    <r>
      <rPr>
        <sz val="12"/>
        <color rgb="FFFF4466"/>
        <rFont val="Courier"/>
      </rPr>
      <t>YWGQGTQVTV</t>
    </r>
    <r>
      <rPr>
        <sz val="12"/>
        <color rgb="FF808080"/>
        <rFont val="Courier"/>
      </rPr>
      <t>SS-</t>
    </r>
    <r>
      <rPr>
        <sz val="12"/>
        <color rgb="FF222222"/>
        <rFont val="Courier"/>
      </rPr>
      <t xml:space="preserve">  129</t>
    </r>
  </si>
  <si>
    <r>
      <t xml:space="preserve">10003  78   </t>
    </r>
    <r>
      <rPr>
        <sz val="12"/>
        <color rgb="FFFF4466"/>
        <rFont val="Courier"/>
      </rPr>
      <t>DNA</t>
    </r>
    <r>
      <rPr>
        <sz val="12"/>
        <color rgb="FF2233CC"/>
        <rFont val="Courier"/>
      </rPr>
      <t>KN</t>
    </r>
    <r>
      <rPr>
        <sz val="12"/>
        <color rgb="FFFF4466"/>
        <rFont val="Courier"/>
      </rPr>
      <t>TV</t>
    </r>
    <r>
      <rPr>
        <sz val="12"/>
        <color rgb="FF2233CC"/>
        <rFont val="Courier"/>
      </rPr>
      <t>N</t>
    </r>
    <r>
      <rPr>
        <sz val="12"/>
        <color rgb="FFFF4466"/>
        <rFont val="Courier"/>
      </rPr>
      <t>LQMNSLK</t>
    </r>
    <r>
      <rPr>
        <sz val="12"/>
        <color rgb="FF2233CC"/>
        <rFont val="Courier"/>
      </rPr>
      <t>P</t>
    </r>
    <r>
      <rPr>
        <sz val="12"/>
        <color rgb="FFFF4466"/>
        <rFont val="Courier"/>
      </rPr>
      <t>EDTA</t>
    </r>
    <r>
      <rPr>
        <sz val="12"/>
        <color rgb="FF2233CC"/>
        <rFont val="Courier"/>
      </rPr>
      <t>V</t>
    </r>
    <r>
      <rPr>
        <sz val="12"/>
        <color rgb="FFFF4466"/>
        <rFont val="Courier"/>
      </rPr>
      <t>YYCAA</t>
    </r>
    <r>
      <rPr>
        <sz val="12"/>
        <color rgb="FF2233CC"/>
        <rFont val="Courier"/>
      </rPr>
      <t>KTTTWGG</t>
    </r>
    <r>
      <rPr>
        <sz val="12"/>
        <color rgb="FF808080"/>
        <rFont val="Courier"/>
      </rPr>
      <t>-</t>
    </r>
    <r>
      <rPr>
        <sz val="12"/>
        <color rgb="FF2233CC"/>
        <rFont val="Courier"/>
      </rPr>
      <t>NDPNNWN</t>
    </r>
    <r>
      <rPr>
        <sz val="12"/>
        <color rgb="FFFF4466"/>
        <rFont val="Courier"/>
      </rPr>
      <t>YWGQGTQVTV</t>
    </r>
    <r>
      <rPr>
        <sz val="12"/>
        <color rgb="FF808080"/>
        <rFont val="Courier"/>
      </rPr>
      <t>SS-</t>
    </r>
    <r>
      <rPr>
        <sz val="12"/>
        <color rgb="FF222222"/>
        <rFont val="Courier"/>
      </rPr>
      <t xml:space="preserve">  129</t>
    </r>
  </si>
  <si>
    <r>
      <t xml:space="preserve">10004  76   </t>
    </r>
    <r>
      <rPr>
        <sz val="12"/>
        <color rgb="FFFF4466"/>
        <rFont val="Courier"/>
      </rPr>
      <t>DNA</t>
    </r>
    <r>
      <rPr>
        <sz val="12"/>
        <color rgb="FF2233CC"/>
        <rFont val="Courier"/>
      </rPr>
      <t>KT</t>
    </r>
    <r>
      <rPr>
        <sz val="12"/>
        <color rgb="FFFF4466"/>
        <rFont val="Courier"/>
      </rPr>
      <t>TV</t>
    </r>
    <r>
      <rPr>
        <sz val="12"/>
        <color rgb="FF2233CC"/>
        <rFont val="Courier"/>
      </rPr>
      <t>Y</t>
    </r>
    <r>
      <rPr>
        <sz val="12"/>
        <color rgb="FFFF4466"/>
        <rFont val="Courier"/>
      </rPr>
      <t>LQMNSLK</t>
    </r>
    <r>
      <rPr>
        <sz val="12"/>
        <color rgb="FF2233CC"/>
        <rFont val="Courier"/>
      </rPr>
      <t>G</t>
    </r>
    <r>
      <rPr>
        <sz val="12"/>
        <color rgb="FFFF4466"/>
        <rFont val="Courier"/>
      </rPr>
      <t>EDTA</t>
    </r>
    <r>
      <rPr>
        <sz val="12"/>
        <color rgb="FF2233CC"/>
        <rFont val="Courier"/>
      </rPr>
      <t>V</t>
    </r>
    <r>
      <rPr>
        <sz val="12"/>
        <color rgb="FFFF4466"/>
        <rFont val="Courier"/>
      </rPr>
      <t>YYCAA</t>
    </r>
    <r>
      <rPr>
        <sz val="12"/>
        <color rgb="FF2233CC"/>
        <rFont val="Courier"/>
      </rPr>
      <t>RPVRVAD</t>
    </r>
    <r>
      <rPr>
        <sz val="12"/>
        <color rgb="FF808080"/>
        <rFont val="Courier"/>
      </rPr>
      <t>i</t>
    </r>
    <r>
      <rPr>
        <sz val="12"/>
        <color rgb="FF2233CC"/>
        <rFont val="Courier"/>
      </rPr>
      <t>SLPVGFD</t>
    </r>
    <r>
      <rPr>
        <sz val="12"/>
        <color rgb="FFFF4466"/>
        <rFont val="Courier"/>
      </rPr>
      <t>YWGQGTQVTV</t>
    </r>
    <r>
      <rPr>
        <sz val="12"/>
        <color rgb="FF808080"/>
        <rFont val="Courier"/>
      </rPr>
      <t>SS-</t>
    </r>
    <r>
      <rPr>
        <sz val="12"/>
        <color rgb="FF222222"/>
        <rFont val="Courier"/>
      </rPr>
      <t xml:space="preserve">  128</t>
    </r>
  </si>
  <si>
    <r>
      <t xml:space="preserve">10005  73   </t>
    </r>
    <r>
      <rPr>
        <sz val="12"/>
        <color rgb="FFFF4466"/>
        <rFont val="Courier"/>
      </rPr>
      <t>DNA</t>
    </r>
    <r>
      <rPr>
        <sz val="12"/>
        <color rgb="FF2233CC"/>
        <rFont val="Courier"/>
      </rPr>
      <t>EN</t>
    </r>
    <r>
      <rPr>
        <sz val="12"/>
        <color rgb="FFFF4466"/>
        <rFont val="Courier"/>
      </rPr>
      <t>TV</t>
    </r>
    <r>
      <rPr>
        <sz val="12"/>
        <color rgb="FF2233CC"/>
        <rFont val="Courier"/>
      </rPr>
      <t>Y</t>
    </r>
    <r>
      <rPr>
        <sz val="12"/>
        <color rgb="FFFF4466"/>
        <rFont val="Courier"/>
      </rPr>
      <t>LQMNSLK</t>
    </r>
    <r>
      <rPr>
        <sz val="12"/>
        <color rgb="FF2233CC"/>
        <rFont val="Courier"/>
      </rPr>
      <t>P</t>
    </r>
    <r>
      <rPr>
        <sz val="12"/>
        <color rgb="FFFF4466"/>
        <rFont val="Courier"/>
      </rPr>
      <t>EDTA</t>
    </r>
    <r>
      <rPr>
        <sz val="12"/>
        <color rgb="FF2233CC"/>
        <rFont val="Courier"/>
      </rPr>
      <t>I</t>
    </r>
    <r>
      <rPr>
        <sz val="12"/>
        <color rgb="FFFF4466"/>
        <rFont val="Courier"/>
      </rPr>
      <t>YYCAA</t>
    </r>
    <r>
      <rPr>
        <sz val="12"/>
        <color rgb="FF2233CC"/>
        <rFont val="Courier"/>
      </rPr>
      <t>KFSPGYC</t>
    </r>
    <r>
      <rPr>
        <sz val="12"/>
        <color rgb="FF808080"/>
        <rFont val="Courier"/>
      </rPr>
      <t>g</t>
    </r>
    <r>
      <rPr>
        <sz val="12"/>
        <color rgb="FF2233CC"/>
        <rFont val="Courier"/>
      </rPr>
      <t>GSWSNFG</t>
    </r>
    <r>
      <rPr>
        <sz val="12"/>
        <color rgb="FFFF4466"/>
        <rFont val="Courier"/>
      </rPr>
      <t>YWGQGTQVTV</t>
    </r>
    <r>
      <rPr>
        <sz val="12"/>
        <color rgb="FF808080"/>
        <rFont val="Courier"/>
      </rPr>
      <t>SSh</t>
    </r>
    <r>
      <rPr>
        <sz val="12"/>
        <color rgb="FF222222"/>
        <rFont val="Courier"/>
      </rPr>
      <t xml:space="preserve">  126</t>
    </r>
  </si>
  <si>
    <t>X</t>
  </si>
  <si>
    <t>additoinal loop</t>
  </si>
  <si>
    <t>hypervariable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</si>
</sst>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ourier"/>
    </font>
    <font>
      <sz val="12"/>
      <color rgb="FFFF4466"/>
      <name val="Courier"/>
    </font>
    <font>
      <sz val="12"/>
      <color rgb="FF808080"/>
      <name val="Courier"/>
    </font>
    <font>
      <b/>
      <u/>
      <sz val="17"/>
      <color rgb="FF008B8B"/>
      <name val="Verdana"/>
    </font>
    <font>
      <sz val="12"/>
      <color rgb="FF2233CC"/>
      <name val="Courier"/>
    </font>
    <font>
      <b/>
      <strike/>
      <sz val="16"/>
      <color rgb="FF008B8B"/>
      <name val="Verdana"/>
    </font>
    <font>
      <b/>
      <sz val="17"/>
      <color rgb="FF008B8B"/>
      <name val="Verdana"/>
    </font>
    <font>
      <b/>
      <sz val="14"/>
      <color theme="1"/>
      <name val="Calibri"/>
      <scheme val="minor"/>
    </font>
    <font>
      <b/>
      <sz val="18"/>
      <color theme="1"/>
      <name val="Calibri"/>
      <scheme val="minor"/>
    </font>
    <font>
      <sz val="16"/>
      <color theme="1"/>
      <name val="Calibri"/>
      <scheme val="minor"/>
    </font>
    <font>
      <sz val="10"/>
      <color rgb="FF222222"/>
      <name val="Verdana"/>
    </font>
    <font>
      <sz val="9"/>
      <color rgb="FF222222"/>
      <name val="Verdana"/>
    </font>
    <font>
      <sz val="9"/>
      <color rgb="FF808080"/>
      <name val="Verdana"/>
    </font>
    <font>
      <sz val="9"/>
      <color rgb="FF008000"/>
      <name val="Verdana"/>
    </font>
    <font>
      <sz val="9"/>
      <color rgb="FFFF00FF"/>
      <name val="Verdana"/>
    </font>
    <font>
      <sz val="9"/>
      <color rgb="FF0000FF"/>
      <name val="Verdana"/>
    </font>
    <font>
      <sz val="9"/>
      <color rgb="FFFF0000"/>
      <name val="Verdana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33333"/>
      <name val="Verdana"/>
    </font>
    <font>
      <sz val="12"/>
      <color rgb="FF000000"/>
      <name val="Calibri"/>
      <family val="2"/>
      <scheme val="minor"/>
    </font>
    <font>
      <b/>
      <sz val="12"/>
      <color rgb="FFFF6600"/>
      <name val="Calibri"/>
      <scheme val="minor"/>
    </font>
    <font>
      <sz val="12"/>
      <color rgb="FFFF66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5">
    <border>
      <left/>
      <right/>
      <top/>
      <bottom/>
      <diagonal/>
    </border>
    <border>
      <left/>
      <right style="medium">
        <color rgb="FFF1F1F1"/>
      </right>
      <top/>
      <bottom style="medium">
        <color rgb="FFF1F1F1"/>
      </bottom>
      <diagonal/>
    </border>
    <border>
      <left style="medium">
        <color rgb="FFF1F1F1"/>
      </left>
      <right style="medium">
        <color rgb="FFF1F1F1"/>
      </right>
      <top/>
      <bottom style="medium">
        <color rgb="FFF1F1F1"/>
      </bottom>
      <diagonal/>
    </border>
    <border>
      <left/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</borders>
  <cellStyleXfs count="67">
    <xf numFmtId="0" fontId="0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2" fillId="0" borderId="0" xfId="0" applyFont="1" applyAlignment="1">
      <alignment vertical="center"/>
    </xf>
    <xf numFmtId="0" fontId="13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vertical="center" wrapText="1"/>
    </xf>
    <xf numFmtId="0" fontId="13" fillId="7" borderId="2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7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 wrapText="1"/>
    </xf>
    <xf numFmtId="0" fontId="13" fillId="7" borderId="3" xfId="0" applyFont="1" applyFill="1" applyBorder="1" applyAlignment="1">
      <alignment vertical="center" wrapText="1"/>
    </xf>
    <xf numFmtId="0" fontId="13" fillId="7" borderId="4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6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3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2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/>
    <xf numFmtId="0" fontId="1" fillId="6" borderId="0" xfId="0" applyFont="1" applyFill="1"/>
    <xf numFmtId="0" fontId="24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7" fillId="9" borderId="0" xfId="0" applyFont="1" applyFill="1"/>
    <xf numFmtId="0" fontId="27" fillId="10" borderId="0" xfId="0" applyFont="1" applyFill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165100</xdr:colOff>
      <xdr:row>0</xdr:row>
      <xdr:rowOff>165100</xdr:rowOff>
    </xdr:from>
    <xdr:to>
      <xdr:col>18</xdr:col>
      <xdr:colOff>190500</xdr:colOff>
      <xdr:row>25</xdr:row>
      <xdr:rowOff>177800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8100" y="165100"/>
          <a:ext cx="9931400" cy="4775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opLeftCell="A2" workbookViewId="0">
      <selection activeCell="J33" sqref="J33"/>
    </sheetView>
  </sheetViews>
  <sheetFormatPr baseColWidth="10" defaultRowHeight="16" x14ac:dyDescent="0.2"/>
  <sheetData>
    <row r="2" spans="1:3" x14ac:dyDescent="0.2">
      <c r="A2" s="24" t="s">
        <v>113</v>
      </c>
    </row>
    <row r="3" spans="1:3" x14ac:dyDescent="0.2">
      <c r="A3" s="24"/>
    </row>
    <row r="4" spans="1:3" x14ac:dyDescent="0.2">
      <c r="A4" s="24" t="s">
        <v>112</v>
      </c>
    </row>
    <row r="5" spans="1:3" x14ac:dyDescent="0.2">
      <c r="A5" s="24" t="s">
        <v>111</v>
      </c>
    </row>
    <row r="6" spans="1:3" x14ac:dyDescent="0.2">
      <c r="A6" s="24" t="s">
        <v>110</v>
      </c>
    </row>
    <row r="7" spans="1:3" x14ac:dyDescent="0.2">
      <c r="A7" s="24" t="s">
        <v>109</v>
      </c>
    </row>
    <row r="8" spans="1:3" x14ac:dyDescent="0.2">
      <c r="A8" s="24" t="s">
        <v>108</v>
      </c>
    </row>
    <row r="9" spans="1:3" x14ac:dyDescent="0.2">
      <c r="A9" s="24" t="s">
        <v>107</v>
      </c>
    </row>
    <row r="10" spans="1:3" x14ac:dyDescent="0.2">
      <c r="A10" s="24" t="s">
        <v>106</v>
      </c>
    </row>
    <row r="13" spans="1:3" ht="17" thickBot="1" x14ac:dyDescent="0.25"/>
    <row r="14" spans="1:3" ht="17" thickBot="1" x14ac:dyDescent="0.25">
      <c r="A14" s="23" t="s">
        <v>105</v>
      </c>
      <c r="B14" s="22" t="s">
        <v>104</v>
      </c>
      <c r="C14" s="22" t="s">
        <v>103</v>
      </c>
    </row>
    <row r="15" spans="1:3" ht="17" thickBot="1" x14ac:dyDescent="0.25">
      <c r="A15" s="16" t="s">
        <v>102</v>
      </c>
      <c r="B15" s="21" t="s">
        <v>101</v>
      </c>
      <c r="C15" s="20" t="s">
        <v>100</v>
      </c>
    </row>
    <row r="16" spans="1:3" ht="17" thickBot="1" x14ac:dyDescent="0.25">
      <c r="A16" s="16" t="s">
        <v>99</v>
      </c>
      <c r="B16" s="19" t="s">
        <v>98</v>
      </c>
      <c r="C16" s="14" t="s">
        <v>97</v>
      </c>
    </row>
    <row r="17" spans="1:6" ht="17" thickBot="1" x14ac:dyDescent="0.25">
      <c r="A17" s="16" t="s">
        <v>96</v>
      </c>
      <c r="B17" s="18" t="s">
        <v>95</v>
      </c>
      <c r="C17" s="14" t="s">
        <v>94</v>
      </c>
    </row>
    <row r="18" spans="1:6" ht="37" thickBot="1" x14ac:dyDescent="0.25">
      <c r="A18" s="16" t="s">
        <v>93</v>
      </c>
      <c r="B18" s="17" t="s">
        <v>92</v>
      </c>
      <c r="C18" s="14" t="s">
        <v>91</v>
      </c>
    </row>
    <row r="19" spans="1:6" ht="37" thickBot="1" x14ac:dyDescent="0.25">
      <c r="A19" s="16" t="s">
        <v>90</v>
      </c>
      <c r="B19" s="15" t="s">
        <v>89</v>
      </c>
      <c r="C19" s="14" t="s">
        <v>88</v>
      </c>
    </row>
    <row r="27" spans="1:6" x14ac:dyDescent="0.2">
      <c r="F27" s="13" t="s">
        <v>87</v>
      </c>
    </row>
    <row r="28" spans="1:6" x14ac:dyDescent="0.2">
      <c r="F28" s="13" t="s">
        <v>86</v>
      </c>
    </row>
    <row r="29" spans="1:6" x14ac:dyDescent="0.2">
      <c r="F29" s="13" t="s">
        <v>85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workbookViewId="0">
      <pane xSplit="1" topLeftCell="B1" activePane="topRight" state="frozen"/>
      <selection pane="topRight" activeCell="AI24" sqref="AI24"/>
    </sheetView>
  </sheetViews>
  <sheetFormatPr baseColWidth="10" defaultRowHeight="16" x14ac:dyDescent="0.2"/>
  <cols>
    <col min="1" max="1" width="36.83203125" customWidth="1"/>
  </cols>
  <sheetData>
    <row r="1" spans="1:20" x14ac:dyDescent="0.2">
      <c r="C1" t="s">
        <v>84</v>
      </c>
    </row>
    <row r="2" spans="1:20" ht="22" x14ac:dyDescent="0.25">
      <c r="B2" s="4" t="s">
        <v>83</v>
      </c>
      <c r="F2" s="5">
        <v>1</v>
      </c>
      <c r="G2" s="5"/>
      <c r="H2" s="5"/>
      <c r="I2" s="5">
        <v>2</v>
      </c>
      <c r="J2" s="5"/>
      <c r="K2" s="5"/>
      <c r="L2" s="5">
        <v>3</v>
      </c>
      <c r="M2" s="5"/>
      <c r="N2" s="5"/>
      <c r="O2" s="5">
        <v>3</v>
      </c>
      <c r="P2" s="5"/>
      <c r="Q2" s="5">
        <v>4</v>
      </c>
      <c r="R2" s="5"/>
      <c r="S2" s="5"/>
      <c r="T2" s="5">
        <v>5</v>
      </c>
    </row>
    <row r="3" spans="1:20" ht="24" x14ac:dyDescent="0.3">
      <c r="A3" s="12" t="s">
        <v>114</v>
      </c>
      <c r="B3" s="7">
        <v>1</v>
      </c>
      <c r="C3" s="1" t="s">
        <v>82</v>
      </c>
      <c r="N3" s="1" t="s">
        <v>81</v>
      </c>
    </row>
    <row r="4" spans="1:20" ht="24" x14ac:dyDescent="0.3">
      <c r="A4" s="12" t="s">
        <v>115</v>
      </c>
      <c r="B4" s="7">
        <v>2</v>
      </c>
      <c r="C4" s="1" t="s">
        <v>80</v>
      </c>
      <c r="N4" s="1" t="s">
        <v>79</v>
      </c>
    </row>
    <row r="5" spans="1:20" ht="24" x14ac:dyDescent="0.3">
      <c r="A5" s="12" t="s">
        <v>48</v>
      </c>
      <c r="B5" s="7">
        <v>3</v>
      </c>
      <c r="C5" s="1" t="s">
        <v>78</v>
      </c>
      <c r="N5" s="1" t="s">
        <v>77</v>
      </c>
    </row>
    <row r="6" spans="1:20" ht="24" x14ac:dyDescent="0.3">
      <c r="A6" s="11" t="s">
        <v>33</v>
      </c>
      <c r="B6" s="7">
        <v>4</v>
      </c>
      <c r="C6" s="1" t="s">
        <v>76</v>
      </c>
      <c r="N6" s="1" t="s">
        <v>75</v>
      </c>
    </row>
    <row r="7" spans="1:20" ht="24" x14ac:dyDescent="0.3">
      <c r="A7" s="11" t="s">
        <v>29</v>
      </c>
      <c r="B7" s="7">
        <v>5</v>
      </c>
      <c r="C7" s="1" t="s">
        <v>74</v>
      </c>
      <c r="N7" s="1" t="s">
        <v>73</v>
      </c>
    </row>
    <row r="8" spans="1:20" ht="24" x14ac:dyDescent="0.3">
      <c r="A8" s="10" t="s">
        <v>72</v>
      </c>
      <c r="B8" s="7">
        <v>6</v>
      </c>
      <c r="C8" s="1" t="s">
        <v>71</v>
      </c>
      <c r="N8" s="1" t="s">
        <v>70</v>
      </c>
    </row>
    <row r="9" spans="1:20" ht="24" x14ac:dyDescent="0.3">
      <c r="A9" s="10" t="s">
        <v>69</v>
      </c>
      <c r="B9" s="7">
        <v>7</v>
      </c>
      <c r="C9" s="1" t="s">
        <v>68</v>
      </c>
      <c r="N9" s="1" t="s">
        <v>67</v>
      </c>
    </row>
    <row r="10" spans="1:20" ht="24" x14ac:dyDescent="0.3">
      <c r="A10" s="9" t="s">
        <v>44</v>
      </c>
      <c r="B10" s="7">
        <v>8</v>
      </c>
      <c r="C10" s="1" t="s">
        <v>66</v>
      </c>
      <c r="N10" s="1" t="s">
        <v>65</v>
      </c>
    </row>
    <row r="11" spans="1:20" ht="24" x14ac:dyDescent="0.3">
      <c r="A11" s="8" t="s">
        <v>41</v>
      </c>
      <c r="B11" s="7">
        <v>9</v>
      </c>
      <c r="C11" s="1" t="s">
        <v>64</v>
      </c>
      <c r="N11" s="1" t="s">
        <v>63</v>
      </c>
    </row>
    <row r="13" spans="1:20" x14ac:dyDescent="0.2">
      <c r="C13" t="s">
        <v>62</v>
      </c>
    </row>
    <row r="15" spans="1:20" x14ac:dyDescent="0.2">
      <c r="A15" t="s">
        <v>61</v>
      </c>
      <c r="C15" t="s">
        <v>60</v>
      </c>
    </row>
    <row r="16" spans="1:20" ht="22" x14ac:dyDescent="0.25">
      <c r="A16" t="s">
        <v>59</v>
      </c>
      <c r="B16" s="2" t="s">
        <v>58</v>
      </c>
    </row>
    <row r="17" spans="1:35" ht="19" x14ac:dyDescent="0.25">
      <c r="A17" t="s">
        <v>57</v>
      </c>
      <c r="B17" s="6" t="s">
        <v>56</v>
      </c>
      <c r="C17" s="1" t="s">
        <v>55</v>
      </c>
      <c r="N17" s="1" t="s">
        <v>54</v>
      </c>
      <c r="W17" s="1" t="s">
        <v>164</v>
      </c>
      <c r="AI17" s="1" t="s">
        <v>169</v>
      </c>
    </row>
    <row r="18" spans="1:35" ht="19" x14ac:dyDescent="0.25">
      <c r="A18" t="s">
        <v>53</v>
      </c>
      <c r="B18" s="6" t="s">
        <v>52</v>
      </c>
      <c r="C18" s="1" t="s">
        <v>51</v>
      </c>
      <c r="N18" s="1" t="s">
        <v>50</v>
      </c>
      <c r="W18" s="1" t="s">
        <v>165</v>
      </c>
      <c r="AI18" s="1" t="s">
        <v>170</v>
      </c>
    </row>
    <row r="19" spans="1:35" ht="19" x14ac:dyDescent="0.25">
      <c r="A19" t="s">
        <v>49</v>
      </c>
      <c r="B19" s="6" t="s">
        <v>48</v>
      </c>
      <c r="C19" s="1" t="s">
        <v>47</v>
      </c>
      <c r="N19" s="1" t="s">
        <v>46</v>
      </c>
      <c r="W19" s="1" t="s">
        <v>166</v>
      </c>
      <c r="AI19" s="1" t="s">
        <v>171</v>
      </c>
    </row>
    <row r="20" spans="1:35" ht="19" x14ac:dyDescent="0.25">
      <c r="A20" t="s">
        <v>45</v>
      </c>
      <c r="B20" s="6" t="s">
        <v>44</v>
      </c>
      <c r="C20" s="1" t="s">
        <v>43</v>
      </c>
      <c r="N20" s="1" t="s">
        <v>42</v>
      </c>
      <c r="W20" s="1" t="s">
        <v>167</v>
      </c>
      <c r="AI20" s="1" t="s">
        <v>172</v>
      </c>
    </row>
    <row r="21" spans="1:35" ht="19" x14ac:dyDescent="0.25">
      <c r="B21" s="6" t="s">
        <v>41</v>
      </c>
      <c r="C21" s="1" t="s">
        <v>40</v>
      </c>
      <c r="N21" s="1" t="s">
        <v>39</v>
      </c>
      <c r="W21" s="1" t="s">
        <v>168</v>
      </c>
      <c r="AI21" s="1" t="s">
        <v>173</v>
      </c>
    </row>
    <row r="22" spans="1:35" x14ac:dyDescent="0.2">
      <c r="A22" s="5" t="s">
        <v>38</v>
      </c>
    </row>
    <row r="23" spans="1:35" x14ac:dyDescent="0.2">
      <c r="A23" t="s">
        <v>37</v>
      </c>
      <c r="C23" s="1" t="s">
        <v>36</v>
      </c>
    </row>
    <row r="24" spans="1:35" ht="22" x14ac:dyDescent="0.25">
      <c r="A24" t="s">
        <v>35</v>
      </c>
      <c r="B24" s="4" t="s">
        <v>34</v>
      </c>
    </row>
    <row r="25" spans="1:35" x14ac:dyDescent="0.2">
      <c r="B25" t="s">
        <v>33</v>
      </c>
      <c r="C25" s="1" t="s">
        <v>32</v>
      </c>
      <c r="N25" s="1" t="s">
        <v>31</v>
      </c>
    </row>
    <row r="26" spans="1:35" x14ac:dyDescent="0.2">
      <c r="A26" t="s">
        <v>30</v>
      </c>
      <c r="B26" t="s">
        <v>29</v>
      </c>
      <c r="C26" s="1" t="s">
        <v>28</v>
      </c>
      <c r="N26" s="1" t="s">
        <v>27</v>
      </c>
    </row>
    <row r="27" spans="1:35" x14ac:dyDescent="0.2">
      <c r="B27" t="s">
        <v>26</v>
      </c>
      <c r="C27" s="1" t="s">
        <v>25</v>
      </c>
      <c r="N27" s="1" t="s">
        <v>24</v>
      </c>
    </row>
    <row r="28" spans="1:35" x14ac:dyDescent="0.2">
      <c r="B28" t="s">
        <v>23</v>
      </c>
      <c r="C28" s="1" t="s">
        <v>22</v>
      </c>
      <c r="N28" s="1" t="s">
        <v>21</v>
      </c>
    </row>
    <row r="30" spans="1:35" x14ac:dyDescent="0.2">
      <c r="C30" t="s">
        <v>20</v>
      </c>
    </row>
    <row r="31" spans="1:35" ht="20" x14ac:dyDescent="0.2">
      <c r="B31" s="3" t="s">
        <v>19</v>
      </c>
    </row>
    <row r="32" spans="1:35" x14ac:dyDescent="0.2">
      <c r="C32" s="1" t="s">
        <v>18</v>
      </c>
      <c r="N32" s="1" t="s">
        <v>17</v>
      </c>
    </row>
    <row r="33" spans="2:15" x14ac:dyDescent="0.2">
      <c r="C33" s="1" t="s">
        <v>16</v>
      </c>
      <c r="N33" s="1" t="s">
        <v>15</v>
      </c>
    </row>
    <row r="34" spans="2:15" x14ac:dyDescent="0.2">
      <c r="C34" s="1" t="s">
        <v>14</v>
      </c>
      <c r="N34" s="1" t="s">
        <v>13</v>
      </c>
    </row>
    <row r="35" spans="2:15" x14ac:dyDescent="0.2">
      <c r="C35" s="1" t="s">
        <v>12</v>
      </c>
      <c r="N35" s="1" t="s">
        <v>11</v>
      </c>
    </row>
    <row r="36" spans="2:15" x14ac:dyDescent="0.2">
      <c r="C36" s="1" t="s">
        <v>10</v>
      </c>
      <c r="N36" s="1" t="s">
        <v>9</v>
      </c>
    </row>
    <row r="37" spans="2:15" x14ac:dyDescent="0.2">
      <c r="C37" s="1" t="s">
        <v>8</v>
      </c>
      <c r="N37" s="1" t="s">
        <v>7</v>
      </c>
    </row>
    <row r="38" spans="2:15" x14ac:dyDescent="0.2">
      <c r="D38" t="s">
        <v>6</v>
      </c>
    </row>
    <row r="40" spans="2:15" x14ac:dyDescent="0.2">
      <c r="C40" s="1" t="s">
        <v>5</v>
      </c>
    </row>
    <row r="41" spans="2:15" ht="22" x14ac:dyDescent="0.25">
      <c r="B41" s="2" t="s">
        <v>4</v>
      </c>
      <c r="C41" s="1"/>
    </row>
    <row r="42" spans="2:15" x14ac:dyDescent="0.2">
      <c r="C42" s="1" t="s">
        <v>3</v>
      </c>
      <c r="N42" s="1" t="s">
        <v>2</v>
      </c>
    </row>
    <row r="43" spans="2:15" x14ac:dyDescent="0.2">
      <c r="C43" s="1" t="s">
        <v>1</v>
      </c>
      <c r="N43" s="1" t="s">
        <v>0</v>
      </c>
    </row>
    <row r="44" spans="2:15" x14ac:dyDescent="0.2">
      <c r="C44" s="1"/>
    </row>
    <row r="45" spans="2:15" x14ac:dyDescent="0.2">
      <c r="C45" s="1"/>
    </row>
    <row r="47" spans="2:15" x14ac:dyDescent="0.2">
      <c r="B47" t="s">
        <v>41</v>
      </c>
      <c r="C47" s="1" t="s">
        <v>133</v>
      </c>
      <c r="O47" s="32" t="s">
        <v>135</v>
      </c>
    </row>
    <row r="48" spans="2:15" x14ac:dyDescent="0.2">
      <c r="B48" t="s">
        <v>44</v>
      </c>
      <c r="C48" s="1" t="s">
        <v>134</v>
      </c>
      <c r="O48" s="32" t="s">
        <v>136</v>
      </c>
    </row>
    <row r="49" spans="7:12" x14ac:dyDescent="0.2">
      <c r="G49" t="s">
        <v>137</v>
      </c>
      <c r="L49" t="s">
        <v>138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F7" sqref="F7"/>
    </sheetView>
  </sheetViews>
  <sheetFormatPr baseColWidth="10" defaultRowHeight="16" x14ac:dyDescent="0.2"/>
  <cols>
    <col min="2" max="2" width="10.1640625" customWidth="1"/>
    <col min="3" max="4" width="16.1640625" bestFit="1" customWidth="1"/>
    <col min="5" max="5" width="19.83203125" customWidth="1"/>
    <col min="6" max="6" width="51.33203125" customWidth="1"/>
    <col min="7" max="7" width="46.5" customWidth="1"/>
  </cols>
  <sheetData>
    <row r="1" spans="1:15" ht="32" x14ac:dyDescent="0.2">
      <c r="A1" s="25" t="s">
        <v>128</v>
      </c>
      <c r="B1" s="27" t="s">
        <v>116</v>
      </c>
      <c r="C1" s="27" t="s">
        <v>118</v>
      </c>
      <c r="D1" s="27" t="s">
        <v>117</v>
      </c>
      <c r="E1" s="27" t="s">
        <v>119</v>
      </c>
      <c r="F1" s="27" t="s">
        <v>120</v>
      </c>
      <c r="G1" s="30" t="s">
        <v>126</v>
      </c>
      <c r="H1" s="26"/>
      <c r="I1" s="26"/>
      <c r="J1" s="26"/>
      <c r="K1" s="26"/>
      <c r="L1" s="26"/>
      <c r="M1" s="26"/>
      <c r="N1" s="26"/>
    </row>
    <row r="2" spans="1:15" ht="240" x14ac:dyDescent="0.2">
      <c r="A2" s="31" t="s">
        <v>56</v>
      </c>
      <c r="B2" s="28" t="s">
        <v>121</v>
      </c>
      <c r="C2" s="28" t="s">
        <v>122</v>
      </c>
      <c r="D2" s="28" t="s">
        <v>123</v>
      </c>
      <c r="E2" s="28" t="s">
        <v>124</v>
      </c>
      <c r="F2" s="28" t="s">
        <v>125</v>
      </c>
      <c r="G2" s="28" t="s">
        <v>127</v>
      </c>
      <c r="H2" s="28"/>
      <c r="I2" s="28"/>
      <c r="J2" s="28"/>
      <c r="K2" s="28"/>
      <c r="L2" s="28"/>
      <c r="M2" s="28"/>
      <c r="N2" s="28"/>
      <c r="O2" s="29"/>
    </row>
    <row r="3" spans="1:15" ht="112" x14ac:dyDescent="0.2">
      <c r="A3" t="s">
        <v>44</v>
      </c>
      <c r="B3" s="26" t="s">
        <v>129</v>
      </c>
      <c r="C3" s="28"/>
      <c r="D3" s="28" t="s">
        <v>130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</row>
    <row r="4" spans="1:15" ht="32" x14ac:dyDescent="0.2">
      <c r="A4" t="s">
        <v>41</v>
      </c>
      <c r="B4" s="26" t="s">
        <v>131</v>
      </c>
      <c r="C4" s="28"/>
      <c r="D4" s="28"/>
      <c r="E4" s="28" t="s">
        <v>132</v>
      </c>
      <c r="F4" s="28"/>
      <c r="G4" s="28"/>
      <c r="H4" s="28"/>
      <c r="I4" s="28"/>
      <c r="J4" s="28"/>
      <c r="K4" s="28"/>
      <c r="L4" s="28"/>
      <c r="M4" s="28"/>
      <c r="N4" s="28"/>
      <c r="O4" s="29"/>
    </row>
    <row r="5" spans="1:15" x14ac:dyDescent="0.2">
      <c r="B5" s="26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9"/>
    </row>
    <row r="6" spans="1:15" x14ac:dyDescent="0.2">
      <c r="B6" s="26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9"/>
    </row>
    <row r="7" spans="1:15" x14ac:dyDescent="0.2">
      <c r="B7" s="26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9"/>
    </row>
    <row r="8" spans="1:15" x14ac:dyDescent="0.2">
      <c r="B8" s="26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9"/>
    </row>
    <row r="9" spans="1:15" x14ac:dyDescent="0.2">
      <c r="B9" s="26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9"/>
    </row>
    <row r="10" spans="1:15" x14ac:dyDescent="0.2">
      <c r="B10" s="26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9"/>
    </row>
    <row r="11" spans="1:15" x14ac:dyDescent="0.2">
      <c r="B11" s="26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9"/>
    </row>
    <row r="12" spans="1:15" x14ac:dyDescent="0.2">
      <c r="B12" s="26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9"/>
    </row>
    <row r="13" spans="1:15" x14ac:dyDescent="0.2">
      <c r="B13" s="26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9"/>
    </row>
    <row r="14" spans="1:15" x14ac:dyDescent="0.2">
      <c r="B14" s="26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</row>
    <row r="15" spans="1:15" x14ac:dyDescent="0.2">
      <c r="B15" s="26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9"/>
    </row>
    <row r="16" spans="1:15" x14ac:dyDescent="0.2">
      <c r="B16" s="26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9"/>
    </row>
    <row r="17" spans="2:15" x14ac:dyDescent="0.2">
      <c r="B17" s="26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9"/>
    </row>
    <row r="18" spans="2:15" x14ac:dyDescent="0.2">
      <c r="B18" s="26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9"/>
    </row>
    <row r="19" spans="2:15" x14ac:dyDescent="0.2">
      <c r="B19" s="26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9"/>
    </row>
    <row r="20" spans="2:15" x14ac:dyDescent="0.2">
      <c r="B20" s="26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</row>
    <row r="21" spans="2:15" x14ac:dyDescent="0.2">
      <c r="B21" s="26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9"/>
    </row>
    <row r="22" spans="2:15" x14ac:dyDescent="0.2">
      <c r="B22" s="26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9"/>
    </row>
    <row r="23" spans="2:15" x14ac:dyDescent="0.2">
      <c r="B23" s="26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9"/>
    </row>
    <row r="24" spans="2:15" x14ac:dyDescent="0.2">
      <c r="B24" s="26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9"/>
    </row>
    <row r="25" spans="2:15" x14ac:dyDescent="0.2">
      <c r="B25" s="26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</row>
    <row r="26" spans="2:15" x14ac:dyDescent="0.2">
      <c r="B26" s="26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</row>
    <row r="27" spans="2:15" x14ac:dyDescent="0.2">
      <c r="B27" s="26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2:15" x14ac:dyDescent="0.2">
      <c r="B28" s="26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9"/>
    </row>
    <row r="29" spans="2:15" x14ac:dyDescent="0.2">
      <c r="B29" s="26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9"/>
    </row>
    <row r="30" spans="2:15" x14ac:dyDescent="0.2">
      <c r="B30" s="26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</row>
    <row r="31" spans="2:15" x14ac:dyDescent="0.2">
      <c r="B31" s="26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9"/>
    </row>
    <row r="32" spans="2:15" x14ac:dyDescent="0.2"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3:15" x14ac:dyDescent="0.2"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3:15" x14ac:dyDescent="0.2"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</row>
    <row r="35" spans="3:15" x14ac:dyDescent="0.2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</row>
    <row r="36" spans="3:15" x14ac:dyDescent="0.2"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</row>
    <row r="37" spans="3:15" x14ac:dyDescent="0.2"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 spans="3:15" x14ac:dyDescent="0.2"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</row>
    <row r="39" spans="3:15" x14ac:dyDescent="0.2"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</row>
    <row r="40" spans="3:15" x14ac:dyDescent="0.2"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</row>
    <row r="41" spans="3:15" x14ac:dyDescent="0.2"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</row>
    <row r="42" spans="3:15" x14ac:dyDescent="0.2"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34"/>
  <sheetViews>
    <sheetView tabSelected="1" workbookViewId="0">
      <selection activeCell="H20" sqref="H20"/>
    </sheetView>
  </sheetViews>
  <sheetFormatPr baseColWidth="10" defaultRowHeight="16" x14ac:dyDescent="0.2"/>
  <cols>
    <col min="3" max="3" width="12.1640625" bestFit="1" customWidth="1"/>
    <col min="5" max="5" width="12.83203125" bestFit="1" customWidth="1"/>
    <col min="6" max="6" width="12.33203125" customWidth="1"/>
  </cols>
  <sheetData>
    <row r="1" spans="1:134" ht="17" x14ac:dyDescent="0.2">
      <c r="A1" t="s">
        <v>139</v>
      </c>
      <c r="B1" s="33" t="str">
        <f>MID($A1,COLUMNS($A$1:A$1),1)</f>
        <v>Q</v>
      </c>
      <c r="C1" s="33" t="str">
        <f>MID($A1,COLUMNS($A$1:B$1),1)</f>
        <v>V</v>
      </c>
      <c r="D1" s="33" t="str">
        <f>MID($A1,COLUMNS($A$1:C$1),1)</f>
        <v>Q</v>
      </c>
      <c r="E1" s="33" t="str">
        <f>MID($A1,COLUMNS($A$1:D$1),1)</f>
        <v>L</v>
      </c>
      <c r="F1" s="33" t="str">
        <f>MID($A1,COLUMNS($A$1:E$1),1)</f>
        <v>Q</v>
      </c>
      <c r="G1" s="33" t="str">
        <f>MID($A1,COLUMNS($A$1:F$1),1)</f>
        <v>E</v>
      </c>
      <c r="H1" s="33" t="str">
        <f>MID($A1,COLUMNS($A$1:G$1),1)</f>
        <v>S</v>
      </c>
      <c r="I1" s="33" t="str">
        <f>MID($A1,COLUMNS($A$1:H$1),1)</f>
        <v>G</v>
      </c>
      <c r="J1" s="33" t="str">
        <f>MID($A1,COLUMNS($A$1:I$1),1)</f>
        <v>G</v>
      </c>
      <c r="K1" s="33" t="str">
        <f>MID($A1,COLUMNS($A$1:J$1),1)</f>
        <v>G</v>
      </c>
      <c r="L1" s="33" t="str">
        <f>MID($A1,COLUMNS($A$1:K$1),1)</f>
        <v>L</v>
      </c>
      <c r="M1" s="33" t="str">
        <f>MID($A1,COLUMNS($A$1:L$1),1)</f>
        <v>V</v>
      </c>
      <c r="N1" s="33" t="str">
        <f>MID($A1,COLUMNS($A$1:M$1),1)</f>
        <v>Q</v>
      </c>
      <c r="O1" s="33" t="str">
        <f>MID($A1,COLUMNS($A$1:N$1),1)</f>
        <v>A</v>
      </c>
      <c r="P1" s="33" t="str">
        <f>MID($A1,COLUMNS($A$1:O$1),1)</f>
        <v>G</v>
      </c>
      <c r="Q1" s="33" t="str">
        <f>MID($A1,COLUMNS($A$1:P$1),1)</f>
        <v>G</v>
      </c>
      <c r="R1" s="33" t="str">
        <f>MID($A1,COLUMNS($A$1:Q$1),1)</f>
        <v>S</v>
      </c>
      <c r="S1" s="33" t="str">
        <f>MID($A1,COLUMNS($A$1:R$1),1)</f>
        <v>L</v>
      </c>
      <c r="T1" s="33" t="str">
        <f>MID($A1,COLUMNS($A$1:S$1),1)</f>
        <v>R</v>
      </c>
      <c r="U1" s="33" t="str">
        <f>MID($A1,COLUMNS($A$1:T$1),1)</f>
        <v>L</v>
      </c>
      <c r="V1" s="33" t="str">
        <f>MID($A1,COLUMNS($A$1:U$1),1)</f>
        <v>S</v>
      </c>
      <c r="W1" s="33" t="str">
        <f>MID($A1,COLUMNS($A$1:V$1),1)</f>
        <v>C</v>
      </c>
      <c r="X1" s="33" t="str">
        <f>MID($A1,COLUMNS($A$1:W$1),1)</f>
        <v>A</v>
      </c>
      <c r="Y1" s="33" t="str">
        <f>MID($A1,COLUMNS($A$1:X$1),1)</f>
        <v>A</v>
      </c>
      <c r="Z1" s="33" t="str">
        <f>MID($A1,COLUMNS($A$1:Y$1),1)</f>
        <v>S</v>
      </c>
      <c r="AA1" s="33" t="str">
        <f>MID($A1,COLUMNS($A$1:Z$1),1)</f>
        <v>G</v>
      </c>
      <c r="AB1" s="33" t="str">
        <f>MID($A1,COLUMNS($A$1:AA$1),1)</f>
        <v>R</v>
      </c>
      <c r="AC1" s="33" t="str">
        <f>MID($A1,COLUMNS($A$1:AB$1),1)</f>
        <v>A</v>
      </c>
      <c r="AD1" s="33" t="str">
        <f>MID($A1,COLUMNS($A$1:AC$1),1)</f>
        <v>A</v>
      </c>
      <c r="AE1" s="33" t="str">
        <f>MID($A1,COLUMNS($A$1:AD$1),1)</f>
        <v>S</v>
      </c>
      <c r="AF1" s="33" t="str">
        <f>MID($A1,COLUMNS($A$1:AE$1),1)</f>
        <v>G</v>
      </c>
      <c r="AG1" s="33" t="str">
        <f>MID($A1,COLUMNS($A$1:AF$1),1)</f>
        <v>H</v>
      </c>
      <c r="AH1" s="33" t="str">
        <f>MID($A1,COLUMNS($A$1:AG$1),1)</f>
        <v>G</v>
      </c>
      <c r="AI1" s="33" t="str">
        <f>MID($A1,COLUMNS($A$1:AH$1),1)</f>
        <v>H</v>
      </c>
      <c r="AJ1" s="33" t="str">
        <f>MID($A1,COLUMNS($A$1:AI$1),1)</f>
        <v>Y</v>
      </c>
      <c r="AK1" s="33" t="str">
        <f>MID($A1,COLUMNS($A$1:AJ$1),1)</f>
        <v>G</v>
      </c>
      <c r="AL1" s="33" t="str">
        <f>MID($A1,COLUMNS($A$1:AK$1),1)</f>
        <v>M</v>
      </c>
      <c r="AM1" s="33" t="str">
        <f>MID($A1,COLUMNS($A$1:AL$1),1)</f>
        <v>G</v>
      </c>
      <c r="AN1" s="33" t="str">
        <f>MID($A1,COLUMNS($A$1:AM$1),1)</f>
        <v>W</v>
      </c>
      <c r="AO1" s="33" t="str">
        <f>MID($A1,COLUMNS($A$1:AN$1),1)</f>
        <v>F</v>
      </c>
      <c r="AP1" s="33" t="str">
        <f>MID($A1,COLUMNS($A$1:AO$1),1)</f>
        <v>R</v>
      </c>
      <c r="AQ1" s="33" t="str">
        <f>MID($A1,COLUMNS($A$1:AP$1),1)</f>
        <v>Q</v>
      </c>
      <c r="AR1" s="33" t="str">
        <f>MID($A1,COLUMNS($A$1:AQ$1),1)</f>
        <v>V</v>
      </c>
      <c r="AS1" s="33" t="str">
        <f>MID($A1,COLUMNS($A$1:AR$1),1)</f>
        <v>P</v>
      </c>
      <c r="AT1" s="33" t="str">
        <f>MID($A1,COLUMNS($A$1:AS$1),1)</f>
        <v>G</v>
      </c>
      <c r="AU1" s="33" t="str">
        <f>MID($A1,COLUMNS($A$1:AT$1),1)</f>
        <v>K</v>
      </c>
      <c r="AV1" s="33" t="str">
        <f>MID($A1,COLUMNS($A$1:AU$1),1)</f>
        <v>E</v>
      </c>
      <c r="AW1" s="33" t="str">
        <f>MID($A1,COLUMNS($A$1:AV$1),1)</f>
        <v>R</v>
      </c>
      <c r="AX1" s="33" t="str">
        <f>MID($A1,COLUMNS($A$1:AW$1),1)</f>
        <v>E</v>
      </c>
      <c r="AY1" s="33" t="str">
        <f>MID($A1,COLUMNS($A$1:AX$1),1)</f>
        <v>F</v>
      </c>
      <c r="AZ1" s="33" t="str">
        <f>MID($A1,COLUMNS($A$1:AY$1),1)</f>
        <v>V</v>
      </c>
      <c r="BA1" s="33" t="str">
        <f>MID($A1,COLUMNS($A$1:AZ$1),1)</f>
        <v>A</v>
      </c>
      <c r="BB1" s="33" t="str">
        <f>MID($A1,COLUMNS($A$1:BA$1),1)</f>
        <v>A</v>
      </c>
      <c r="BC1" s="33" t="str">
        <f>MID($A1,COLUMNS($A$1:BB$1),1)</f>
        <v>I</v>
      </c>
      <c r="BD1" s="33" t="str">
        <f>MID($A1,COLUMNS($A$1:BC$1),1)</f>
        <v>R</v>
      </c>
      <c r="BE1" s="33" t="str">
        <f>MID($A1,COLUMNS($A$1:BD$1),1)</f>
        <v>W</v>
      </c>
      <c r="BF1" s="33" t="str">
        <f>MID($A1,COLUMNS($A$1:BE$1),1)</f>
        <v>S</v>
      </c>
      <c r="BG1" s="33" t="str">
        <f>MID($A1,COLUMNS($A$1:BF$1),1)</f>
        <v>G</v>
      </c>
      <c r="BH1" s="33" t="str">
        <f>MID($A1,COLUMNS($A$1:BG$1),1)</f>
        <v>K</v>
      </c>
      <c r="BI1" s="33" t="str">
        <f>MID($A1,COLUMNS($A$1:BH$1),1)</f>
        <v>E</v>
      </c>
      <c r="BJ1" s="33" t="str">
        <f>MID($A1,COLUMNS($A$1:BI$1),1)</f>
        <v>T</v>
      </c>
      <c r="BK1" s="33" t="str">
        <f>MID($A1,COLUMNS($A$1:BJ$1),1)</f>
        <v>W</v>
      </c>
      <c r="BL1" s="33" t="str">
        <f>MID($A1,COLUMNS($A$1:BK$1),1)</f>
        <v>Y</v>
      </c>
      <c r="BM1" s="33" t="str">
        <f>MID($A1,COLUMNS($A$1:BL$1),1)</f>
        <v>K</v>
      </c>
      <c r="BN1" s="33" t="str">
        <f>MID($A1,COLUMNS($A$1:BM$1),1)</f>
        <v>D</v>
      </c>
      <c r="BO1" s="33" t="str">
        <f>MID($A1,COLUMNS($A$1:BN$1),1)</f>
        <v>S</v>
      </c>
      <c r="BP1" s="33" t="str">
        <f>MID($A1,COLUMNS($A$1:BO$1),1)</f>
        <v>V</v>
      </c>
      <c r="BQ1" s="33" t="str">
        <f>MID($A1,COLUMNS($A$1:BP$1),1)</f>
        <v>K</v>
      </c>
      <c r="BR1" s="33" t="str">
        <f>MID($A1,COLUMNS($A$1:BQ$1),1)</f>
        <v>G</v>
      </c>
      <c r="BS1" s="33" t="str">
        <f>MID($A1,COLUMNS($A$1:BR$1),1)</f>
        <v>R</v>
      </c>
      <c r="BT1" s="33" t="str">
        <f>MID($A1,COLUMNS($A$1:BS$1),1)</f>
        <v>F</v>
      </c>
      <c r="BU1" s="33" t="str">
        <f>MID($A1,COLUMNS($A$1:BT$1),1)</f>
        <v>T</v>
      </c>
      <c r="BV1" s="33" t="str">
        <f>MID($A1,COLUMNS($A$1:BU$1),1)</f>
        <v>I</v>
      </c>
      <c r="BW1" s="33" t="str">
        <f>MID($A1,COLUMNS($A$1:BV$1),1)</f>
        <v>S</v>
      </c>
      <c r="BX1" s="33" t="str">
        <f>MID($A1,COLUMNS($A$1:BW$1),1)</f>
        <v>R</v>
      </c>
      <c r="BY1" s="33" t="str">
        <f>MID($A1,COLUMNS($A$1:BX$1),1)</f>
        <v>D</v>
      </c>
      <c r="BZ1" s="33" t="str">
        <f>MID($A1,COLUMNS($A$1:BY$1),1)</f>
        <v>N</v>
      </c>
      <c r="CA1" s="33" t="str">
        <f>MID($A1,COLUMNS($A$1:BZ$1),1)</f>
        <v>A</v>
      </c>
      <c r="CB1" s="33" t="str">
        <f>MID($A1,COLUMNS($A$1:CA$1),1)</f>
        <v>K</v>
      </c>
      <c r="CC1" s="33" t="str">
        <f>MID($A1,COLUMNS($A$1:CB$1),1)</f>
        <v>T</v>
      </c>
      <c r="CD1" s="33" t="str">
        <f>MID($A1,COLUMNS($A$1:CC$1),1)</f>
        <v>T</v>
      </c>
      <c r="CE1" s="33" t="str">
        <f>MID($A1,COLUMNS($A$1:CD$1),1)</f>
        <v>V</v>
      </c>
      <c r="CF1" s="33" t="str">
        <f>MID($A1,COLUMNS($A$1:CE$1),1)</f>
        <v>Y</v>
      </c>
      <c r="CG1" s="33" t="str">
        <f>MID($A1,COLUMNS($A$1:CF$1),1)</f>
        <v>L</v>
      </c>
      <c r="CH1" s="33" t="str">
        <f>MID($A1,COLUMNS($A$1:CG$1),1)</f>
        <v>Q</v>
      </c>
      <c r="CI1" s="33" t="str">
        <f>MID($A1,COLUMNS($A$1:CH$1),1)</f>
        <v>M</v>
      </c>
      <c r="CJ1" s="33" t="str">
        <f>MID($A1,COLUMNS($A$1:CI$1),1)</f>
        <v>N</v>
      </c>
      <c r="CK1" s="33" t="str">
        <f>MID($A1,COLUMNS($A$1:CJ$1),1)</f>
        <v>S</v>
      </c>
      <c r="CL1" s="33" t="str">
        <f>MID($A1,COLUMNS($A$1:CK$1),1)</f>
        <v>L</v>
      </c>
      <c r="CM1" s="33" t="str">
        <f>MID($A1,COLUMNS($A$1:CL$1),1)</f>
        <v>K</v>
      </c>
      <c r="CN1" s="33" t="str">
        <f>MID($A1,COLUMNS($A$1:CM$1),1)</f>
        <v>G</v>
      </c>
      <c r="CO1" s="33" t="str">
        <f>MID($A1,COLUMNS($A$1:CN$1),1)</f>
        <v>E</v>
      </c>
      <c r="CP1" s="33" t="str">
        <f>MID($A1,COLUMNS($A$1:CO$1),1)</f>
        <v>D</v>
      </c>
      <c r="CQ1" s="33" t="str">
        <f>MID($A1,COLUMNS($A$1:CP$1),1)</f>
        <v>T</v>
      </c>
      <c r="CR1" s="33" t="str">
        <f>MID($A1,COLUMNS($A$1:CQ$1),1)</f>
        <v>A</v>
      </c>
      <c r="CS1" s="33" t="str">
        <f>MID($A1,COLUMNS($A$1:CR$1),1)</f>
        <v>V</v>
      </c>
      <c r="CT1" s="33" t="str">
        <f>MID($A1,COLUMNS($A$1:CS$1),1)</f>
        <v>Y</v>
      </c>
      <c r="CU1" s="33" t="str">
        <f>MID($A1,COLUMNS($A$1:CT$1),1)</f>
        <v>Y</v>
      </c>
      <c r="CV1" s="33" t="str">
        <f>MID($A1,COLUMNS($A$1:CU$1),1)</f>
        <v>C</v>
      </c>
      <c r="CW1" s="33" t="str">
        <f>MID($A1,COLUMNS($A$1:CV$1),1)</f>
        <v>A</v>
      </c>
      <c r="CX1" s="33" t="str">
        <f>MID($A1,COLUMNS($A$1:CW$1),1)</f>
        <v>A</v>
      </c>
      <c r="CY1" s="33" t="str">
        <f>MID($A1,COLUMNS($A$1:CX$1),1)</f>
        <v>R</v>
      </c>
      <c r="CZ1" s="33" t="str">
        <f>MID($A1,COLUMNS($A$1:CY$1),1)</f>
        <v>P</v>
      </c>
      <c r="DA1" s="33" t="str">
        <f>MID($A1,COLUMNS($A$1:CZ$1),1)</f>
        <v>V</v>
      </c>
      <c r="DB1" s="33" t="str">
        <f>MID($A1,COLUMNS($A$1:DA$1),1)</f>
        <v>R</v>
      </c>
      <c r="DC1" s="33" t="str">
        <f>MID($A1,COLUMNS($A$1:DB$1),1)</f>
        <v>V</v>
      </c>
      <c r="DD1" s="33" t="str">
        <f>MID($A1,COLUMNS($A$1:DC$1),1)</f>
        <v>A</v>
      </c>
      <c r="DE1" s="33" t="str">
        <f>MID($A1,COLUMNS($A$1:DD$1),1)</f>
        <v>D</v>
      </c>
      <c r="DF1" s="33" t="str">
        <f>MID($A1,COLUMNS($A$1:DE$1),1)</f>
        <v>I</v>
      </c>
      <c r="DG1" s="33" t="str">
        <f>MID($A1,COLUMNS($A$1:DF$1),1)</f>
        <v>S</v>
      </c>
      <c r="DH1" s="33" t="str">
        <f>MID($A1,COLUMNS($A$1:DG$1),1)</f>
        <v>L</v>
      </c>
      <c r="DI1" s="33" t="str">
        <f>MID($A1,COLUMNS($A$1:DH$1),1)</f>
        <v>P</v>
      </c>
      <c r="DJ1" s="33" t="str">
        <f>MID($A1,COLUMNS($A$1:DI$1),1)</f>
        <v>V</v>
      </c>
      <c r="DK1" s="33" t="str">
        <f>MID($A1,COLUMNS($A$1:DJ$1),1)</f>
        <v>G</v>
      </c>
      <c r="DL1" s="33" t="str">
        <f>MID($A1,COLUMNS($A$1:DK$1),1)</f>
        <v>F</v>
      </c>
      <c r="DM1" s="33" t="str">
        <f>MID($A1,COLUMNS($A$1:DL$1),1)</f>
        <v>D</v>
      </c>
      <c r="DN1" s="33" t="str">
        <f>MID($A1,COLUMNS($A$1:DM$1),1)</f>
        <v>Y</v>
      </c>
      <c r="DO1" s="33" t="str">
        <f>MID($A1,COLUMNS($A$1:DN$1),1)</f>
        <v>W</v>
      </c>
      <c r="DP1" s="33" t="str">
        <f>MID($A1,COLUMNS($A$1:DO$1),1)</f>
        <v>G</v>
      </c>
      <c r="DQ1" s="33" t="str">
        <f>MID($A1,COLUMNS($A$1:DP$1),1)</f>
        <v>Q</v>
      </c>
      <c r="DR1" s="33" t="str">
        <f>MID($A1,COLUMNS($A$1:DQ$1),1)</f>
        <v>G</v>
      </c>
      <c r="DS1" s="33" t="str">
        <f>MID($A1,COLUMNS($A$1:DR$1),1)</f>
        <v>T</v>
      </c>
      <c r="DT1" s="33" t="str">
        <f>MID($A1,COLUMNS($A$1:DS$1),1)</f>
        <v>Q</v>
      </c>
      <c r="DU1" s="33" t="str">
        <f>MID($A1,COLUMNS($A$1:DT$1),1)</f>
        <v>V</v>
      </c>
      <c r="DV1" s="33" t="str">
        <f>MID($A1,COLUMNS($A$1:DU$1),1)</f>
        <v>T</v>
      </c>
      <c r="DW1" s="33" t="str">
        <f>MID($A1,COLUMNS($A$1:DV$1),1)</f>
        <v>V</v>
      </c>
      <c r="DX1" s="33" t="str">
        <f>MID($A1,COLUMNS($A$1:DW$1),1)</f>
        <v>S</v>
      </c>
      <c r="DY1" s="33" t="str">
        <f>MID($A1,COLUMNS($A$1:DX$1),1)</f>
        <v>S</v>
      </c>
      <c r="DZ1" s="33" t="str">
        <f>MID($A1,COLUMNS($A$1:DY$1),1)</f>
        <v/>
      </c>
      <c r="EA1" s="33" t="str">
        <f>MID($A1,COLUMNS($A$1:DZ$1),1)</f>
        <v/>
      </c>
      <c r="EB1" s="33" t="str">
        <f>MID($A1,COLUMNS($A$1:EA$1),1)</f>
        <v/>
      </c>
      <c r="EC1" s="33" t="str">
        <f>MID($A1,COLUMNS($A$1:EB$1),1)</f>
        <v/>
      </c>
      <c r="ED1" s="33" t="str">
        <f>MID($A1,COLUMNS($A$1:EC$1),1)</f>
        <v/>
      </c>
    </row>
    <row r="2" spans="1:134" ht="17" x14ac:dyDescent="0.2">
      <c r="A2" s="5" t="s">
        <v>160</v>
      </c>
      <c r="B2" s="35" t="s">
        <v>44</v>
      </c>
      <c r="C2" s="5" t="s">
        <v>162</v>
      </c>
      <c r="D2" t="s">
        <v>161</v>
      </c>
      <c r="E2" s="33"/>
    </row>
    <row r="3" spans="1:134" x14ac:dyDescent="0.2">
      <c r="A3" s="38">
        <v>1</v>
      </c>
      <c r="B3" s="34" t="s">
        <v>140</v>
      </c>
      <c r="C3" s="34" t="s">
        <v>145</v>
      </c>
      <c r="D3" s="38">
        <v>1</v>
      </c>
      <c r="E3" t="s">
        <v>163</v>
      </c>
      <c r="G3" t="s">
        <v>174</v>
      </c>
    </row>
    <row r="4" spans="1:134" x14ac:dyDescent="0.2">
      <c r="A4" s="38">
        <f>A3+1</f>
        <v>2</v>
      </c>
      <c r="B4" s="34" t="s">
        <v>141</v>
      </c>
      <c r="D4" s="39"/>
      <c r="G4" t="s">
        <v>141</v>
      </c>
    </row>
    <row r="5" spans="1:134" x14ac:dyDescent="0.2">
      <c r="A5" s="38">
        <f t="shared" ref="A5:A58" si="0">A4+1</f>
        <v>3</v>
      </c>
      <c r="B5" s="34" t="s">
        <v>140</v>
      </c>
      <c r="C5" s="34" t="s">
        <v>140</v>
      </c>
      <c r="D5" s="38">
        <f>D3+1</f>
        <v>2</v>
      </c>
      <c r="G5" t="s">
        <v>140</v>
      </c>
    </row>
    <row r="6" spans="1:134" x14ac:dyDescent="0.2">
      <c r="A6" s="38">
        <f t="shared" si="0"/>
        <v>4</v>
      </c>
      <c r="B6" s="34" t="s">
        <v>142</v>
      </c>
      <c r="C6" s="34" t="s">
        <v>142</v>
      </c>
      <c r="D6" s="38">
        <f t="shared" ref="D6:D33" si="1">D5+1</f>
        <v>3</v>
      </c>
      <c r="G6" t="s">
        <v>142</v>
      </c>
    </row>
    <row r="7" spans="1:134" x14ac:dyDescent="0.2">
      <c r="A7" s="38">
        <f t="shared" si="0"/>
        <v>5</v>
      </c>
      <c r="B7" s="34" t="s">
        <v>140</v>
      </c>
      <c r="C7" s="34" t="s">
        <v>141</v>
      </c>
      <c r="D7" s="38">
        <f t="shared" si="1"/>
        <v>4</v>
      </c>
      <c r="E7" t="s">
        <v>163</v>
      </c>
      <c r="G7" t="s">
        <v>140</v>
      </c>
    </row>
    <row r="8" spans="1:134" x14ac:dyDescent="0.2">
      <c r="A8" s="38">
        <f t="shared" si="0"/>
        <v>6</v>
      </c>
      <c r="B8" s="34" t="s">
        <v>143</v>
      </c>
      <c r="C8" s="34" t="s">
        <v>143</v>
      </c>
      <c r="D8" s="38">
        <f t="shared" si="1"/>
        <v>5</v>
      </c>
      <c r="G8" t="s">
        <v>143</v>
      </c>
    </row>
    <row r="9" spans="1:134" x14ac:dyDescent="0.2">
      <c r="A9" s="38">
        <f t="shared" si="0"/>
        <v>7</v>
      </c>
      <c r="B9" s="34" t="s">
        <v>144</v>
      </c>
      <c r="C9" s="34" t="s">
        <v>144</v>
      </c>
      <c r="D9" s="38">
        <f t="shared" si="1"/>
        <v>6</v>
      </c>
      <c r="G9" t="s">
        <v>144</v>
      </c>
    </row>
    <row r="10" spans="1:134" x14ac:dyDescent="0.2">
      <c r="A10" s="38">
        <f t="shared" si="0"/>
        <v>8</v>
      </c>
      <c r="B10" s="34" t="s">
        <v>145</v>
      </c>
      <c r="C10" s="34" t="s">
        <v>145</v>
      </c>
      <c r="D10" s="38">
        <f t="shared" si="1"/>
        <v>7</v>
      </c>
      <c r="G10" t="s">
        <v>145</v>
      </c>
    </row>
    <row r="11" spans="1:134" x14ac:dyDescent="0.2">
      <c r="A11" s="38">
        <f t="shared" si="0"/>
        <v>9</v>
      </c>
      <c r="B11" s="34" t="s">
        <v>145</v>
      </c>
      <c r="C11" s="34" t="s">
        <v>145</v>
      </c>
      <c r="D11" s="38">
        <f t="shared" si="1"/>
        <v>8</v>
      </c>
      <c r="G11" t="s">
        <v>145</v>
      </c>
    </row>
    <row r="12" spans="1:134" x14ac:dyDescent="0.2">
      <c r="A12" s="38">
        <f t="shared" si="0"/>
        <v>10</v>
      </c>
      <c r="B12" s="34" t="s">
        <v>145</v>
      </c>
      <c r="C12" s="34" t="s">
        <v>145</v>
      </c>
      <c r="D12" s="38">
        <f t="shared" si="1"/>
        <v>9</v>
      </c>
      <c r="G12" t="s">
        <v>145</v>
      </c>
    </row>
    <row r="13" spans="1:134" x14ac:dyDescent="0.2">
      <c r="A13" s="38">
        <f t="shared" si="0"/>
        <v>11</v>
      </c>
      <c r="B13" s="34" t="s">
        <v>142</v>
      </c>
      <c r="C13" s="34" t="s">
        <v>144</v>
      </c>
      <c r="D13" s="38">
        <f t="shared" si="1"/>
        <v>10</v>
      </c>
      <c r="E13" t="s">
        <v>163</v>
      </c>
      <c r="G13" t="s">
        <v>142</v>
      </c>
    </row>
    <row r="14" spans="1:134" x14ac:dyDescent="0.2">
      <c r="A14" s="38">
        <f t="shared" si="0"/>
        <v>12</v>
      </c>
      <c r="B14" s="34" t="s">
        <v>141</v>
      </c>
      <c r="C14" s="34" t="s">
        <v>141</v>
      </c>
      <c r="D14" s="38">
        <f t="shared" si="1"/>
        <v>11</v>
      </c>
      <c r="G14" t="s">
        <v>141</v>
      </c>
    </row>
    <row r="15" spans="1:134" x14ac:dyDescent="0.2">
      <c r="A15" s="38">
        <f t="shared" si="0"/>
        <v>13</v>
      </c>
      <c r="B15" s="34" t="s">
        <v>140</v>
      </c>
      <c r="C15" s="34" t="s">
        <v>140</v>
      </c>
      <c r="D15" s="38">
        <f t="shared" si="1"/>
        <v>12</v>
      </c>
      <c r="G15" t="s">
        <v>140</v>
      </c>
    </row>
    <row r="16" spans="1:134" x14ac:dyDescent="0.2">
      <c r="A16" s="38">
        <f t="shared" si="0"/>
        <v>14</v>
      </c>
      <c r="B16" s="34" t="s">
        <v>146</v>
      </c>
      <c r="C16" s="34" t="s">
        <v>146</v>
      </c>
      <c r="D16" s="38">
        <f t="shared" si="1"/>
        <v>13</v>
      </c>
      <c r="G16" t="s">
        <v>146</v>
      </c>
    </row>
    <row r="17" spans="1:7" x14ac:dyDescent="0.2">
      <c r="A17" s="38">
        <f t="shared" si="0"/>
        <v>15</v>
      </c>
      <c r="B17" s="34" t="s">
        <v>145</v>
      </c>
      <c r="C17" s="34" t="s">
        <v>145</v>
      </c>
      <c r="D17" s="38">
        <f t="shared" si="1"/>
        <v>14</v>
      </c>
      <c r="G17" t="s">
        <v>145</v>
      </c>
    </row>
    <row r="18" spans="1:7" x14ac:dyDescent="0.2">
      <c r="A18" s="38">
        <f t="shared" si="0"/>
        <v>16</v>
      </c>
      <c r="B18" s="34" t="s">
        <v>145</v>
      </c>
      <c r="C18" s="34" t="s">
        <v>145</v>
      </c>
      <c r="D18" s="38">
        <f t="shared" si="1"/>
        <v>15</v>
      </c>
      <c r="G18" t="s">
        <v>158</v>
      </c>
    </row>
    <row r="19" spans="1:7" x14ac:dyDescent="0.2">
      <c r="A19" s="38">
        <f t="shared" si="0"/>
        <v>17</v>
      </c>
      <c r="B19" s="34" t="s">
        <v>144</v>
      </c>
      <c r="C19" s="34" t="s">
        <v>144</v>
      </c>
      <c r="D19" s="38">
        <f t="shared" si="1"/>
        <v>16</v>
      </c>
      <c r="G19" t="s">
        <v>144</v>
      </c>
    </row>
    <row r="20" spans="1:7" x14ac:dyDescent="0.2">
      <c r="A20" s="38">
        <f t="shared" si="0"/>
        <v>18</v>
      </c>
      <c r="B20" s="34" t="s">
        <v>142</v>
      </c>
      <c r="C20" s="34" t="s">
        <v>142</v>
      </c>
      <c r="D20" s="38">
        <f t="shared" si="1"/>
        <v>17</v>
      </c>
      <c r="G20" t="s">
        <v>142</v>
      </c>
    </row>
    <row r="21" spans="1:7" x14ac:dyDescent="0.2">
      <c r="A21" s="38">
        <f t="shared" si="0"/>
        <v>19</v>
      </c>
      <c r="B21" s="34" t="s">
        <v>147</v>
      </c>
      <c r="C21" s="34" t="s">
        <v>147</v>
      </c>
      <c r="D21" s="38">
        <f t="shared" si="1"/>
        <v>18</v>
      </c>
      <c r="G21" t="s">
        <v>155</v>
      </c>
    </row>
    <row r="22" spans="1:7" x14ac:dyDescent="0.2">
      <c r="A22" s="38">
        <f t="shared" si="0"/>
        <v>20</v>
      </c>
      <c r="B22" s="34" t="s">
        <v>142</v>
      </c>
      <c r="C22" s="34" t="s">
        <v>142</v>
      </c>
      <c r="D22" s="38">
        <f t="shared" si="1"/>
        <v>19</v>
      </c>
      <c r="G22" t="s">
        <v>142</v>
      </c>
    </row>
    <row r="23" spans="1:7" x14ac:dyDescent="0.2">
      <c r="A23" s="38">
        <f t="shared" si="0"/>
        <v>21</v>
      </c>
      <c r="B23" s="34" t="s">
        <v>144</v>
      </c>
      <c r="C23" s="34" t="s">
        <v>144</v>
      </c>
      <c r="D23" s="38">
        <f t="shared" si="1"/>
        <v>20</v>
      </c>
      <c r="G23" t="s">
        <v>144</v>
      </c>
    </row>
    <row r="24" spans="1:7" x14ac:dyDescent="0.2">
      <c r="A24" s="38">
        <f t="shared" si="0"/>
        <v>22</v>
      </c>
      <c r="B24" s="34" t="s">
        <v>148</v>
      </c>
      <c r="C24" s="34" t="s">
        <v>148</v>
      </c>
      <c r="D24" s="38">
        <f t="shared" si="1"/>
        <v>21</v>
      </c>
      <c r="G24" t="s">
        <v>148</v>
      </c>
    </row>
    <row r="25" spans="1:7" x14ac:dyDescent="0.2">
      <c r="A25" s="38">
        <f t="shared" si="0"/>
        <v>23</v>
      </c>
      <c r="B25" s="34" t="s">
        <v>146</v>
      </c>
      <c r="C25" s="34" t="s">
        <v>146</v>
      </c>
      <c r="D25" s="38">
        <f t="shared" si="1"/>
        <v>22</v>
      </c>
      <c r="G25" t="s">
        <v>143</v>
      </c>
    </row>
    <row r="26" spans="1:7" x14ac:dyDescent="0.2">
      <c r="A26" s="38">
        <f t="shared" si="0"/>
        <v>24</v>
      </c>
      <c r="B26" s="34" t="s">
        <v>146</v>
      </c>
      <c r="C26" s="34" t="s">
        <v>146</v>
      </c>
      <c r="D26" s="38">
        <f t="shared" si="1"/>
        <v>23</v>
      </c>
      <c r="G26" t="s">
        <v>146</v>
      </c>
    </row>
    <row r="27" spans="1:7" x14ac:dyDescent="0.2">
      <c r="A27" s="38">
        <f t="shared" si="0"/>
        <v>25</v>
      </c>
      <c r="B27" s="34" t="s">
        <v>144</v>
      </c>
      <c r="C27" s="34" t="s">
        <v>144</v>
      </c>
      <c r="D27" s="38">
        <f t="shared" si="1"/>
        <v>24</v>
      </c>
      <c r="G27" t="s">
        <v>144</v>
      </c>
    </row>
    <row r="28" spans="1:7" x14ac:dyDescent="0.2">
      <c r="A28" s="38">
        <f t="shared" si="0"/>
        <v>26</v>
      </c>
      <c r="B28" s="44" t="s">
        <v>145</v>
      </c>
      <c r="C28" s="46" t="s">
        <v>145</v>
      </c>
      <c r="D28" s="38">
        <f t="shared" si="1"/>
        <v>25</v>
      </c>
      <c r="G28" t="s">
        <v>145</v>
      </c>
    </row>
    <row r="29" spans="1:7" x14ac:dyDescent="0.2">
      <c r="A29" s="38">
        <f t="shared" si="0"/>
        <v>27</v>
      </c>
      <c r="B29" s="45" t="s">
        <v>147</v>
      </c>
      <c r="C29" s="47" t="s">
        <v>156</v>
      </c>
      <c r="D29" s="38">
        <f t="shared" si="1"/>
        <v>26</v>
      </c>
      <c r="E29" t="s">
        <v>163</v>
      </c>
      <c r="G29" s="43" t="s">
        <v>158</v>
      </c>
    </row>
    <row r="30" spans="1:7" x14ac:dyDescent="0.2">
      <c r="A30" s="38">
        <f t="shared" si="0"/>
        <v>28</v>
      </c>
      <c r="B30" s="45" t="s">
        <v>146</v>
      </c>
      <c r="C30" s="47" t="s">
        <v>158</v>
      </c>
      <c r="D30" s="38">
        <f t="shared" si="1"/>
        <v>27</v>
      </c>
      <c r="E30" t="s">
        <v>163</v>
      </c>
      <c r="G30" s="43" t="s">
        <v>144</v>
      </c>
    </row>
    <row r="31" spans="1:7" x14ac:dyDescent="0.2">
      <c r="A31" s="38">
        <f t="shared" si="0"/>
        <v>29</v>
      </c>
      <c r="B31" s="45" t="s">
        <v>146</v>
      </c>
      <c r="C31" s="47" t="s">
        <v>144</v>
      </c>
      <c r="D31" s="38">
        <f t="shared" si="1"/>
        <v>28</v>
      </c>
      <c r="E31" t="s">
        <v>163</v>
      </c>
      <c r="F31" s="48" t="s">
        <v>176</v>
      </c>
      <c r="G31" s="43" t="s">
        <v>156</v>
      </c>
    </row>
    <row r="32" spans="1:7" x14ac:dyDescent="0.2">
      <c r="A32" s="38">
        <f t="shared" si="0"/>
        <v>30</v>
      </c>
      <c r="B32" s="44" t="s">
        <v>144</v>
      </c>
      <c r="C32" s="46" t="s">
        <v>144</v>
      </c>
      <c r="D32" s="38">
        <f t="shared" si="1"/>
        <v>29</v>
      </c>
      <c r="G32" s="43" t="s">
        <v>145</v>
      </c>
    </row>
    <row r="33" spans="1:7" x14ac:dyDescent="0.2">
      <c r="A33" s="38">
        <f t="shared" si="0"/>
        <v>31</v>
      </c>
      <c r="B33" s="45" t="s">
        <v>145</v>
      </c>
      <c r="C33" s="47" t="s">
        <v>144</v>
      </c>
      <c r="D33" s="38">
        <f t="shared" si="1"/>
        <v>30</v>
      </c>
      <c r="E33" s="36" t="s">
        <v>163</v>
      </c>
      <c r="G33" s="43" t="s">
        <v>157</v>
      </c>
    </row>
    <row r="34" spans="1:7" x14ac:dyDescent="0.2">
      <c r="A34" s="38">
        <f t="shared" si="0"/>
        <v>32</v>
      </c>
      <c r="B34" s="37" t="s">
        <v>149</v>
      </c>
      <c r="D34" s="39"/>
      <c r="G34" s="5"/>
    </row>
    <row r="35" spans="1:7" x14ac:dyDescent="0.2">
      <c r="A35" s="38">
        <f t="shared" si="0"/>
        <v>33</v>
      </c>
      <c r="B35" s="37" t="s">
        <v>145</v>
      </c>
      <c r="D35" s="39"/>
    </row>
    <row r="36" spans="1:7" x14ac:dyDescent="0.2">
      <c r="A36" s="38">
        <f t="shared" si="0"/>
        <v>34</v>
      </c>
      <c r="B36" s="37" t="s">
        <v>149</v>
      </c>
      <c r="D36" s="39"/>
    </row>
    <row r="37" spans="1:7" x14ac:dyDescent="0.2">
      <c r="A37" s="38">
        <f t="shared" si="0"/>
        <v>35</v>
      </c>
      <c r="B37" s="34" t="s">
        <v>150</v>
      </c>
      <c r="C37" s="34" t="s">
        <v>150</v>
      </c>
      <c r="D37" s="38">
        <f>D33+1</f>
        <v>31</v>
      </c>
      <c r="G37" t="s">
        <v>150</v>
      </c>
    </row>
    <row r="38" spans="1:7" x14ac:dyDescent="0.2">
      <c r="A38" s="38">
        <f t="shared" si="0"/>
        <v>36</v>
      </c>
      <c r="B38" s="34" t="s">
        <v>145</v>
      </c>
      <c r="C38" s="34" t="s">
        <v>148</v>
      </c>
      <c r="D38" s="38">
        <f t="shared" ref="D38:D72" si="2">D37+1</f>
        <v>32</v>
      </c>
      <c r="E38" s="36" t="s">
        <v>163</v>
      </c>
      <c r="G38" t="s">
        <v>141</v>
      </c>
    </row>
    <row r="39" spans="1:7" x14ac:dyDescent="0.2">
      <c r="A39" s="38">
        <f t="shared" si="0"/>
        <v>37</v>
      </c>
      <c r="B39" s="34" t="s">
        <v>151</v>
      </c>
      <c r="C39" s="34" t="s">
        <v>151</v>
      </c>
      <c r="D39" s="38">
        <f t="shared" si="2"/>
        <v>33</v>
      </c>
      <c r="G39" t="s">
        <v>156</v>
      </c>
    </row>
    <row r="40" spans="1:7" x14ac:dyDescent="0.2">
      <c r="A40" s="38">
        <f t="shared" si="0"/>
        <v>38</v>
      </c>
      <c r="B40" s="34" t="s">
        <v>145</v>
      </c>
      <c r="C40" s="34" t="s">
        <v>145</v>
      </c>
      <c r="D40" s="38">
        <f t="shared" si="2"/>
        <v>34</v>
      </c>
      <c r="G40" t="s">
        <v>145</v>
      </c>
    </row>
    <row r="41" spans="1:7" x14ac:dyDescent="0.2">
      <c r="A41" s="38">
        <f t="shared" si="0"/>
        <v>39</v>
      </c>
      <c r="B41" s="34" t="s">
        <v>152</v>
      </c>
      <c r="C41" s="34" t="s">
        <v>152</v>
      </c>
      <c r="D41" s="38">
        <f t="shared" si="2"/>
        <v>35</v>
      </c>
      <c r="G41" t="s">
        <v>152</v>
      </c>
    </row>
    <row r="42" spans="1:7" x14ac:dyDescent="0.2">
      <c r="A42" s="38">
        <f t="shared" si="0"/>
        <v>40</v>
      </c>
      <c r="B42" s="34" t="s">
        <v>153</v>
      </c>
      <c r="C42" s="34" t="s">
        <v>153</v>
      </c>
      <c r="D42" s="38">
        <f t="shared" si="2"/>
        <v>36</v>
      </c>
      <c r="G42" t="s">
        <v>153</v>
      </c>
    </row>
    <row r="43" spans="1:7" x14ac:dyDescent="0.2">
      <c r="A43" s="38">
        <f t="shared" si="0"/>
        <v>41</v>
      </c>
      <c r="B43" s="34" t="s">
        <v>147</v>
      </c>
      <c r="C43" s="34" t="s">
        <v>147</v>
      </c>
      <c r="D43" s="38">
        <f t="shared" si="2"/>
        <v>37</v>
      </c>
      <c r="G43" t="s">
        <v>147</v>
      </c>
    </row>
    <row r="44" spans="1:7" x14ac:dyDescent="0.2">
      <c r="A44" s="38">
        <f t="shared" si="0"/>
        <v>42</v>
      </c>
      <c r="B44" s="34" t="s">
        <v>140</v>
      </c>
      <c r="C44" s="34" t="s">
        <v>140</v>
      </c>
      <c r="D44" s="38">
        <f t="shared" si="2"/>
        <v>38</v>
      </c>
      <c r="G44" t="s">
        <v>140</v>
      </c>
    </row>
    <row r="45" spans="1:7" x14ac:dyDescent="0.2">
      <c r="A45" s="38">
        <f t="shared" si="0"/>
        <v>43</v>
      </c>
      <c r="B45" s="34" t="s">
        <v>141</v>
      </c>
      <c r="C45" s="34" t="s">
        <v>147</v>
      </c>
      <c r="D45" s="38">
        <f t="shared" si="2"/>
        <v>39</v>
      </c>
      <c r="E45" s="36" t="s">
        <v>163</v>
      </c>
      <c r="F45" s="48" t="s">
        <v>176</v>
      </c>
      <c r="G45" t="s">
        <v>146</v>
      </c>
    </row>
    <row r="46" spans="1:7" x14ac:dyDescent="0.2">
      <c r="A46" s="38">
        <f t="shared" si="0"/>
        <v>44</v>
      </c>
      <c r="B46" s="34" t="s">
        <v>154</v>
      </c>
      <c r="C46" s="34" t="s">
        <v>154</v>
      </c>
      <c r="D46" s="38">
        <f t="shared" si="2"/>
        <v>40</v>
      </c>
      <c r="G46" t="s">
        <v>154</v>
      </c>
    </row>
    <row r="47" spans="1:7" x14ac:dyDescent="0.2">
      <c r="A47" s="38">
        <f t="shared" si="0"/>
        <v>45</v>
      </c>
      <c r="B47" s="34" t="s">
        <v>145</v>
      </c>
      <c r="C47" s="34" t="s">
        <v>145</v>
      </c>
      <c r="D47" s="38">
        <f t="shared" si="2"/>
        <v>41</v>
      </c>
      <c r="G47" t="s">
        <v>145</v>
      </c>
    </row>
    <row r="48" spans="1:7" x14ac:dyDescent="0.2">
      <c r="A48" s="38">
        <f t="shared" si="0"/>
        <v>46</v>
      </c>
      <c r="B48" s="34" t="s">
        <v>155</v>
      </c>
      <c r="C48" s="34" t="s">
        <v>155</v>
      </c>
      <c r="D48" s="38">
        <f t="shared" si="2"/>
        <v>42</v>
      </c>
      <c r="G48" t="s">
        <v>155</v>
      </c>
    </row>
    <row r="49" spans="1:8" x14ac:dyDescent="0.2">
      <c r="A49" s="38">
        <f t="shared" si="0"/>
        <v>47</v>
      </c>
      <c r="B49" s="34" t="s">
        <v>143</v>
      </c>
      <c r="C49" s="34" t="s">
        <v>143</v>
      </c>
      <c r="D49" s="38">
        <f t="shared" si="2"/>
        <v>43</v>
      </c>
      <c r="G49" t="s">
        <v>143</v>
      </c>
    </row>
    <row r="50" spans="1:8" x14ac:dyDescent="0.2">
      <c r="A50" s="38">
        <f t="shared" si="0"/>
        <v>48</v>
      </c>
      <c r="B50" s="34" t="s">
        <v>147</v>
      </c>
      <c r="C50" s="34" t="s">
        <v>147</v>
      </c>
      <c r="D50" s="38">
        <f t="shared" si="2"/>
        <v>44</v>
      </c>
      <c r="G50" t="s">
        <v>147</v>
      </c>
    </row>
    <row r="51" spans="1:8" x14ac:dyDescent="0.2">
      <c r="A51" s="38">
        <f t="shared" si="0"/>
        <v>49</v>
      </c>
      <c r="B51" s="34" t="s">
        <v>143</v>
      </c>
      <c r="C51" s="34" t="s">
        <v>143</v>
      </c>
      <c r="D51" s="38">
        <f t="shared" si="2"/>
        <v>45</v>
      </c>
      <c r="G51" t="s">
        <v>156</v>
      </c>
    </row>
    <row r="52" spans="1:8" x14ac:dyDescent="0.2">
      <c r="A52" s="38">
        <f t="shared" si="0"/>
        <v>50</v>
      </c>
      <c r="B52" s="34" t="s">
        <v>153</v>
      </c>
      <c r="C52" s="34" t="s">
        <v>145</v>
      </c>
      <c r="D52" s="38">
        <f t="shared" si="2"/>
        <v>46</v>
      </c>
      <c r="E52" s="36" t="s">
        <v>163</v>
      </c>
      <c r="G52" t="s">
        <v>150</v>
      </c>
    </row>
    <row r="53" spans="1:8" x14ac:dyDescent="0.2">
      <c r="A53" s="38">
        <f t="shared" si="0"/>
        <v>51</v>
      </c>
      <c r="B53" s="34" t="s">
        <v>141</v>
      </c>
      <c r="C53" s="34" t="s">
        <v>141</v>
      </c>
      <c r="D53" s="38">
        <f t="shared" si="2"/>
        <v>47</v>
      </c>
      <c r="G53" t="s">
        <v>142</v>
      </c>
    </row>
    <row r="54" spans="1:8" x14ac:dyDescent="0.2">
      <c r="A54" s="38">
        <f t="shared" si="0"/>
        <v>52</v>
      </c>
      <c r="B54" s="34" t="s">
        <v>146</v>
      </c>
      <c r="C54" s="34" t="s">
        <v>146</v>
      </c>
      <c r="D54" s="38">
        <f t="shared" si="2"/>
        <v>48</v>
      </c>
      <c r="G54" t="s">
        <v>146</v>
      </c>
    </row>
    <row r="55" spans="1:8" x14ac:dyDescent="0.2">
      <c r="A55" s="38">
        <f t="shared" si="0"/>
        <v>53</v>
      </c>
      <c r="B55" s="34" t="s">
        <v>146</v>
      </c>
      <c r="C55" s="34" t="s">
        <v>147</v>
      </c>
      <c r="D55" s="38">
        <f t="shared" si="2"/>
        <v>49</v>
      </c>
      <c r="E55" s="36" t="s">
        <v>163</v>
      </c>
      <c r="G55" t="s">
        <v>157</v>
      </c>
    </row>
    <row r="56" spans="1:8" x14ac:dyDescent="0.2">
      <c r="A56" s="38">
        <f t="shared" si="0"/>
        <v>54</v>
      </c>
      <c r="B56" s="34" t="s">
        <v>156</v>
      </c>
      <c r="C56" s="34" t="s">
        <v>156</v>
      </c>
      <c r="D56" s="38">
        <f t="shared" si="2"/>
        <v>50</v>
      </c>
      <c r="G56" t="s">
        <v>156</v>
      </c>
    </row>
    <row r="57" spans="1:8" x14ac:dyDescent="0.2">
      <c r="A57" s="38">
        <f t="shared" si="0"/>
        <v>55</v>
      </c>
      <c r="B57" s="45" t="s">
        <v>147</v>
      </c>
      <c r="C57" s="40" t="s">
        <v>159</v>
      </c>
      <c r="D57" s="38">
        <f t="shared" si="2"/>
        <v>51</v>
      </c>
      <c r="E57" s="36" t="s">
        <v>163</v>
      </c>
      <c r="G57" t="s">
        <v>145</v>
      </c>
    </row>
    <row r="58" spans="1:8" x14ac:dyDescent="0.2">
      <c r="A58" s="38">
        <f t="shared" si="0"/>
        <v>56</v>
      </c>
      <c r="B58" s="45" t="s">
        <v>152</v>
      </c>
      <c r="C58" s="47" t="s">
        <v>145</v>
      </c>
      <c r="D58" s="38">
        <f t="shared" si="2"/>
        <v>52</v>
      </c>
      <c r="E58" s="36" t="s">
        <v>163</v>
      </c>
      <c r="G58" s="42" t="s">
        <v>147</v>
      </c>
    </row>
    <row r="59" spans="1:8" x14ac:dyDescent="0.2">
      <c r="A59" s="39"/>
      <c r="B59" s="43"/>
      <c r="C59" s="47" t="s">
        <v>142</v>
      </c>
      <c r="D59" s="38">
        <f t="shared" si="2"/>
        <v>53</v>
      </c>
      <c r="G59" s="42" t="s">
        <v>159</v>
      </c>
      <c r="H59" t="s">
        <v>175</v>
      </c>
    </row>
    <row r="60" spans="1:8" x14ac:dyDescent="0.2">
      <c r="A60" s="38">
        <f>A58+1</f>
        <v>57</v>
      </c>
      <c r="B60" s="45" t="s">
        <v>144</v>
      </c>
      <c r="C60" s="47" t="s">
        <v>145</v>
      </c>
      <c r="D60" s="38">
        <f t="shared" si="2"/>
        <v>54</v>
      </c>
      <c r="E60" s="36" t="s">
        <v>163</v>
      </c>
      <c r="G60" s="42" t="s">
        <v>142</v>
      </c>
    </row>
    <row r="61" spans="1:8" x14ac:dyDescent="0.2">
      <c r="A61" s="38">
        <f t="shared" ref="A61:A69" si="3">A60+1</f>
        <v>58</v>
      </c>
      <c r="B61" s="44" t="s">
        <v>145</v>
      </c>
      <c r="C61" s="46" t="s">
        <v>145</v>
      </c>
      <c r="D61" s="38">
        <f t="shared" si="2"/>
        <v>55</v>
      </c>
      <c r="G61" s="42" t="s">
        <v>141</v>
      </c>
    </row>
    <row r="62" spans="1:8" x14ac:dyDescent="0.2">
      <c r="A62" s="38">
        <f t="shared" si="3"/>
        <v>59</v>
      </c>
      <c r="B62" s="45" t="s">
        <v>155</v>
      </c>
      <c r="C62" s="47" t="s">
        <v>141</v>
      </c>
      <c r="D62" s="38">
        <f t="shared" si="2"/>
        <v>56</v>
      </c>
      <c r="E62" s="36" t="s">
        <v>163</v>
      </c>
      <c r="G62" s="42" t="s">
        <v>145</v>
      </c>
    </row>
    <row r="63" spans="1:8" x14ac:dyDescent="0.2">
      <c r="A63" s="38">
        <f t="shared" si="3"/>
        <v>60</v>
      </c>
      <c r="B63" s="45" t="s">
        <v>143</v>
      </c>
      <c r="C63" s="47" t="s">
        <v>155</v>
      </c>
      <c r="D63" s="38">
        <f t="shared" si="2"/>
        <v>57</v>
      </c>
      <c r="E63" s="36" t="s">
        <v>163</v>
      </c>
      <c r="G63" t="s">
        <v>154</v>
      </c>
    </row>
    <row r="64" spans="1:8" x14ac:dyDescent="0.2">
      <c r="A64" s="38">
        <f t="shared" si="3"/>
        <v>61</v>
      </c>
      <c r="B64" s="34" t="s">
        <v>157</v>
      </c>
      <c r="C64" s="34" t="s">
        <v>157</v>
      </c>
      <c r="D64" s="38">
        <f t="shared" si="2"/>
        <v>58</v>
      </c>
      <c r="G64" t="s">
        <v>144</v>
      </c>
    </row>
    <row r="65" spans="1:7" x14ac:dyDescent="0.2">
      <c r="A65" s="38">
        <f t="shared" si="3"/>
        <v>62</v>
      </c>
      <c r="B65" s="34" t="s">
        <v>152</v>
      </c>
      <c r="C65" s="34" t="s">
        <v>146</v>
      </c>
      <c r="D65" s="38">
        <f t="shared" si="2"/>
        <v>59</v>
      </c>
      <c r="E65" s="36" t="s">
        <v>163</v>
      </c>
      <c r="G65" t="s">
        <v>158</v>
      </c>
    </row>
    <row r="66" spans="1:7" x14ac:dyDescent="0.2">
      <c r="A66" s="38">
        <f t="shared" si="3"/>
        <v>63</v>
      </c>
      <c r="B66" s="34" t="s">
        <v>150</v>
      </c>
      <c r="C66" s="34" t="s">
        <v>150</v>
      </c>
      <c r="D66" s="38">
        <f t="shared" si="2"/>
        <v>60</v>
      </c>
      <c r="G66" t="s">
        <v>153</v>
      </c>
    </row>
    <row r="67" spans="1:7" x14ac:dyDescent="0.2">
      <c r="A67" s="38">
        <f t="shared" si="3"/>
        <v>64</v>
      </c>
      <c r="B67" s="34" t="s">
        <v>155</v>
      </c>
      <c r="C67" s="34" t="s">
        <v>146</v>
      </c>
      <c r="D67" s="38">
        <f t="shared" si="2"/>
        <v>61</v>
      </c>
      <c r="E67" s="36" t="s">
        <v>163</v>
      </c>
      <c r="G67" t="s">
        <v>150</v>
      </c>
    </row>
    <row r="68" spans="1:7" x14ac:dyDescent="0.2">
      <c r="A68" s="38">
        <f t="shared" si="3"/>
        <v>65</v>
      </c>
      <c r="B68" s="34" t="s">
        <v>158</v>
      </c>
      <c r="C68" s="34" t="s">
        <v>158</v>
      </c>
      <c r="D68" s="38">
        <f t="shared" si="2"/>
        <v>62</v>
      </c>
      <c r="G68" t="s">
        <v>157</v>
      </c>
    </row>
    <row r="69" spans="1:7" x14ac:dyDescent="0.2">
      <c r="A69" s="38">
        <f t="shared" si="3"/>
        <v>66</v>
      </c>
      <c r="B69" s="34" t="s">
        <v>144</v>
      </c>
      <c r="C69" s="34" t="s">
        <v>144</v>
      </c>
      <c r="D69" s="38">
        <f t="shared" si="2"/>
        <v>63</v>
      </c>
      <c r="G69" t="s">
        <v>147</v>
      </c>
    </row>
    <row r="70" spans="1:7" x14ac:dyDescent="0.2">
      <c r="A70" s="38">
        <f t="shared" ref="A70:A131" si="4">A69+1</f>
        <v>67</v>
      </c>
      <c r="B70" s="34" t="s">
        <v>141</v>
      </c>
      <c r="C70" s="41" t="s">
        <v>141</v>
      </c>
      <c r="D70" s="38">
        <f t="shared" si="2"/>
        <v>64</v>
      </c>
      <c r="G70" t="s">
        <v>150</v>
      </c>
    </row>
    <row r="71" spans="1:7" x14ac:dyDescent="0.2">
      <c r="A71" s="38">
        <f t="shared" si="4"/>
        <v>68</v>
      </c>
      <c r="B71" s="34" t="s">
        <v>155</v>
      </c>
      <c r="C71" s="41" t="s">
        <v>155</v>
      </c>
      <c r="D71" s="38">
        <f t="shared" si="2"/>
        <v>65</v>
      </c>
      <c r="F71" s="49" t="s">
        <v>176</v>
      </c>
      <c r="G71" t="s">
        <v>146</v>
      </c>
    </row>
    <row r="72" spans="1:7" x14ac:dyDescent="0.2">
      <c r="A72" s="38">
        <f t="shared" si="4"/>
        <v>69</v>
      </c>
      <c r="B72" s="34" t="s">
        <v>145</v>
      </c>
      <c r="C72" s="34" t="s">
        <v>158</v>
      </c>
      <c r="D72" s="38">
        <f t="shared" si="2"/>
        <v>66</v>
      </c>
      <c r="E72" s="36" t="s">
        <v>163</v>
      </c>
      <c r="G72" t="s">
        <v>158</v>
      </c>
    </row>
    <row r="73" spans="1:7" x14ac:dyDescent="0.2">
      <c r="A73" s="38">
        <f t="shared" si="4"/>
        <v>70</v>
      </c>
      <c r="B73" s="34" t="s">
        <v>147</v>
      </c>
      <c r="C73" s="34" t="s">
        <v>147</v>
      </c>
      <c r="D73" s="38">
        <f t="shared" ref="D73:D132" si="5">D72+1</f>
        <v>67</v>
      </c>
      <c r="G73" t="s">
        <v>144</v>
      </c>
    </row>
    <row r="74" spans="1:7" x14ac:dyDescent="0.2">
      <c r="A74" s="38">
        <f t="shared" si="4"/>
        <v>71</v>
      </c>
      <c r="B74" s="34" t="s">
        <v>153</v>
      </c>
      <c r="C74" s="34" t="s">
        <v>153</v>
      </c>
      <c r="D74" s="38">
        <f t="shared" si="5"/>
        <v>68</v>
      </c>
      <c r="G74" t="s">
        <v>141</v>
      </c>
    </row>
    <row r="75" spans="1:7" x14ac:dyDescent="0.2">
      <c r="A75" s="38">
        <f t="shared" si="4"/>
        <v>72</v>
      </c>
      <c r="B75" s="34" t="s">
        <v>157</v>
      </c>
      <c r="C75" s="34" t="s">
        <v>157</v>
      </c>
      <c r="D75" s="38">
        <f t="shared" si="5"/>
        <v>69</v>
      </c>
      <c r="G75" t="s">
        <v>155</v>
      </c>
    </row>
    <row r="76" spans="1:7" x14ac:dyDescent="0.2">
      <c r="A76" s="38">
        <f t="shared" si="4"/>
        <v>73</v>
      </c>
      <c r="B76" s="34" t="s">
        <v>156</v>
      </c>
      <c r="C76" s="34" t="s">
        <v>156</v>
      </c>
      <c r="D76" s="38">
        <f t="shared" si="5"/>
        <v>70</v>
      </c>
      <c r="G76" t="s">
        <v>145</v>
      </c>
    </row>
    <row r="77" spans="1:7" x14ac:dyDescent="0.2">
      <c r="A77" s="38">
        <f t="shared" si="4"/>
        <v>74</v>
      </c>
      <c r="B77" s="34" t="s">
        <v>144</v>
      </c>
      <c r="C77" s="34" t="s">
        <v>144</v>
      </c>
      <c r="D77" s="38">
        <f t="shared" si="5"/>
        <v>71</v>
      </c>
      <c r="G77" t="s">
        <v>147</v>
      </c>
    </row>
    <row r="78" spans="1:7" x14ac:dyDescent="0.2">
      <c r="A78" s="38">
        <f t="shared" si="4"/>
        <v>75</v>
      </c>
      <c r="B78" s="34" t="s">
        <v>147</v>
      </c>
      <c r="C78" s="34" t="s">
        <v>147</v>
      </c>
      <c r="D78" s="38">
        <f t="shared" si="5"/>
        <v>72</v>
      </c>
      <c r="G78" t="s">
        <v>153</v>
      </c>
    </row>
    <row r="79" spans="1:7" x14ac:dyDescent="0.2">
      <c r="A79" s="38">
        <f t="shared" si="4"/>
        <v>76</v>
      </c>
      <c r="B79" s="34" t="s">
        <v>158</v>
      </c>
      <c r="C79" s="34" t="s">
        <v>158</v>
      </c>
      <c r="D79" s="38">
        <f t="shared" si="5"/>
        <v>73</v>
      </c>
      <c r="G79" t="s">
        <v>146</v>
      </c>
    </row>
    <row r="80" spans="1:7" x14ac:dyDescent="0.2">
      <c r="A80" s="38">
        <f t="shared" si="4"/>
        <v>77</v>
      </c>
      <c r="B80" s="34" t="s">
        <v>159</v>
      </c>
      <c r="C80" s="34" t="s">
        <v>159</v>
      </c>
      <c r="D80" s="38">
        <f t="shared" si="5"/>
        <v>74</v>
      </c>
      <c r="G80" t="s">
        <v>141</v>
      </c>
    </row>
    <row r="81" spans="1:7" x14ac:dyDescent="0.2">
      <c r="A81" s="38">
        <f t="shared" si="4"/>
        <v>78</v>
      </c>
      <c r="B81" s="34" t="s">
        <v>146</v>
      </c>
      <c r="C81" s="34" t="s">
        <v>146</v>
      </c>
      <c r="D81" s="38">
        <f t="shared" si="5"/>
        <v>75</v>
      </c>
      <c r="G81" t="s">
        <v>144</v>
      </c>
    </row>
    <row r="82" spans="1:7" x14ac:dyDescent="0.2">
      <c r="A82" s="38">
        <f t="shared" si="4"/>
        <v>79</v>
      </c>
      <c r="B82" s="34" t="s">
        <v>155</v>
      </c>
      <c r="C82" s="34" t="s">
        <v>143</v>
      </c>
      <c r="D82" s="38">
        <f t="shared" si="5"/>
        <v>76</v>
      </c>
      <c r="E82" s="36" t="s">
        <v>163</v>
      </c>
      <c r="G82" t="s">
        <v>147</v>
      </c>
    </row>
    <row r="83" spans="1:7" x14ac:dyDescent="0.2">
      <c r="A83" s="38">
        <f t="shared" si="4"/>
        <v>80</v>
      </c>
      <c r="B83" s="34" t="s">
        <v>157</v>
      </c>
      <c r="C83" s="34" t="s">
        <v>159</v>
      </c>
      <c r="D83" s="38">
        <f t="shared" si="5"/>
        <v>77</v>
      </c>
      <c r="E83" s="36" t="s">
        <v>163</v>
      </c>
      <c r="G83" t="s">
        <v>158</v>
      </c>
    </row>
    <row r="84" spans="1:7" x14ac:dyDescent="0.2">
      <c r="A84" s="38">
        <f t="shared" si="4"/>
        <v>81</v>
      </c>
      <c r="B84" s="34" t="s">
        <v>157</v>
      </c>
      <c r="C84" s="34" t="s">
        <v>157</v>
      </c>
      <c r="D84" s="38">
        <f t="shared" si="5"/>
        <v>78</v>
      </c>
      <c r="G84" t="s">
        <v>159</v>
      </c>
    </row>
    <row r="85" spans="1:7" x14ac:dyDescent="0.2">
      <c r="A85" s="38">
        <f t="shared" si="4"/>
        <v>82</v>
      </c>
      <c r="B85" s="34" t="s">
        <v>141</v>
      </c>
      <c r="C85" s="34" t="s">
        <v>141</v>
      </c>
      <c r="D85" s="38">
        <f t="shared" si="5"/>
        <v>79</v>
      </c>
      <c r="G85" t="s">
        <v>146</v>
      </c>
    </row>
    <row r="86" spans="1:7" x14ac:dyDescent="0.2">
      <c r="A86" s="38">
        <f t="shared" si="4"/>
        <v>83</v>
      </c>
      <c r="B86" s="34" t="s">
        <v>150</v>
      </c>
      <c r="C86" s="34" t="s">
        <v>150</v>
      </c>
      <c r="D86" s="38">
        <f t="shared" si="5"/>
        <v>80</v>
      </c>
      <c r="G86" t="s">
        <v>155</v>
      </c>
    </row>
    <row r="87" spans="1:7" x14ac:dyDescent="0.2">
      <c r="A87" s="38">
        <f t="shared" si="4"/>
        <v>84</v>
      </c>
      <c r="B87" s="34" t="s">
        <v>142</v>
      </c>
      <c r="C87" s="34" t="s">
        <v>142</v>
      </c>
      <c r="D87" s="38">
        <f t="shared" si="5"/>
        <v>81</v>
      </c>
      <c r="G87" t="s">
        <v>159</v>
      </c>
    </row>
    <row r="88" spans="1:7" x14ac:dyDescent="0.2">
      <c r="A88" s="38">
        <f t="shared" si="4"/>
        <v>85</v>
      </c>
      <c r="B88" s="34" t="s">
        <v>140</v>
      </c>
      <c r="C88" s="34" t="s">
        <v>140</v>
      </c>
      <c r="D88" s="38">
        <f t="shared" si="5"/>
        <v>82</v>
      </c>
      <c r="G88" t="s">
        <v>157</v>
      </c>
    </row>
    <row r="89" spans="1:7" x14ac:dyDescent="0.2">
      <c r="A89" s="38">
        <f t="shared" si="4"/>
        <v>86</v>
      </c>
      <c r="B89" s="34" t="s">
        <v>151</v>
      </c>
      <c r="C89" s="34" t="s">
        <v>151</v>
      </c>
      <c r="D89" s="38">
        <f t="shared" si="5"/>
        <v>83</v>
      </c>
      <c r="G89" t="s">
        <v>141</v>
      </c>
    </row>
    <row r="90" spans="1:7" x14ac:dyDescent="0.2">
      <c r="A90" s="38">
        <f t="shared" si="4"/>
        <v>87</v>
      </c>
      <c r="B90" s="34" t="s">
        <v>159</v>
      </c>
      <c r="C90" s="34" t="s">
        <v>159</v>
      </c>
      <c r="D90" s="38">
        <f t="shared" si="5"/>
        <v>84</v>
      </c>
      <c r="G90" t="s">
        <v>159</v>
      </c>
    </row>
    <row r="91" spans="1:7" x14ac:dyDescent="0.2">
      <c r="A91" s="38">
        <f t="shared" si="4"/>
        <v>88</v>
      </c>
      <c r="B91" s="34" t="s">
        <v>144</v>
      </c>
      <c r="C91" s="34" t="s">
        <v>144</v>
      </c>
      <c r="D91" s="38">
        <f t="shared" si="5"/>
        <v>85</v>
      </c>
      <c r="G91" t="s">
        <v>142</v>
      </c>
    </row>
    <row r="92" spans="1:7" x14ac:dyDescent="0.2">
      <c r="A92" s="38">
        <f t="shared" si="4"/>
        <v>89</v>
      </c>
      <c r="B92" s="34" t="s">
        <v>142</v>
      </c>
      <c r="C92" s="34" t="s">
        <v>142</v>
      </c>
      <c r="D92" s="38">
        <f t="shared" si="5"/>
        <v>86</v>
      </c>
      <c r="G92" t="s">
        <v>140</v>
      </c>
    </row>
    <row r="93" spans="1:7" x14ac:dyDescent="0.2">
      <c r="A93" s="38">
        <f t="shared" si="4"/>
        <v>90</v>
      </c>
      <c r="B93" s="34" t="s">
        <v>155</v>
      </c>
      <c r="C93" s="34" t="s">
        <v>155</v>
      </c>
      <c r="D93" s="38">
        <f t="shared" si="5"/>
        <v>87</v>
      </c>
      <c r="G93" t="s">
        <v>151</v>
      </c>
    </row>
    <row r="94" spans="1:7" x14ac:dyDescent="0.2">
      <c r="A94" s="38">
        <f t="shared" si="4"/>
        <v>91</v>
      </c>
      <c r="B94" s="34" t="s">
        <v>145</v>
      </c>
      <c r="C94" s="34" t="s">
        <v>154</v>
      </c>
      <c r="D94" s="38">
        <f t="shared" si="5"/>
        <v>88</v>
      </c>
      <c r="E94" s="36" t="s">
        <v>163</v>
      </c>
      <c r="G94" t="s">
        <v>159</v>
      </c>
    </row>
    <row r="95" spans="1:7" x14ac:dyDescent="0.2">
      <c r="A95" s="38">
        <f t="shared" si="4"/>
        <v>92</v>
      </c>
      <c r="B95" s="34" t="s">
        <v>143</v>
      </c>
      <c r="C95" s="34" t="s">
        <v>143</v>
      </c>
      <c r="D95" s="38">
        <f t="shared" si="5"/>
        <v>89</v>
      </c>
      <c r="G95" t="s">
        <v>144</v>
      </c>
    </row>
    <row r="96" spans="1:7" x14ac:dyDescent="0.2">
      <c r="A96" s="38">
        <f t="shared" si="4"/>
        <v>93</v>
      </c>
      <c r="B96" s="34" t="s">
        <v>158</v>
      </c>
      <c r="C96" s="34" t="s">
        <v>158</v>
      </c>
      <c r="D96" s="38">
        <f t="shared" si="5"/>
        <v>90</v>
      </c>
      <c r="G96" t="s">
        <v>142</v>
      </c>
    </row>
    <row r="97" spans="1:7" x14ac:dyDescent="0.2">
      <c r="A97" s="38">
        <f t="shared" si="4"/>
        <v>94</v>
      </c>
      <c r="B97" s="34" t="s">
        <v>157</v>
      </c>
      <c r="C97" s="34" t="s">
        <v>157</v>
      </c>
      <c r="D97" s="38">
        <f t="shared" si="5"/>
        <v>91</v>
      </c>
      <c r="G97" t="s">
        <v>155</v>
      </c>
    </row>
    <row r="98" spans="1:7" x14ac:dyDescent="0.2">
      <c r="A98" s="38">
        <f t="shared" si="4"/>
        <v>95</v>
      </c>
      <c r="B98" s="34" t="s">
        <v>146</v>
      </c>
      <c r="C98" s="34" t="s">
        <v>146</v>
      </c>
      <c r="D98" s="38">
        <f t="shared" si="5"/>
        <v>92</v>
      </c>
      <c r="G98" t="s">
        <v>154</v>
      </c>
    </row>
    <row r="99" spans="1:7" x14ac:dyDescent="0.2">
      <c r="A99" s="38">
        <f t="shared" si="4"/>
        <v>96</v>
      </c>
      <c r="B99" s="34" t="s">
        <v>141</v>
      </c>
      <c r="C99" s="34" t="s">
        <v>156</v>
      </c>
      <c r="D99" s="38">
        <f t="shared" si="5"/>
        <v>93</v>
      </c>
      <c r="E99" s="36" t="s">
        <v>163</v>
      </c>
      <c r="G99" t="s">
        <v>143</v>
      </c>
    </row>
    <row r="100" spans="1:7" x14ac:dyDescent="0.2">
      <c r="A100" s="38">
        <f t="shared" si="4"/>
        <v>97</v>
      </c>
      <c r="B100" s="34" t="s">
        <v>150</v>
      </c>
      <c r="C100" s="34" t="s">
        <v>150</v>
      </c>
      <c r="D100" s="38">
        <f t="shared" si="5"/>
        <v>94</v>
      </c>
      <c r="G100" t="s">
        <v>158</v>
      </c>
    </row>
    <row r="101" spans="1:7" x14ac:dyDescent="0.2">
      <c r="A101" s="38">
        <f t="shared" si="4"/>
        <v>98</v>
      </c>
      <c r="B101" s="34" t="s">
        <v>150</v>
      </c>
      <c r="C101" s="34" t="s">
        <v>150</v>
      </c>
      <c r="D101" s="38">
        <f t="shared" si="5"/>
        <v>95</v>
      </c>
      <c r="G101" t="s">
        <v>157</v>
      </c>
    </row>
    <row r="102" spans="1:7" x14ac:dyDescent="0.2">
      <c r="A102" s="38">
        <f t="shared" si="4"/>
        <v>99</v>
      </c>
      <c r="B102" s="34" t="s">
        <v>148</v>
      </c>
      <c r="C102" s="34" t="s">
        <v>148</v>
      </c>
      <c r="D102" s="38">
        <f t="shared" si="5"/>
        <v>96</v>
      </c>
      <c r="G102" t="s">
        <v>146</v>
      </c>
    </row>
    <row r="103" spans="1:7" x14ac:dyDescent="0.2">
      <c r="A103" s="38">
        <f t="shared" si="4"/>
        <v>100</v>
      </c>
      <c r="B103" s="34" t="s">
        <v>146</v>
      </c>
      <c r="C103" s="34" t="s">
        <v>146</v>
      </c>
      <c r="D103" s="38">
        <f t="shared" si="5"/>
        <v>97</v>
      </c>
      <c r="G103" t="s">
        <v>141</v>
      </c>
    </row>
    <row r="104" spans="1:7" x14ac:dyDescent="0.2">
      <c r="A104" s="38">
        <f t="shared" si="4"/>
        <v>101</v>
      </c>
      <c r="B104" s="34" t="s">
        <v>146</v>
      </c>
      <c r="C104" s="34" t="s">
        <v>146</v>
      </c>
      <c r="D104" s="38">
        <f t="shared" si="5"/>
        <v>98</v>
      </c>
      <c r="G104" t="s">
        <v>150</v>
      </c>
    </row>
    <row r="105" spans="1:7" x14ac:dyDescent="0.2">
      <c r="A105" s="38">
        <f t="shared" si="4"/>
        <v>102</v>
      </c>
      <c r="B105" s="45" t="s">
        <v>147</v>
      </c>
      <c r="C105" s="47" t="s">
        <v>155</v>
      </c>
      <c r="D105" s="38">
        <f t="shared" si="5"/>
        <v>99</v>
      </c>
      <c r="E105" s="36" t="s">
        <v>163</v>
      </c>
      <c r="G105" t="s">
        <v>150</v>
      </c>
    </row>
    <row r="106" spans="1:7" x14ac:dyDescent="0.2">
      <c r="A106" s="38">
        <f t="shared" si="4"/>
        <v>103</v>
      </c>
      <c r="B106" s="45" t="s">
        <v>154</v>
      </c>
      <c r="C106" s="41" t="s">
        <v>153</v>
      </c>
      <c r="D106" s="38">
        <f t="shared" si="5"/>
        <v>100</v>
      </c>
      <c r="E106" s="36" t="s">
        <v>163</v>
      </c>
      <c r="G106" t="s">
        <v>148</v>
      </c>
    </row>
    <row r="107" spans="1:7" x14ac:dyDescent="0.2">
      <c r="A107" s="38">
        <f t="shared" si="4"/>
        <v>104</v>
      </c>
      <c r="B107" s="45" t="s">
        <v>141</v>
      </c>
      <c r="C107" s="41" t="s">
        <v>144</v>
      </c>
      <c r="D107" s="38">
        <f t="shared" si="5"/>
        <v>101</v>
      </c>
      <c r="E107" s="36" t="s">
        <v>163</v>
      </c>
      <c r="G107" t="s">
        <v>146</v>
      </c>
    </row>
    <row r="108" spans="1:7" x14ac:dyDescent="0.2">
      <c r="A108" s="38">
        <f t="shared" si="4"/>
        <v>105</v>
      </c>
      <c r="B108" s="45" t="s">
        <v>147</v>
      </c>
      <c r="C108" s="47" t="s">
        <v>154</v>
      </c>
      <c r="D108" s="38">
        <f t="shared" si="5"/>
        <v>102</v>
      </c>
      <c r="E108" s="36" t="s">
        <v>163</v>
      </c>
      <c r="G108" t="s">
        <v>146</v>
      </c>
    </row>
    <row r="109" spans="1:7" x14ac:dyDescent="0.2">
      <c r="A109" s="38">
        <f t="shared" si="4"/>
        <v>106</v>
      </c>
      <c r="B109" s="45" t="s">
        <v>141</v>
      </c>
      <c r="C109" s="41" t="s">
        <v>145</v>
      </c>
      <c r="D109" s="38">
        <f t="shared" si="5"/>
        <v>103</v>
      </c>
      <c r="E109" s="36" t="s">
        <v>163</v>
      </c>
      <c r="G109" t="s">
        <v>155</v>
      </c>
    </row>
    <row r="110" spans="1:7" x14ac:dyDescent="0.2">
      <c r="A110" s="38">
        <f t="shared" si="4"/>
        <v>107</v>
      </c>
      <c r="B110" s="45" t="s">
        <v>146</v>
      </c>
      <c r="C110" s="41" t="s">
        <v>150</v>
      </c>
      <c r="D110" s="38">
        <f t="shared" si="5"/>
        <v>104</v>
      </c>
      <c r="E110" s="36" t="s">
        <v>163</v>
      </c>
      <c r="G110" t="s">
        <v>157</v>
      </c>
    </row>
    <row r="111" spans="1:7" x14ac:dyDescent="0.2">
      <c r="A111" s="38">
        <f t="shared" si="4"/>
        <v>108</v>
      </c>
      <c r="B111" s="45" t="s">
        <v>158</v>
      </c>
      <c r="C111" s="47" t="s">
        <v>148</v>
      </c>
      <c r="D111" s="38">
        <f t="shared" si="5"/>
        <v>105</v>
      </c>
      <c r="E111" s="36" t="s">
        <v>163</v>
      </c>
      <c r="G111" t="s">
        <v>157</v>
      </c>
    </row>
    <row r="112" spans="1:7" x14ac:dyDescent="0.2">
      <c r="A112" s="38">
        <f t="shared" si="4"/>
        <v>109</v>
      </c>
      <c r="B112" s="45" t="s">
        <v>156</v>
      </c>
      <c r="C112" s="47" t="s">
        <v>145</v>
      </c>
      <c r="D112" s="38">
        <f t="shared" si="5"/>
        <v>106</v>
      </c>
      <c r="E112" s="36" t="s">
        <v>163</v>
      </c>
      <c r="G112" t="s">
        <v>157</v>
      </c>
    </row>
    <row r="113" spans="1:7" x14ac:dyDescent="0.2">
      <c r="A113" s="38">
        <f t="shared" si="4"/>
        <v>110</v>
      </c>
      <c r="B113" s="45" t="s">
        <v>144</v>
      </c>
      <c r="C113" s="47" t="s">
        <v>145</v>
      </c>
      <c r="D113" s="38">
        <f t="shared" si="5"/>
        <v>107</v>
      </c>
      <c r="E113" s="36" t="s">
        <v>163</v>
      </c>
      <c r="G113" t="s">
        <v>152</v>
      </c>
    </row>
    <row r="114" spans="1:7" x14ac:dyDescent="0.2">
      <c r="A114" s="38">
        <f t="shared" si="4"/>
        <v>111</v>
      </c>
      <c r="B114" s="45" t="s">
        <v>142</v>
      </c>
      <c r="C114" s="41" t="s">
        <v>144</v>
      </c>
      <c r="D114" s="38">
        <f t="shared" si="5"/>
        <v>108</v>
      </c>
      <c r="E114" s="36" t="s">
        <v>163</v>
      </c>
      <c r="G114" t="s">
        <v>145</v>
      </c>
    </row>
    <row r="115" spans="1:7" x14ac:dyDescent="0.2">
      <c r="A115" s="38">
        <f t="shared" si="4"/>
        <v>112</v>
      </c>
      <c r="B115" s="45" t="s">
        <v>154</v>
      </c>
      <c r="C115" s="41" t="s">
        <v>152</v>
      </c>
      <c r="D115" s="38">
        <f t="shared" si="5"/>
        <v>109</v>
      </c>
      <c r="E115" s="36" t="s">
        <v>163</v>
      </c>
      <c r="G115" t="s">
        <v>145</v>
      </c>
    </row>
    <row r="116" spans="1:7" x14ac:dyDescent="0.2">
      <c r="A116" s="38">
        <f t="shared" si="4"/>
        <v>113</v>
      </c>
      <c r="B116" s="45" t="s">
        <v>141</v>
      </c>
      <c r="C116" s="41" t="s">
        <v>144</v>
      </c>
      <c r="D116" s="38">
        <f t="shared" si="5"/>
        <v>110</v>
      </c>
      <c r="E116" s="36" t="s">
        <v>163</v>
      </c>
      <c r="G116" t="s">
        <v>159</v>
      </c>
    </row>
    <row r="117" spans="1:7" x14ac:dyDescent="0.2">
      <c r="A117" s="38">
        <f t="shared" si="4"/>
        <v>114</v>
      </c>
      <c r="B117" s="45" t="s">
        <v>145</v>
      </c>
      <c r="C117" s="41" t="s">
        <v>159</v>
      </c>
      <c r="D117" s="38">
        <f t="shared" si="5"/>
        <v>111</v>
      </c>
      <c r="E117" s="36" t="s">
        <v>163</v>
      </c>
      <c r="G117" t="s">
        <v>158</v>
      </c>
    </row>
    <row r="118" spans="1:7" x14ac:dyDescent="0.2">
      <c r="A118" s="38">
        <f t="shared" si="4"/>
        <v>115</v>
      </c>
      <c r="B118" s="44" t="s">
        <v>153</v>
      </c>
      <c r="C118" s="46" t="s">
        <v>153</v>
      </c>
      <c r="D118" s="38">
        <f t="shared" si="5"/>
        <v>112</v>
      </c>
      <c r="G118" t="s">
        <v>154</v>
      </c>
    </row>
    <row r="119" spans="1:7" x14ac:dyDescent="0.2">
      <c r="A119" s="38">
        <f t="shared" si="4"/>
        <v>116</v>
      </c>
      <c r="B119" s="45" t="s">
        <v>158</v>
      </c>
      <c r="C119" s="47" t="s">
        <v>145</v>
      </c>
      <c r="D119" s="38">
        <f t="shared" si="5"/>
        <v>113</v>
      </c>
      <c r="E119" s="36" t="s">
        <v>163</v>
      </c>
      <c r="G119" t="s">
        <v>159</v>
      </c>
    </row>
    <row r="120" spans="1:7" x14ac:dyDescent="0.2">
      <c r="A120" s="38">
        <f t="shared" si="4"/>
        <v>117</v>
      </c>
      <c r="B120" s="34" t="s">
        <v>150</v>
      </c>
      <c r="C120" s="34" t="s">
        <v>150</v>
      </c>
      <c r="D120" s="38">
        <f t="shared" si="5"/>
        <v>114</v>
      </c>
      <c r="G120" t="s">
        <v>159</v>
      </c>
    </row>
    <row r="121" spans="1:7" x14ac:dyDescent="0.2">
      <c r="A121" s="38">
        <f t="shared" si="4"/>
        <v>118</v>
      </c>
      <c r="B121" s="34" t="s">
        <v>152</v>
      </c>
      <c r="C121" s="34" t="s">
        <v>152</v>
      </c>
      <c r="D121" s="38">
        <f t="shared" si="5"/>
        <v>115</v>
      </c>
      <c r="G121" t="s">
        <v>152</v>
      </c>
    </row>
    <row r="122" spans="1:7" x14ac:dyDescent="0.2">
      <c r="A122" s="38">
        <f t="shared" si="4"/>
        <v>119</v>
      </c>
      <c r="B122" s="34" t="s">
        <v>145</v>
      </c>
      <c r="C122" s="34" t="s">
        <v>145</v>
      </c>
      <c r="D122" s="38">
        <f t="shared" si="5"/>
        <v>116</v>
      </c>
      <c r="G122" t="s">
        <v>159</v>
      </c>
    </row>
    <row r="123" spans="1:7" x14ac:dyDescent="0.2">
      <c r="A123" s="38">
        <f t="shared" si="4"/>
        <v>120</v>
      </c>
      <c r="B123" s="34" t="s">
        <v>140</v>
      </c>
      <c r="C123" s="34" t="s">
        <v>140</v>
      </c>
      <c r="D123" s="38">
        <f t="shared" si="5"/>
        <v>117</v>
      </c>
      <c r="G123" t="s">
        <v>150</v>
      </c>
    </row>
    <row r="124" spans="1:7" x14ac:dyDescent="0.2">
      <c r="A124" s="38">
        <f t="shared" si="4"/>
        <v>121</v>
      </c>
      <c r="B124" s="34" t="s">
        <v>145</v>
      </c>
      <c r="C124" s="34" t="s">
        <v>145</v>
      </c>
      <c r="D124" s="38">
        <f t="shared" si="5"/>
        <v>118</v>
      </c>
      <c r="G124" t="s">
        <v>152</v>
      </c>
    </row>
    <row r="125" spans="1:7" x14ac:dyDescent="0.2">
      <c r="A125" s="38">
        <f t="shared" si="4"/>
        <v>122</v>
      </c>
      <c r="B125" s="34" t="s">
        <v>157</v>
      </c>
      <c r="C125" s="34" t="s">
        <v>157</v>
      </c>
      <c r="D125" s="38">
        <f t="shared" si="5"/>
        <v>119</v>
      </c>
      <c r="G125" t="s">
        <v>145</v>
      </c>
    </row>
    <row r="126" spans="1:7" x14ac:dyDescent="0.2">
      <c r="A126" s="38">
        <f t="shared" si="4"/>
        <v>123</v>
      </c>
      <c r="B126" s="34" t="s">
        <v>140</v>
      </c>
      <c r="C126" s="34" t="s">
        <v>140</v>
      </c>
      <c r="D126" s="38">
        <f t="shared" si="5"/>
        <v>120</v>
      </c>
      <c r="G126" t="s">
        <v>140</v>
      </c>
    </row>
    <row r="127" spans="1:7" x14ac:dyDescent="0.2">
      <c r="A127" s="38">
        <f t="shared" si="4"/>
        <v>124</v>
      </c>
      <c r="B127" s="34" t="s">
        <v>141</v>
      </c>
      <c r="C127" s="34" t="s">
        <v>141</v>
      </c>
      <c r="D127" s="38">
        <f t="shared" si="5"/>
        <v>121</v>
      </c>
      <c r="G127" t="s">
        <v>145</v>
      </c>
    </row>
    <row r="128" spans="1:7" x14ac:dyDescent="0.2">
      <c r="A128" s="38">
        <f t="shared" si="4"/>
        <v>125</v>
      </c>
      <c r="B128" s="34" t="s">
        <v>157</v>
      </c>
      <c r="C128" s="34" t="s">
        <v>157</v>
      </c>
      <c r="D128" s="38">
        <f t="shared" si="5"/>
        <v>122</v>
      </c>
      <c r="G128" t="s">
        <v>157</v>
      </c>
    </row>
    <row r="129" spans="1:7" x14ac:dyDescent="0.2">
      <c r="A129" s="38">
        <f t="shared" si="4"/>
        <v>126</v>
      </c>
      <c r="B129" s="34" t="s">
        <v>141</v>
      </c>
      <c r="C129" s="34" t="s">
        <v>141</v>
      </c>
      <c r="D129" s="38">
        <f t="shared" si="5"/>
        <v>123</v>
      </c>
      <c r="G129" t="s">
        <v>140</v>
      </c>
    </row>
    <row r="130" spans="1:7" x14ac:dyDescent="0.2">
      <c r="A130" s="38">
        <f t="shared" si="4"/>
        <v>127</v>
      </c>
      <c r="B130" s="34" t="s">
        <v>144</v>
      </c>
      <c r="C130" s="34" t="s">
        <v>144</v>
      </c>
      <c r="D130" s="38">
        <f t="shared" si="5"/>
        <v>124</v>
      </c>
      <c r="G130" t="s">
        <v>141</v>
      </c>
    </row>
    <row r="131" spans="1:7" x14ac:dyDescent="0.2">
      <c r="A131" s="38">
        <f t="shared" si="4"/>
        <v>128</v>
      </c>
      <c r="B131" s="34" t="s">
        <v>144</v>
      </c>
      <c r="C131" s="34" t="s">
        <v>144</v>
      </c>
      <c r="D131" s="38">
        <f t="shared" si="5"/>
        <v>125</v>
      </c>
      <c r="G131" t="s">
        <v>157</v>
      </c>
    </row>
    <row r="132" spans="1:7" x14ac:dyDescent="0.2">
      <c r="C132" s="34" t="s">
        <v>149</v>
      </c>
      <c r="D132" s="38">
        <f t="shared" si="5"/>
        <v>126</v>
      </c>
      <c r="G132" t="s">
        <v>141</v>
      </c>
    </row>
    <row r="133" spans="1:7" x14ac:dyDescent="0.2">
      <c r="D133" s="35"/>
    </row>
    <row r="134" spans="1:7" x14ac:dyDescent="0.2">
      <c r="D134" s="35"/>
    </row>
  </sheetData>
  <dataConsolidate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ClustalW</vt:lpstr>
      <vt:lpstr>Cobalt</vt:lpstr>
      <vt:lpstr>Pocket Nanobodies and targets</vt:lpstr>
      <vt:lpstr>Numbered Sequences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Microsoft Office User</cp:lastModifiedBy>
  <dcterms:created xsi:type="dcterms:W3CDTF">2015-05-29T00:07:29Z</dcterms:created>
  <dcterms:modified xsi:type="dcterms:W3CDTF">2015-09-24T20:59:37Z</dcterms:modified>
</cp:coreProperties>
</file>