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LAURENCE/Desktop/Huang Lab/"/>
    </mc:Choice>
  </mc:AlternateContent>
  <bookViews>
    <workbookView xWindow="0" yWindow="460" windowWidth="25600" windowHeight="14180" activeTab="2"/>
  </bookViews>
  <sheets>
    <sheet name="below" sheetId="1" r:id="rId1"/>
    <sheet name="working side" sheetId="2" r:id="rId2"/>
    <sheet name="just 4" sheetId="4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S7" i="4" l="1"/>
  <c r="EO19" i="4"/>
  <c r="DY7" i="4"/>
  <c r="DY8" i="4"/>
  <c r="DY9" i="4"/>
  <c r="EC2" i="4"/>
  <c r="EO7" i="4"/>
  <c r="EA6" i="4"/>
  <c r="DY10" i="4"/>
  <c r="DY11" i="4"/>
  <c r="DY12" i="4"/>
  <c r="DY13" i="4"/>
  <c r="EC6" i="4"/>
  <c r="EO11" i="4"/>
  <c r="EA10" i="4"/>
  <c r="DY14" i="4"/>
  <c r="EO12" i="4"/>
  <c r="DY15" i="4"/>
  <c r="EO13" i="4"/>
  <c r="DY16" i="4"/>
  <c r="EO14" i="4"/>
  <c r="DY17" i="4"/>
  <c r="EC10" i="4"/>
  <c r="EO15" i="4"/>
  <c r="EA14" i="4"/>
  <c r="DY18" i="4"/>
  <c r="EO16" i="4"/>
  <c r="DY19" i="4"/>
  <c r="EO17" i="4"/>
  <c r="DY20" i="4"/>
  <c r="EO18" i="4"/>
  <c r="DY21" i="4"/>
  <c r="EC14" i="4"/>
  <c r="EA18" i="4"/>
  <c r="DY22" i="4"/>
  <c r="EO20" i="4"/>
  <c r="DY23" i="4"/>
  <c r="EO21" i="4"/>
  <c r="DY24" i="4"/>
  <c r="EO22" i="4"/>
  <c r="DY25" i="4"/>
  <c r="EC18" i="4"/>
  <c r="EO23" i="4"/>
  <c r="EA22" i="4"/>
  <c r="DY26" i="4"/>
  <c r="EO24" i="4"/>
  <c r="DY27" i="4"/>
  <c r="EO25" i="4"/>
  <c r="DY28" i="4"/>
  <c r="EO26" i="4"/>
  <c r="DY29" i="4"/>
  <c r="EC22" i="4"/>
  <c r="EO27" i="4"/>
  <c r="EA26" i="4"/>
  <c r="DY30" i="4"/>
  <c r="EO28" i="4"/>
  <c r="DY31" i="4"/>
  <c r="EO29" i="4"/>
  <c r="DY32" i="4"/>
  <c r="EO30" i="4"/>
  <c r="DY33" i="4"/>
  <c r="EC26" i="4"/>
  <c r="EO31" i="4"/>
  <c r="EA30" i="4"/>
  <c r="DY34" i="4"/>
  <c r="EO32" i="4"/>
  <c r="DY35" i="4"/>
  <c r="EO33" i="4"/>
  <c r="DY36" i="4"/>
  <c r="EO34" i="4"/>
  <c r="DY37" i="4"/>
  <c r="EC30" i="4"/>
  <c r="EO35" i="4"/>
  <c r="EA34" i="4"/>
  <c r="DY38" i="4"/>
  <c r="EO36" i="4"/>
  <c r="DY39" i="4"/>
  <c r="EO37" i="4"/>
  <c r="DY40" i="4"/>
  <c r="EO38" i="4"/>
  <c r="DY41" i="4"/>
  <c r="EC34" i="4"/>
  <c r="EO39" i="4"/>
  <c r="EA38" i="4"/>
  <c r="DY42" i="4"/>
  <c r="EO40" i="4"/>
  <c r="DY43" i="4"/>
  <c r="EO41" i="4"/>
  <c r="DY44" i="4"/>
  <c r="EO42" i="4"/>
  <c r="DY45" i="4"/>
  <c r="EC38" i="4"/>
  <c r="EO43" i="4"/>
  <c r="EA42" i="4"/>
  <c r="DY46" i="4"/>
  <c r="EO44" i="4"/>
  <c r="DY47" i="4"/>
  <c r="EO45" i="4"/>
  <c r="DY48" i="4"/>
  <c r="EO46" i="4"/>
  <c r="DY49" i="4"/>
  <c r="EC42" i="4"/>
  <c r="EO47" i="4"/>
  <c r="EA46" i="4"/>
  <c r="DY50" i="4"/>
  <c r="EO48" i="4"/>
  <c r="DY51" i="4"/>
  <c r="EO49" i="4"/>
  <c r="DY52" i="4"/>
  <c r="EO50" i="4"/>
  <c r="DY53" i="4"/>
  <c r="EC46" i="4"/>
  <c r="EO51" i="4"/>
  <c r="EA50" i="4"/>
  <c r="DY54" i="4"/>
  <c r="EO52" i="4"/>
  <c r="DY55" i="4"/>
  <c r="EO53" i="4"/>
  <c r="DY56" i="4"/>
  <c r="EO54" i="4"/>
  <c r="DY57" i="4"/>
  <c r="EC50" i="4"/>
  <c r="EO55" i="4"/>
  <c r="EA54" i="4"/>
  <c r="DY58" i="4"/>
  <c r="EO56" i="4"/>
  <c r="DY59" i="4"/>
  <c r="EO57" i="4"/>
  <c r="DY60" i="4"/>
  <c r="EO58" i="4"/>
  <c r="DY61" i="4"/>
  <c r="EC54" i="4"/>
  <c r="EO59" i="4"/>
  <c r="EA58" i="4"/>
  <c r="DY62" i="4"/>
  <c r="EO60" i="4"/>
  <c r="DY63" i="4"/>
  <c r="EO61" i="4"/>
  <c r="DY64" i="4"/>
  <c r="EO62" i="4"/>
  <c r="DY65" i="4"/>
  <c r="EC58" i="4"/>
  <c r="EO63" i="4"/>
  <c r="EA62" i="4"/>
  <c r="DY66" i="4"/>
  <c r="EO64" i="4"/>
  <c r="DY67" i="4"/>
  <c r="EO65" i="4"/>
  <c r="DY68" i="4"/>
  <c r="EO66" i="4"/>
  <c r="DY69" i="4"/>
  <c r="EC62" i="4"/>
  <c r="EO67" i="4"/>
  <c r="EA66" i="4"/>
  <c r="DY70" i="4"/>
  <c r="EO68" i="4"/>
  <c r="DY71" i="4"/>
  <c r="EO69" i="4"/>
  <c r="DY72" i="4"/>
  <c r="EO70" i="4"/>
  <c r="DY73" i="4"/>
  <c r="EC66" i="4"/>
  <c r="EO71" i="4"/>
  <c r="EA70" i="4"/>
  <c r="DY74" i="4"/>
  <c r="EO72" i="4"/>
  <c r="DY75" i="4"/>
  <c r="EO73" i="4"/>
  <c r="DY76" i="4"/>
  <c r="EO74" i="4"/>
  <c r="DY77" i="4"/>
  <c r="EC70" i="4"/>
  <c r="EO75" i="4"/>
  <c r="EA74" i="4"/>
  <c r="DY78" i="4"/>
  <c r="EO76" i="4"/>
  <c r="DY79" i="4"/>
  <c r="EO77" i="4"/>
  <c r="DY80" i="4"/>
  <c r="EO78" i="4"/>
  <c r="DY81" i="4"/>
  <c r="EC74" i="4"/>
  <c r="EO79" i="4"/>
  <c r="EA78" i="4"/>
  <c r="DY82" i="4"/>
  <c r="EO80" i="4"/>
  <c r="DY83" i="4"/>
  <c r="EO81" i="4"/>
  <c r="DY84" i="4"/>
  <c r="EO82" i="4"/>
  <c r="DY85" i="4"/>
  <c r="EC78" i="4"/>
  <c r="EO83" i="4"/>
  <c r="EA82" i="4"/>
  <c r="DY86" i="4"/>
  <c r="EO84" i="4"/>
  <c r="DY87" i="4"/>
  <c r="EO85" i="4"/>
  <c r="DY88" i="4"/>
  <c r="EO86" i="4"/>
  <c r="DY89" i="4"/>
  <c r="EC82" i="4"/>
  <c r="EO87" i="4"/>
  <c r="EA86" i="4"/>
  <c r="DY90" i="4"/>
  <c r="EO88" i="4"/>
  <c r="DY91" i="4"/>
  <c r="EO89" i="4"/>
  <c r="DY92" i="4"/>
  <c r="EO90" i="4"/>
  <c r="DY93" i="4"/>
  <c r="EC86" i="4"/>
  <c r="EO91" i="4"/>
  <c r="EA90" i="4"/>
  <c r="DY94" i="4"/>
  <c r="EO92" i="4"/>
  <c r="DY95" i="4"/>
  <c r="EO93" i="4"/>
  <c r="DY96" i="4"/>
  <c r="EO94" i="4"/>
  <c r="DY97" i="4"/>
  <c r="EC90" i="4"/>
  <c r="EO95" i="4"/>
  <c r="EA94" i="4"/>
  <c r="DY98" i="4"/>
  <c r="EO96" i="4"/>
  <c r="DY99" i="4"/>
  <c r="EO97" i="4"/>
  <c r="DY100" i="4"/>
  <c r="EO98" i="4"/>
  <c r="DY101" i="4"/>
  <c r="EC94" i="4"/>
  <c r="EO99" i="4"/>
  <c r="EA98" i="4"/>
  <c r="DY102" i="4"/>
  <c r="EO100" i="4"/>
  <c r="DY103" i="4"/>
  <c r="EO101" i="4"/>
  <c r="DY104" i="4"/>
  <c r="EO102" i="4"/>
  <c r="DY105" i="4"/>
  <c r="EC98" i="4"/>
  <c r="EO103" i="4"/>
  <c r="EA102" i="4"/>
  <c r="DY106" i="4"/>
  <c r="EO104" i="4"/>
  <c r="DY107" i="4"/>
  <c r="EO105" i="4"/>
  <c r="DY108" i="4"/>
  <c r="EO106" i="4"/>
  <c r="DY109" i="4"/>
  <c r="EC102" i="4"/>
  <c r="EO107" i="4"/>
  <c r="EA106" i="4"/>
  <c r="DY110" i="4"/>
  <c r="EO108" i="4"/>
  <c r="DY111" i="4"/>
  <c r="EO109" i="4"/>
  <c r="DY112" i="4"/>
  <c r="EO110" i="4"/>
  <c r="DY113" i="4"/>
  <c r="EC106" i="4"/>
  <c r="EO111" i="4"/>
  <c r="EA110" i="4"/>
  <c r="DY114" i="4"/>
  <c r="EO112" i="4"/>
  <c r="DY115" i="4"/>
  <c r="EO113" i="4"/>
  <c r="DY116" i="4"/>
  <c r="EO114" i="4"/>
  <c r="DY117" i="4"/>
  <c r="EC110" i="4"/>
  <c r="EO115" i="4"/>
  <c r="EA114" i="4"/>
  <c r="DY118" i="4"/>
  <c r="EO116" i="4"/>
  <c r="DY119" i="4"/>
  <c r="EO117" i="4"/>
  <c r="DY120" i="4"/>
  <c r="EO118" i="4"/>
  <c r="DY121" i="4"/>
  <c r="EC114" i="4"/>
  <c r="EO119" i="4"/>
  <c r="EA118" i="4"/>
  <c r="DY122" i="4"/>
  <c r="EO120" i="4"/>
  <c r="DY123" i="4"/>
  <c r="EO121" i="4"/>
  <c r="DY124" i="4"/>
  <c r="EO122" i="4"/>
  <c r="DY125" i="4"/>
  <c r="EC118" i="4"/>
  <c r="EO123" i="4"/>
  <c r="EA122" i="4"/>
  <c r="DY126" i="4"/>
  <c r="EO124" i="4"/>
  <c r="DY127" i="4"/>
  <c r="EO125" i="4"/>
  <c r="DY128" i="4"/>
  <c r="EO126" i="4"/>
  <c r="DY129" i="4"/>
  <c r="EC122" i="4"/>
  <c r="EO127" i="4"/>
  <c r="EA126" i="4"/>
  <c r="DY130" i="4"/>
  <c r="EO128" i="4"/>
  <c r="DY131" i="4"/>
  <c r="EO129" i="4"/>
  <c r="DY132" i="4"/>
  <c r="EO130" i="4"/>
  <c r="DY133" i="4"/>
  <c r="EC126" i="4"/>
  <c r="EO131" i="4"/>
  <c r="EA130" i="4"/>
  <c r="DY134" i="4"/>
  <c r="EO132" i="4"/>
  <c r="DY135" i="4"/>
  <c r="EO133" i="4"/>
  <c r="DY136" i="4"/>
  <c r="EO134" i="4"/>
  <c r="DY137" i="4"/>
  <c r="EC130" i="4"/>
  <c r="EO135" i="4"/>
  <c r="EA134" i="4"/>
  <c r="DY138" i="4"/>
  <c r="EO136" i="4"/>
  <c r="DY139" i="4"/>
  <c r="EO137" i="4"/>
  <c r="DY140" i="4"/>
  <c r="EO138" i="4"/>
  <c r="DY141" i="4"/>
  <c r="EC134" i="4"/>
  <c r="EO139" i="4"/>
  <c r="EA138" i="4"/>
  <c r="DY142" i="4"/>
  <c r="EO140" i="4"/>
  <c r="DY143" i="4"/>
  <c r="EO141" i="4"/>
  <c r="DY144" i="4"/>
  <c r="EO142" i="4"/>
  <c r="DY145" i="4"/>
  <c r="EC138" i="4"/>
  <c r="EO143" i="4"/>
  <c r="EA142" i="4"/>
  <c r="DY146" i="4"/>
  <c r="EO144" i="4"/>
  <c r="DY147" i="4"/>
  <c r="EO145" i="4"/>
  <c r="DY148" i="4"/>
  <c r="EO146" i="4"/>
  <c r="DY149" i="4"/>
  <c r="EC142" i="4"/>
  <c r="EO147" i="4"/>
  <c r="EA146" i="4"/>
  <c r="DY150" i="4"/>
  <c r="EO148" i="4"/>
  <c r="DY151" i="4"/>
  <c r="EO149" i="4"/>
  <c r="DY152" i="4"/>
  <c r="EO150" i="4"/>
  <c r="DY153" i="4"/>
  <c r="EC146" i="4"/>
  <c r="EO151" i="4"/>
  <c r="EA150" i="4"/>
  <c r="DY154" i="4"/>
  <c r="EO152" i="4"/>
  <c r="DY155" i="4"/>
  <c r="EO153" i="4"/>
  <c r="DY156" i="4"/>
  <c r="EO154" i="4"/>
  <c r="DY157" i="4"/>
  <c r="EC150" i="4"/>
  <c r="EO155" i="4"/>
  <c r="EA154" i="4"/>
  <c r="DY158" i="4"/>
  <c r="EO156" i="4"/>
  <c r="DY159" i="4"/>
  <c r="EO157" i="4"/>
  <c r="DY160" i="4"/>
  <c r="EO158" i="4"/>
  <c r="DY161" i="4"/>
  <c r="EC154" i="4"/>
  <c r="EO159" i="4"/>
  <c r="EA158" i="4"/>
  <c r="DY162" i="4"/>
  <c r="EO160" i="4"/>
  <c r="DY163" i="4"/>
  <c r="EO161" i="4"/>
  <c r="DY164" i="4"/>
  <c r="EO162" i="4"/>
  <c r="DY165" i="4"/>
  <c r="EC158" i="4"/>
  <c r="EO163" i="4"/>
  <c r="EA162" i="4"/>
  <c r="DY166" i="4"/>
  <c r="EO164" i="4"/>
  <c r="DY167" i="4"/>
  <c r="EO165" i="4"/>
  <c r="DY168" i="4"/>
  <c r="EO166" i="4"/>
  <c r="DY169" i="4"/>
  <c r="EC162" i="4"/>
  <c r="EO167" i="4"/>
  <c r="EA166" i="4"/>
  <c r="DY170" i="4"/>
  <c r="EO168" i="4"/>
  <c r="DY171" i="4"/>
  <c r="EO169" i="4"/>
  <c r="DY172" i="4"/>
  <c r="EO170" i="4"/>
  <c r="DY173" i="4"/>
  <c r="EC166" i="4"/>
  <c r="EO171" i="4"/>
  <c r="EA170" i="4"/>
  <c r="DY174" i="4"/>
  <c r="EO172" i="4"/>
  <c r="DY175" i="4"/>
  <c r="EO173" i="4"/>
  <c r="DY176" i="4"/>
  <c r="EO174" i="4"/>
  <c r="DY177" i="4"/>
  <c r="EC170" i="4"/>
  <c r="EO175" i="4"/>
  <c r="EA174" i="4"/>
  <c r="DY178" i="4"/>
  <c r="EO176" i="4"/>
  <c r="DY179" i="4"/>
  <c r="EO177" i="4"/>
  <c r="DY180" i="4"/>
  <c r="EO178" i="4"/>
  <c r="DY181" i="4"/>
  <c r="EC174" i="4"/>
  <c r="EO179" i="4"/>
  <c r="EA178" i="4"/>
  <c r="DY182" i="4"/>
  <c r="EO180" i="4"/>
  <c r="DY183" i="4"/>
  <c r="EO181" i="4"/>
  <c r="DY184" i="4"/>
  <c r="EO182" i="4"/>
  <c r="DY185" i="4"/>
  <c r="EC178" i="4"/>
  <c r="EO183" i="4"/>
  <c r="EA182" i="4"/>
  <c r="DY186" i="4"/>
  <c r="EO184" i="4"/>
  <c r="DY187" i="4"/>
  <c r="EO185" i="4"/>
  <c r="DY188" i="4"/>
  <c r="EO186" i="4"/>
  <c r="DY189" i="4"/>
  <c r="EC182" i="4"/>
  <c r="EO187" i="4"/>
  <c r="EA186" i="4"/>
  <c r="DY190" i="4"/>
  <c r="EO188" i="4"/>
  <c r="DY191" i="4"/>
  <c r="EO189" i="4"/>
  <c r="DY192" i="4"/>
  <c r="EO190" i="4"/>
  <c r="DY193" i="4"/>
  <c r="EC186" i="4"/>
  <c r="EO191" i="4"/>
  <c r="EA190" i="4"/>
  <c r="DY194" i="4"/>
  <c r="EO192" i="4"/>
  <c r="DY195" i="4"/>
  <c r="EO193" i="4"/>
  <c r="DY196" i="4"/>
  <c r="EO194" i="4"/>
  <c r="DY197" i="4"/>
  <c r="EC190" i="4"/>
  <c r="EO195" i="4"/>
  <c r="EA194" i="4"/>
  <c r="DY198" i="4"/>
  <c r="EO196" i="4"/>
  <c r="DY199" i="4"/>
  <c r="EO197" i="4"/>
  <c r="DY200" i="4"/>
  <c r="EO198" i="4"/>
  <c r="DY201" i="4"/>
  <c r="EC194" i="4"/>
  <c r="EO199" i="4"/>
  <c r="EA198" i="4"/>
  <c r="DY202" i="4"/>
  <c r="EO200" i="4"/>
  <c r="DY203" i="4"/>
  <c r="EO201" i="4"/>
  <c r="DY204" i="4"/>
  <c r="EO202" i="4"/>
  <c r="DY205" i="4"/>
  <c r="EC198" i="4"/>
  <c r="EO203" i="4"/>
  <c r="EA202" i="4"/>
  <c r="DY206" i="4"/>
  <c r="EO204" i="4"/>
  <c r="DY207" i="4"/>
  <c r="EO205" i="4"/>
  <c r="DY208" i="4"/>
  <c r="EO206" i="4"/>
  <c r="DY209" i="4"/>
  <c r="EC202" i="4"/>
  <c r="EO207" i="4"/>
  <c r="EA206" i="4"/>
  <c r="DY210" i="4"/>
  <c r="EO208" i="4"/>
  <c r="DY211" i="4"/>
  <c r="EO209" i="4"/>
  <c r="DY212" i="4"/>
  <c r="EO210" i="4"/>
  <c r="DY213" i="4"/>
  <c r="EC206" i="4"/>
  <c r="EO211" i="4"/>
  <c r="EA210" i="4"/>
  <c r="DY214" i="4"/>
  <c r="EO212" i="4"/>
  <c r="DY215" i="4"/>
  <c r="EO213" i="4"/>
  <c r="DY216" i="4"/>
  <c r="EO214" i="4"/>
  <c r="DY217" i="4"/>
  <c r="EC210" i="4"/>
  <c r="EO215" i="4"/>
  <c r="EA214" i="4"/>
  <c r="DY218" i="4"/>
  <c r="EO216" i="4"/>
  <c r="DY219" i="4"/>
  <c r="EO217" i="4"/>
  <c r="DY220" i="4"/>
  <c r="EO218" i="4"/>
  <c r="DY221" i="4"/>
  <c r="EC214" i="4"/>
  <c r="EO219" i="4"/>
  <c r="EA218" i="4"/>
  <c r="DY222" i="4"/>
  <c r="EO220" i="4"/>
  <c r="DY223" i="4"/>
  <c r="EO221" i="4"/>
  <c r="DY224" i="4"/>
  <c r="EO222" i="4"/>
  <c r="DY225" i="4"/>
  <c r="EC218" i="4"/>
  <c r="EO223" i="4"/>
  <c r="EA222" i="4"/>
  <c r="DY226" i="4"/>
  <c r="EO224" i="4"/>
  <c r="DY227" i="4"/>
  <c r="EO225" i="4"/>
  <c r="DY228" i="4"/>
  <c r="EO226" i="4"/>
  <c r="DY229" i="4"/>
  <c r="EC222" i="4"/>
  <c r="EO227" i="4"/>
  <c r="EA226" i="4"/>
  <c r="DY230" i="4"/>
  <c r="EO228" i="4"/>
  <c r="DY231" i="4"/>
  <c r="EO229" i="4"/>
  <c r="DY232" i="4"/>
  <c r="EO230" i="4"/>
  <c r="DY233" i="4"/>
  <c r="EC226" i="4"/>
  <c r="EO231" i="4"/>
  <c r="EA230" i="4"/>
  <c r="DY234" i="4"/>
  <c r="EO232" i="4"/>
  <c r="DY235" i="4"/>
  <c r="EO233" i="4"/>
  <c r="DY236" i="4"/>
  <c r="EO234" i="4"/>
  <c r="DY237" i="4"/>
  <c r="EC230" i="4"/>
  <c r="EO235" i="4"/>
  <c r="EA234" i="4"/>
  <c r="DY238" i="4"/>
  <c r="EO236" i="4"/>
  <c r="DY239" i="4"/>
  <c r="EO237" i="4"/>
  <c r="DY240" i="4"/>
  <c r="EO238" i="4"/>
  <c r="DY241" i="4"/>
  <c r="EC234" i="4"/>
  <c r="EO239" i="4"/>
  <c r="EA238" i="4"/>
  <c r="DY242" i="4"/>
  <c r="EO240" i="4"/>
  <c r="DY243" i="4"/>
  <c r="EO241" i="4"/>
  <c r="DY244" i="4"/>
  <c r="EO242" i="4"/>
  <c r="DY245" i="4"/>
  <c r="EC238" i="4"/>
  <c r="EO243" i="4"/>
  <c r="EA242" i="4"/>
  <c r="DY246" i="4"/>
  <c r="EO244" i="4"/>
  <c r="DY247" i="4"/>
  <c r="EO245" i="4"/>
  <c r="DY248" i="4"/>
  <c r="EO246" i="4"/>
  <c r="DY249" i="4"/>
  <c r="EC242" i="4"/>
  <c r="EO247" i="4"/>
  <c r="EA246" i="4"/>
  <c r="DY250" i="4"/>
  <c r="EO248" i="4"/>
  <c r="DY251" i="4"/>
  <c r="EO249" i="4"/>
  <c r="DY252" i="4"/>
  <c r="EO250" i="4"/>
  <c r="DY253" i="4"/>
  <c r="EC246" i="4"/>
  <c r="EO251" i="4"/>
  <c r="EA250" i="4"/>
  <c r="DY254" i="4"/>
  <c r="EO252" i="4"/>
  <c r="DY255" i="4"/>
  <c r="EO253" i="4"/>
  <c r="DY256" i="4"/>
  <c r="EO254" i="4"/>
  <c r="DY257" i="4"/>
  <c r="EC250" i="4"/>
  <c r="EO255" i="4"/>
  <c r="EA254" i="4"/>
  <c r="DY258" i="4"/>
  <c r="EO256" i="4"/>
  <c r="DY259" i="4"/>
  <c r="EO257" i="4"/>
  <c r="DY260" i="4"/>
  <c r="EO258" i="4"/>
  <c r="DY261" i="4"/>
  <c r="EC254" i="4"/>
  <c r="EO259" i="4"/>
  <c r="EA258" i="4"/>
  <c r="DY262" i="4"/>
  <c r="EO260" i="4"/>
  <c r="DY263" i="4"/>
  <c r="EO261" i="4"/>
  <c r="DY264" i="4"/>
  <c r="EO262" i="4"/>
  <c r="DY265" i="4"/>
  <c r="EC258" i="4"/>
  <c r="EO263" i="4"/>
  <c r="EA262" i="4"/>
  <c r="DY266" i="4"/>
  <c r="EO264" i="4"/>
  <c r="DY267" i="4"/>
  <c r="EO265" i="4"/>
  <c r="DY268" i="4"/>
  <c r="EO266" i="4"/>
  <c r="DY269" i="4"/>
  <c r="EC262" i="4"/>
  <c r="EO267" i="4"/>
  <c r="EA266" i="4"/>
  <c r="DY270" i="4"/>
  <c r="EO268" i="4"/>
  <c r="DY271" i="4"/>
  <c r="EO269" i="4"/>
  <c r="DY272" i="4"/>
  <c r="EO270" i="4"/>
  <c r="DY273" i="4"/>
  <c r="EC266" i="4"/>
  <c r="EO271" i="4"/>
  <c r="EA270" i="4"/>
  <c r="DY274" i="4"/>
  <c r="EO272" i="4"/>
  <c r="DY275" i="4"/>
  <c r="EO273" i="4"/>
  <c r="DY276" i="4"/>
  <c r="EO274" i="4"/>
  <c r="DY277" i="4"/>
  <c r="EC270" i="4"/>
  <c r="EO275" i="4"/>
  <c r="EA274" i="4"/>
  <c r="DY278" i="4"/>
  <c r="EO276" i="4"/>
  <c r="DY279" i="4"/>
  <c r="EO277" i="4"/>
  <c r="DY280" i="4"/>
  <c r="EO278" i="4"/>
  <c r="DY281" i="4"/>
  <c r="EC274" i="4"/>
  <c r="EO279" i="4"/>
  <c r="EA278" i="4"/>
  <c r="DY282" i="4"/>
  <c r="EO280" i="4"/>
  <c r="DY283" i="4"/>
  <c r="EO281" i="4"/>
  <c r="DY284" i="4"/>
  <c r="EO282" i="4"/>
  <c r="DY285" i="4"/>
  <c r="EC278" i="4"/>
  <c r="EO283" i="4"/>
  <c r="EA282" i="4"/>
  <c r="DY286" i="4"/>
  <c r="EO284" i="4"/>
  <c r="DY287" i="4"/>
  <c r="EO285" i="4"/>
  <c r="DY288" i="4"/>
  <c r="EO286" i="4"/>
  <c r="DY289" i="4"/>
  <c r="EC282" i="4"/>
  <c r="EO287" i="4"/>
  <c r="EA286" i="4"/>
  <c r="DY290" i="4"/>
  <c r="EO288" i="4"/>
  <c r="DY291" i="4"/>
  <c r="EO289" i="4"/>
  <c r="DY292" i="4"/>
  <c r="EO290" i="4"/>
  <c r="DY293" i="4"/>
  <c r="EC286" i="4"/>
  <c r="EO291" i="4"/>
  <c r="EA290" i="4"/>
  <c r="DY294" i="4"/>
  <c r="EO292" i="4"/>
  <c r="DY295" i="4"/>
  <c r="EO293" i="4"/>
  <c r="DY296" i="4"/>
  <c r="EO294" i="4"/>
  <c r="DY297" i="4"/>
  <c r="EC290" i="4"/>
  <c r="EO295" i="4"/>
  <c r="EA294" i="4"/>
  <c r="DY298" i="4"/>
  <c r="EO296" i="4"/>
  <c r="DY299" i="4"/>
  <c r="EO297" i="4"/>
  <c r="DY300" i="4"/>
  <c r="EO298" i="4"/>
  <c r="DY301" i="4"/>
  <c r="EC294" i="4"/>
  <c r="EO299" i="4"/>
  <c r="EA298" i="4"/>
  <c r="DY302" i="4"/>
  <c r="EO300" i="4"/>
  <c r="DY303" i="4"/>
  <c r="EO301" i="4"/>
  <c r="DY304" i="4"/>
  <c r="EO302" i="4"/>
  <c r="DY305" i="4"/>
  <c r="EC298" i="4"/>
  <c r="EO303" i="4"/>
  <c r="EA302" i="4"/>
  <c r="DY306" i="4"/>
  <c r="EO304" i="4"/>
  <c r="DY307" i="4"/>
  <c r="EO305" i="4"/>
  <c r="DY308" i="4"/>
  <c r="EO306" i="4"/>
  <c r="DY309" i="4"/>
  <c r="EC302" i="4"/>
  <c r="EO307" i="4"/>
  <c r="EA306" i="4"/>
  <c r="DY310" i="4"/>
  <c r="EO308" i="4"/>
  <c r="DY311" i="4"/>
  <c r="EO309" i="4"/>
  <c r="DY312" i="4"/>
  <c r="EO310" i="4"/>
  <c r="DY313" i="4"/>
  <c r="EC306" i="4"/>
  <c r="EO311" i="4"/>
  <c r="EA310" i="4"/>
  <c r="DY314" i="4"/>
  <c r="EO312" i="4"/>
  <c r="DY315" i="4"/>
  <c r="EO313" i="4"/>
  <c r="DY316" i="4"/>
  <c r="EO314" i="4"/>
  <c r="DY317" i="4"/>
  <c r="EC310" i="4"/>
  <c r="EO315" i="4"/>
  <c r="EA314" i="4"/>
  <c r="DY318" i="4"/>
  <c r="EO316" i="4"/>
  <c r="DY319" i="4"/>
  <c r="EO317" i="4"/>
  <c r="DY320" i="4"/>
  <c r="EO318" i="4"/>
  <c r="DY321" i="4"/>
  <c r="EC314" i="4"/>
  <c r="EO319" i="4"/>
  <c r="EA318" i="4"/>
  <c r="DY322" i="4"/>
  <c r="EO320" i="4"/>
  <c r="DY323" i="4"/>
  <c r="EO321" i="4"/>
  <c r="DY324" i="4"/>
  <c r="EO322" i="4"/>
  <c r="DY325" i="4"/>
  <c r="EC318" i="4"/>
  <c r="EO323" i="4"/>
  <c r="EA322" i="4"/>
  <c r="DY326" i="4"/>
  <c r="EO324" i="4"/>
  <c r="DY327" i="4"/>
  <c r="EO325" i="4"/>
  <c r="DY328" i="4"/>
  <c r="EO326" i="4"/>
  <c r="DY329" i="4"/>
  <c r="EC322" i="4"/>
  <c r="EO327" i="4"/>
  <c r="EA326" i="4"/>
  <c r="DY330" i="4"/>
  <c r="EO328" i="4"/>
  <c r="DY331" i="4"/>
  <c r="EO329" i="4"/>
  <c r="DY332" i="4"/>
  <c r="EO330" i="4"/>
  <c r="DY333" i="4"/>
  <c r="EC326" i="4"/>
  <c r="EO331" i="4"/>
  <c r="EA330" i="4"/>
  <c r="DY334" i="4"/>
  <c r="EO332" i="4"/>
  <c r="DY335" i="4"/>
  <c r="EO333" i="4"/>
  <c r="DY336" i="4"/>
  <c r="EO334" i="4"/>
  <c r="DY337" i="4"/>
  <c r="EC330" i="4"/>
  <c r="EO335" i="4"/>
  <c r="EA334" i="4"/>
  <c r="DY338" i="4"/>
  <c r="EO336" i="4"/>
  <c r="DY339" i="4"/>
  <c r="EO337" i="4"/>
  <c r="DY340" i="4"/>
  <c r="EO338" i="4"/>
  <c r="DY341" i="4"/>
  <c r="EC334" i="4"/>
  <c r="EO339" i="4"/>
  <c r="EA338" i="4"/>
  <c r="DY342" i="4"/>
  <c r="EO340" i="4"/>
  <c r="DY343" i="4"/>
  <c r="EO341" i="4"/>
  <c r="DY344" i="4"/>
  <c r="EO342" i="4"/>
  <c r="DY345" i="4"/>
  <c r="EC338" i="4"/>
  <c r="EO343" i="4"/>
  <c r="EA342" i="4"/>
  <c r="DY346" i="4"/>
  <c r="EO344" i="4"/>
  <c r="DY347" i="4"/>
  <c r="EO345" i="4"/>
  <c r="DY348" i="4"/>
  <c r="EO346" i="4"/>
  <c r="DY349" i="4"/>
  <c r="EC342" i="4"/>
  <c r="EO347" i="4"/>
  <c r="EA346" i="4"/>
  <c r="DY350" i="4"/>
  <c r="EO348" i="4"/>
  <c r="DY351" i="4"/>
  <c r="EO349" i="4"/>
  <c r="DY352" i="4"/>
  <c r="EO350" i="4"/>
  <c r="DY353" i="4"/>
  <c r="EC346" i="4"/>
  <c r="EO351" i="4"/>
  <c r="EA350" i="4"/>
  <c r="DY354" i="4"/>
  <c r="EO352" i="4"/>
  <c r="DY355" i="4"/>
  <c r="EO353" i="4"/>
  <c r="DY356" i="4"/>
  <c r="EO354" i="4"/>
  <c r="DY357" i="4"/>
  <c r="EC350" i="4"/>
  <c r="EO355" i="4"/>
  <c r="EA354" i="4"/>
  <c r="DY358" i="4"/>
  <c r="EO356" i="4"/>
  <c r="DY359" i="4"/>
  <c r="EO357" i="4"/>
  <c r="DY360" i="4"/>
  <c r="EO358" i="4"/>
  <c r="DY361" i="4"/>
  <c r="EC354" i="4"/>
  <c r="EO359" i="4"/>
  <c r="EA358" i="4"/>
  <c r="DY362" i="4"/>
  <c r="EO360" i="4"/>
  <c r="DY363" i="4"/>
  <c r="EO361" i="4"/>
  <c r="DY364" i="4"/>
  <c r="EO362" i="4"/>
  <c r="DY365" i="4"/>
  <c r="EC358" i="4"/>
  <c r="EO363" i="4"/>
  <c r="EA362" i="4"/>
  <c r="DY366" i="4"/>
  <c r="EO364" i="4"/>
  <c r="DY367" i="4"/>
  <c r="EO365" i="4"/>
  <c r="DY368" i="4"/>
  <c r="EO366" i="4"/>
  <c r="DY369" i="4"/>
  <c r="EC362" i="4"/>
  <c r="EO367" i="4"/>
  <c r="EA366" i="4"/>
  <c r="DY370" i="4"/>
  <c r="EO368" i="4"/>
  <c r="DY371" i="4"/>
  <c r="EO369" i="4"/>
  <c r="DY372" i="4"/>
  <c r="EO370" i="4"/>
  <c r="DY373" i="4"/>
  <c r="EC366" i="4"/>
  <c r="EO371" i="4"/>
  <c r="EA370" i="4"/>
  <c r="DY374" i="4"/>
  <c r="EO372" i="4"/>
  <c r="DY375" i="4"/>
  <c r="EO373" i="4"/>
  <c r="DY376" i="4"/>
  <c r="EO374" i="4"/>
  <c r="DY377" i="4"/>
  <c r="EC370" i="4"/>
  <c r="EO375" i="4"/>
  <c r="EA374" i="4"/>
  <c r="DY378" i="4"/>
  <c r="EO376" i="4"/>
  <c r="DY379" i="4"/>
  <c r="EO377" i="4"/>
  <c r="DY380" i="4"/>
  <c r="EO378" i="4"/>
  <c r="DY381" i="4"/>
  <c r="EC374" i="4"/>
  <c r="EO379" i="4"/>
  <c r="EA378" i="4"/>
  <c r="DY382" i="4"/>
  <c r="EO380" i="4"/>
  <c r="DY383" i="4"/>
  <c r="EO381" i="4"/>
  <c r="DY384" i="4"/>
  <c r="EO382" i="4"/>
  <c r="DY385" i="4"/>
  <c r="EC378" i="4"/>
  <c r="EO383" i="4"/>
  <c r="EA382" i="4"/>
  <c r="DY386" i="4"/>
  <c r="EO384" i="4"/>
  <c r="DY387" i="4"/>
  <c r="EO385" i="4"/>
  <c r="DY388" i="4"/>
  <c r="EO386" i="4"/>
  <c r="DY389" i="4"/>
  <c r="EC382" i="4"/>
  <c r="EO387" i="4"/>
  <c r="EA386" i="4"/>
  <c r="DY390" i="4"/>
  <c r="EO388" i="4"/>
  <c r="DY391" i="4"/>
  <c r="EO389" i="4"/>
  <c r="DY392" i="4"/>
  <c r="EO390" i="4"/>
  <c r="DY393" i="4"/>
  <c r="EC386" i="4"/>
  <c r="EO391" i="4"/>
  <c r="EA390" i="4"/>
  <c r="DY394" i="4"/>
  <c r="EO392" i="4"/>
  <c r="DY395" i="4"/>
  <c r="EO393" i="4"/>
  <c r="DY396" i="4"/>
  <c r="EO394" i="4"/>
  <c r="DY397" i="4"/>
  <c r="EC390" i="4"/>
  <c r="EO395" i="4"/>
  <c r="EA394" i="4"/>
  <c r="DY398" i="4"/>
  <c r="DY6" i="4"/>
  <c r="ER5" i="4"/>
  <c r="EY5" i="4"/>
  <c r="EL7" i="4"/>
  <c r="EL11" i="4"/>
  <c r="EL15" i="4"/>
  <c r="EL19" i="4"/>
  <c r="EL23" i="4"/>
  <c r="EL27" i="4"/>
  <c r="EL31" i="4"/>
  <c r="EL35" i="4"/>
  <c r="EL39" i="4"/>
  <c r="EX5" i="4"/>
  <c r="EW5" i="4"/>
  <c r="EV5" i="4"/>
  <c r="EU5" i="4"/>
  <c r="ET5" i="4"/>
  <c r="EG3" i="4"/>
  <c r="EE2" i="4"/>
  <c r="EE6" i="4"/>
  <c r="EE10" i="4"/>
  <c r="EE14" i="4"/>
  <c r="EE18" i="4"/>
  <c r="EE22" i="4"/>
  <c r="EE26" i="4"/>
  <c r="EE30" i="4"/>
  <c r="EE34" i="4"/>
  <c r="EE38" i="4"/>
  <c r="EE42" i="4"/>
  <c r="EE46" i="4"/>
  <c r="EE50" i="4"/>
  <c r="EE54" i="4"/>
  <c r="EE58" i="4"/>
  <c r="EE62" i="4"/>
  <c r="EE66" i="4"/>
  <c r="EE70" i="4"/>
  <c r="EE74" i="4"/>
  <c r="EE78" i="4"/>
  <c r="EE82" i="4"/>
  <c r="EE86" i="4"/>
  <c r="EE90" i="4"/>
  <c r="EE94" i="4"/>
  <c r="EE98" i="4"/>
  <c r="EE102" i="4"/>
  <c r="EE106" i="4"/>
  <c r="EE110" i="4"/>
  <c r="EE114" i="4"/>
  <c r="EE118" i="4"/>
  <c r="EE122" i="4"/>
  <c r="EE126" i="4"/>
  <c r="EE130" i="4"/>
  <c r="EE134" i="4"/>
  <c r="EE138" i="4"/>
  <c r="EE142" i="4"/>
  <c r="EE146" i="4"/>
  <c r="EE150" i="4"/>
  <c r="EE154" i="4"/>
  <c r="EE158" i="4"/>
  <c r="EE162" i="4"/>
  <c r="EE166" i="4"/>
  <c r="EE170" i="4"/>
  <c r="EE174" i="4"/>
  <c r="EE178" i="4"/>
  <c r="EE182" i="4"/>
  <c r="EE186" i="4"/>
  <c r="EE190" i="4"/>
  <c r="EE194" i="4"/>
  <c r="EE198" i="4"/>
  <c r="EE202" i="4"/>
  <c r="EE206" i="4"/>
  <c r="EE210" i="4"/>
  <c r="EE214" i="4"/>
  <c r="EE218" i="4"/>
  <c r="EE222" i="4"/>
  <c r="EE226" i="4"/>
  <c r="EE230" i="4"/>
  <c r="EE234" i="4"/>
  <c r="EE238" i="4"/>
  <c r="EE242" i="4"/>
  <c r="EE246" i="4"/>
  <c r="EE250" i="4"/>
  <c r="EE254" i="4"/>
  <c r="EE258" i="4"/>
  <c r="EE262" i="4"/>
  <c r="EE266" i="4"/>
  <c r="EE270" i="4"/>
  <c r="EE274" i="4"/>
  <c r="EE278" i="4"/>
  <c r="EE282" i="4"/>
  <c r="EE286" i="4"/>
  <c r="EE290" i="4"/>
  <c r="EE294" i="4"/>
  <c r="EE298" i="4"/>
  <c r="EE302" i="4"/>
  <c r="EE306" i="4"/>
  <c r="EE310" i="4"/>
  <c r="EE314" i="4"/>
  <c r="EE318" i="4"/>
  <c r="EE322" i="4"/>
  <c r="EE326" i="4"/>
  <c r="EE330" i="4"/>
  <c r="EE334" i="4"/>
  <c r="EE338" i="4"/>
  <c r="EE342" i="4"/>
  <c r="EE346" i="4"/>
  <c r="EE350" i="4"/>
  <c r="EE354" i="4"/>
  <c r="EE358" i="4"/>
  <c r="EE362" i="4"/>
  <c r="EE366" i="4"/>
  <c r="EE370" i="4"/>
  <c r="EE374" i="4"/>
  <c r="EE378" i="4"/>
  <c r="EE382" i="4"/>
  <c r="EE386" i="4"/>
  <c r="EE390" i="4"/>
  <c r="EE394" i="4"/>
  <c r="EE398" i="4"/>
  <c r="EI7" i="4"/>
  <c r="EG7" i="4"/>
  <c r="EI11" i="4"/>
  <c r="EG11" i="4"/>
  <c r="EI15" i="4"/>
  <c r="EG15" i="4"/>
  <c r="EI19" i="4"/>
  <c r="EG19" i="4"/>
  <c r="EI23" i="4"/>
  <c r="EG23" i="4"/>
  <c r="EI27" i="4"/>
  <c r="EG27" i="4"/>
  <c r="EI31" i="4"/>
  <c r="EG31" i="4"/>
  <c r="EI35" i="4"/>
  <c r="EG35" i="4"/>
  <c r="EI39" i="4"/>
  <c r="EG39" i="4"/>
  <c r="EI43" i="4"/>
  <c r="EG43" i="4"/>
  <c r="EI47" i="4"/>
  <c r="EG47" i="4"/>
  <c r="EI51" i="4"/>
  <c r="EG51" i="4"/>
  <c r="EI55" i="4"/>
  <c r="EG55" i="4"/>
  <c r="EI59" i="4"/>
  <c r="EG59" i="4"/>
  <c r="EI63" i="4"/>
  <c r="EG63" i="4"/>
  <c r="EI67" i="4"/>
  <c r="EG67" i="4"/>
  <c r="EI71" i="4"/>
  <c r="EG71" i="4"/>
  <c r="EI75" i="4"/>
  <c r="EG75" i="4"/>
  <c r="EI79" i="4"/>
  <c r="EG79" i="4"/>
  <c r="EI83" i="4"/>
  <c r="EG83" i="4"/>
  <c r="EI87" i="4"/>
  <c r="EG87" i="4"/>
  <c r="EI91" i="4"/>
  <c r="EG91" i="4"/>
  <c r="EI95" i="4"/>
  <c r="EG95" i="4"/>
  <c r="EI99" i="4"/>
  <c r="EG99" i="4"/>
  <c r="EI103" i="4"/>
  <c r="EG103" i="4"/>
  <c r="EI107" i="4"/>
  <c r="EG107" i="4"/>
  <c r="EI111" i="4"/>
  <c r="EG111" i="4"/>
  <c r="EI115" i="4"/>
  <c r="EG115" i="4"/>
  <c r="EI119" i="4"/>
  <c r="EG119" i="4"/>
  <c r="EI123" i="4"/>
  <c r="EG123" i="4"/>
  <c r="EI127" i="4"/>
  <c r="EG127" i="4"/>
  <c r="EI131" i="4"/>
  <c r="EG131" i="4"/>
  <c r="EI135" i="4"/>
  <c r="EG135" i="4"/>
  <c r="EI139" i="4"/>
  <c r="EG139" i="4"/>
  <c r="EI143" i="4"/>
  <c r="EG143" i="4"/>
  <c r="EI147" i="4"/>
  <c r="EG147" i="4"/>
  <c r="EI151" i="4"/>
  <c r="EG151" i="4"/>
  <c r="EI155" i="4"/>
  <c r="EG155" i="4"/>
  <c r="EI159" i="4"/>
  <c r="EG159" i="4"/>
  <c r="EI163" i="4"/>
  <c r="EG163" i="4"/>
  <c r="EI167" i="4"/>
  <c r="EG167" i="4"/>
  <c r="EI171" i="4"/>
  <c r="EG171" i="4"/>
  <c r="EI175" i="4"/>
  <c r="EG175" i="4"/>
  <c r="EI179" i="4"/>
  <c r="EG179" i="4"/>
  <c r="EI183" i="4"/>
  <c r="EG183" i="4"/>
  <c r="EI187" i="4"/>
  <c r="EG187" i="4"/>
  <c r="EI191" i="4"/>
  <c r="EG191" i="4"/>
  <c r="EI195" i="4"/>
  <c r="EG195" i="4"/>
  <c r="EI199" i="4"/>
  <c r="EG199" i="4"/>
  <c r="EI203" i="4"/>
  <c r="EG203" i="4"/>
  <c r="EI207" i="4"/>
  <c r="EG207" i="4"/>
  <c r="EI211" i="4"/>
  <c r="EG211" i="4"/>
  <c r="EI215" i="4"/>
  <c r="EG215" i="4"/>
  <c r="EI219" i="4"/>
  <c r="EG219" i="4"/>
  <c r="EI223" i="4"/>
  <c r="EG223" i="4"/>
  <c r="EI227" i="4"/>
  <c r="EG227" i="4"/>
  <c r="EI231" i="4"/>
  <c r="EG231" i="4"/>
  <c r="EI235" i="4"/>
  <c r="EG235" i="4"/>
  <c r="EI239" i="4"/>
  <c r="EG239" i="4"/>
  <c r="EI243" i="4"/>
  <c r="EG243" i="4"/>
  <c r="EI247" i="4"/>
  <c r="EG247" i="4"/>
  <c r="EI251" i="4"/>
  <c r="EG251" i="4"/>
  <c r="EI255" i="4"/>
  <c r="EG255" i="4"/>
  <c r="EI259" i="4"/>
  <c r="EG259" i="4"/>
  <c r="EI263" i="4"/>
  <c r="EG263" i="4"/>
  <c r="EI267" i="4"/>
  <c r="EG267" i="4"/>
  <c r="EI271" i="4"/>
  <c r="EG271" i="4"/>
  <c r="EI275" i="4"/>
  <c r="EG275" i="4"/>
  <c r="EI279" i="4"/>
  <c r="EG279" i="4"/>
  <c r="EI283" i="4"/>
  <c r="EG283" i="4"/>
  <c r="EI287" i="4"/>
  <c r="EG287" i="4"/>
  <c r="EI291" i="4"/>
  <c r="EG291" i="4"/>
  <c r="EI295" i="4"/>
  <c r="EG295" i="4"/>
  <c r="EI299" i="4"/>
  <c r="EG299" i="4"/>
  <c r="EI303" i="4"/>
  <c r="EG303" i="4"/>
  <c r="EI307" i="4"/>
  <c r="EG307" i="4"/>
  <c r="EI311" i="4"/>
  <c r="EG311" i="4"/>
  <c r="EI315" i="4"/>
  <c r="EG315" i="4"/>
  <c r="EI319" i="4"/>
  <c r="EG319" i="4"/>
  <c r="EI323" i="4"/>
  <c r="EG323" i="4"/>
  <c r="EI327" i="4"/>
  <c r="EG327" i="4"/>
  <c r="EI331" i="4"/>
  <c r="EG331" i="4"/>
  <c r="EI335" i="4"/>
  <c r="EG335" i="4"/>
  <c r="EI339" i="4"/>
  <c r="EG339" i="4"/>
  <c r="EI343" i="4"/>
  <c r="EG343" i="4"/>
  <c r="EI347" i="4"/>
  <c r="EG347" i="4"/>
  <c r="EI351" i="4"/>
  <c r="EG351" i="4"/>
  <c r="EI355" i="4"/>
  <c r="EG355" i="4"/>
  <c r="EI359" i="4"/>
  <c r="EG359" i="4"/>
  <c r="EI363" i="4"/>
  <c r="EG363" i="4"/>
  <c r="EI367" i="4"/>
  <c r="EG367" i="4"/>
  <c r="EI371" i="4"/>
  <c r="EG371" i="4"/>
  <c r="EI375" i="4"/>
  <c r="EG375" i="4"/>
  <c r="EI379" i="4"/>
  <c r="EG379" i="4"/>
  <c r="EI383" i="4"/>
  <c r="EG383" i="4"/>
  <c r="EI387" i="4"/>
  <c r="EG387" i="4"/>
  <c r="EI391" i="4"/>
  <c r="EO8" i="4"/>
  <c r="EI8" i="4"/>
  <c r="EC7" i="4"/>
  <c r="EE7" i="4"/>
  <c r="EG8" i="4"/>
  <c r="EI12" i="4"/>
  <c r="EC11" i="4"/>
  <c r="EE11" i="4"/>
  <c r="EG12" i="4"/>
  <c r="EI16" i="4"/>
  <c r="EC15" i="4"/>
  <c r="EE15" i="4"/>
  <c r="EG16" i="4"/>
  <c r="EI20" i="4"/>
  <c r="EC19" i="4"/>
  <c r="EE19" i="4"/>
  <c r="EG20" i="4"/>
  <c r="EI24" i="4"/>
  <c r="EC23" i="4"/>
  <c r="EE23" i="4"/>
  <c r="EG24" i="4"/>
  <c r="EI28" i="4"/>
  <c r="EC27" i="4"/>
  <c r="EE27" i="4"/>
  <c r="EG28" i="4"/>
  <c r="EI32" i="4"/>
  <c r="EC31" i="4"/>
  <c r="EE31" i="4"/>
  <c r="EG32" i="4"/>
  <c r="EI36" i="4"/>
  <c r="EC35" i="4"/>
  <c r="EE35" i="4"/>
  <c r="EG36" i="4"/>
  <c r="EI40" i="4"/>
  <c r="EC39" i="4"/>
  <c r="EE39" i="4"/>
  <c r="EG40" i="4"/>
  <c r="EI44" i="4"/>
  <c r="EC43" i="4"/>
  <c r="EE43" i="4"/>
  <c r="EG44" i="4"/>
  <c r="EI48" i="4"/>
  <c r="EC47" i="4"/>
  <c r="EO9" i="4"/>
  <c r="EI9" i="4"/>
  <c r="EC8" i="4"/>
  <c r="EE8" i="4"/>
  <c r="EG9" i="4"/>
  <c r="EI13" i="4"/>
  <c r="EC12" i="4"/>
  <c r="EE12" i="4"/>
  <c r="EG13" i="4"/>
  <c r="EI17" i="4"/>
  <c r="EC16" i="4"/>
  <c r="EE16" i="4"/>
  <c r="EG17" i="4"/>
  <c r="EI21" i="4"/>
  <c r="EC20" i="4"/>
  <c r="EE20" i="4"/>
  <c r="EG21" i="4"/>
  <c r="EI25" i="4"/>
  <c r="EC24" i="4"/>
  <c r="EE24" i="4"/>
  <c r="EG25" i="4"/>
  <c r="EI29" i="4"/>
  <c r="EC28" i="4"/>
  <c r="EE28" i="4"/>
  <c r="EG29" i="4"/>
  <c r="EI33" i="4"/>
  <c r="EC32" i="4"/>
  <c r="EE32" i="4"/>
  <c r="EG33" i="4"/>
  <c r="EI37" i="4"/>
  <c r="EC36" i="4"/>
  <c r="EE36" i="4"/>
  <c r="EG37" i="4"/>
  <c r="EI41" i="4"/>
  <c r="EC40" i="4"/>
  <c r="EE40" i="4"/>
  <c r="EG41" i="4"/>
  <c r="EI45" i="4"/>
  <c r="EC44" i="4"/>
  <c r="EE44" i="4"/>
  <c r="EG45" i="4"/>
  <c r="EI49" i="4"/>
  <c r="EC48" i="4"/>
  <c r="EO10" i="4"/>
  <c r="EI10" i="4"/>
  <c r="EC9" i="4"/>
  <c r="EE9" i="4"/>
  <c r="EG10" i="4"/>
  <c r="EI14" i="4"/>
  <c r="EC13" i="4"/>
  <c r="EE13" i="4"/>
  <c r="EG14" i="4"/>
  <c r="EI18" i="4"/>
  <c r="EC17" i="4"/>
  <c r="EE17" i="4"/>
  <c r="EG18" i="4"/>
  <c r="EI22" i="4"/>
  <c r="EC21" i="4"/>
  <c r="EE21" i="4"/>
  <c r="EG22" i="4"/>
  <c r="EI26" i="4"/>
  <c r="EC25" i="4"/>
  <c r="EE25" i="4"/>
  <c r="EG26" i="4"/>
  <c r="EI30" i="4"/>
  <c r="EC29" i="4"/>
  <c r="EE29" i="4"/>
  <c r="EG30" i="4"/>
  <c r="EI34" i="4"/>
  <c r="EC33" i="4"/>
  <c r="EE33" i="4"/>
  <c r="EG34" i="4"/>
  <c r="EI38" i="4"/>
  <c r="EC37" i="4"/>
  <c r="EE37" i="4"/>
  <c r="EG38" i="4"/>
  <c r="EI42" i="4"/>
  <c r="EC41" i="4"/>
  <c r="EE41" i="4"/>
  <c r="EG42" i="4"/>
  <c r="EI46" i="4"/>
  <c r="EC45" i="4"/>
  <c r="EE45" i="4"/>
  <c r="EG46" i="4"/>
  <c r="EI50" i="4"/>
  <c r="EC49" i="4"/>
  <c r="EL8" i="4"/>
  <c r="EL12" i="4"/>
  <c r="EL16" i="4"/>
  <c r="EL20" i="4"/>
  <c r="EL24" i="4"/>
  <c r="EL28" i="4"/>
  <c r="EL32" i="4"/>
  <c r="EL36" i="4"/>
  <c r="EL40" i="4"/>
  <c r="EL44" i="4"/>
  <c r="EL48" i="4"/>
  <c r="EE47" i="4"/>
  <c r="EC51" i="4"/>
  <c r="EL52" i="4"/>
  <c r="EE51" i="4"/>
  <c r="EG48" i="4"/>
  <c r="EI52" i="4"/>
  <c r="EC55" i="4"/>
  <c r="EL56" i="4"/>
  <c r="EE55" i="4"/>
  <c r="EG52" i="4"/>
  <c r="EI56" i="4"/>
  <c r="EC59" i="4"/>
  <c r="EL60" i="4"/>
  <c r="EE59" i="4"/>
  <c r="EG56" i="4"/>
  <c r="EI60" i="4"/>
  <c r="EC63" i="4"/>
  <c r="EL64" i="4"/>
  <c r="EE63" i="4"/>
  <c r="EG60" i="4"/>
  <c r="EI64" i="4"/>
  <c r="EC67" i="4"/>
  <c r="EL68" i="4"/>
  <c r="EE67" i="4"/>
  <c r="EG64" i="4"/>
  <c r="EI68" i="4"/>
  <c r="EC71" i="4"/>
  <c r="EL72" i="4"/>
  <c r="EE71" i="4"/>
  <c r="EG68" i="4"/>
  <c r="EI72" i="4"/>
  <c r="EC75" i="4"/>
  <c r="EL76" i="4"/>
  <c r="EE75" i="4"/>
  <c r="EG72" i="4"/>
  <c r="EI76" i="4"/>
  <c r="EC79" i="4"/>
  <c r="EL80" i="4"/>
  <c r="EE79" i="4"/>
  <c r="EG76" i="4"/>
  <c r="EI80" i="4"/>
  <c r="EC83" i="4"/>
  <c r="EL84" i="4"/>
  <c r="EE83" i="4"/>
  <c r="EG80" i="4"/>
  <c r="EI84" i="4"/>
  <c r="EC87" i="4"/>
  <c r="EL88" i="4"/>
  <c r="EE87" i="4"/>
  <c r="EG84" i="4"/>
  <c r="EI88" i="4"/>
  <c r="EC91" i="4"/>
  <c r="EL92" i="4"/>
  <c r="EE91" i="4"/>
  <c r="EG88" i="4"/>
  <c r="EI92" i="4"/>
  <c r="EC95" i="4"/>
  <c r="EL96" i="4"/>
  <c r="EE95" i="4"/>
  <c r="EG92" i="4"/>
  <c r="EI96" i="4"/>
  <c r="EC99" i="4"/>
  <c r="EL100" i="4"/>
  <c r="EE99" i="4"/>
  <c r="EG96" i="4"/>
  <c r="EI100" i="4"/>
  <c r="EC103" i="4"/>
  <c r="EL104" i="4"/>
  <c r="EE103" i="4"/>
  <c r="EG100" i="4"/>
  <c r="EI104" i="4"/>
  <c r="EC107" i="4"/>
  <c r="EL108" i="4"/>
  <c r="EE107" i="4"/>
  <c r="EG104" i="4"/>
  <c r="EI108" i="4"/>
  <c r="EC111" i="4"/>
  <c r="EL112" i="4"/>
  <c r="EE111" i="4"/>
  <c r="EG108" i="4"/>
  <c r="EI112" i="4"/>
  <c r="EC115" i="4"/>
  <c r="EL116" i="4"/>
  <c r="EE115" i="4"/>
  <c r="EG112" i="4"/>
  <c r="EI116" i="4"/>
  <c r="EC119" i="4"/>
  <c r="EL120" i="4"/>
  <c r="EE119" i="4"/>
  <c r="EG116" i="4"/>
  <c r="EI120" i="4"/>
  <c r="EC123" i="4"/>
  <c r="EL124" i="4"/>
  <c r="EE123" i="4"/>
  <c r="EG120" i="4"/>
  <c r="EI124" i="4"/>
  <c r="EC127" i="4"/>
  <c r="EL128" i="4"/>
  <c r="EE127" i="4"/>
  <c r="EG124" i="4"/>
  <c r="EI128" i="4"/>
  <c r="EC131" i="4"/>
  <c r="EL132" i="4"/>
  <c r="EE131" i="4"/>
  <c r="EG128" i="4"/>
  <c r="EI132" i="4"/>
  <c r="EC135" i="4"/>
  <c r="EL136" i="4"/>
  <c r="EE135" i="4"/>
  <c r="EG132" i="4"/>
  <c r="EI136" i="4"/>
  <c r="EC139" i="4"/>
  <c r="EL140" i="4"/>
  <c r="EE139" i="4"/>
  <c r="EG136" i="4"/>
  <c r="EI140" i="4"/>
  <c r="EC143" i="4"/>
  <c r="EL144" i="4"/>
  <c r="EE143" i="4"/>
  <c r="EG140" i="4"/>
  <c r="EI144" i="4"/>
  <c r="EC147" i="4"/>
  <c r="EL148" i="4"/>
  <c r="EE147" i="4"/>
  <c r="EG144" i="4"/>
  <c r="EI148" i="4"/>
  <c r="EC151" i="4"/>
  <c r="EL152" i="4"/>
  <c r="EE151" i="4"/>
  <c r="EG148" i="4"/>
  <c r="EI152" i="4"/>
  <c r="EC155" i="4"/>
  <c r="EL156" i="4"/>
  <c r="EE155" i="4"/>
  <c r="EG152" i="4"/>
  <c r="EI156" i="4"/>
  <c r="EC159" i="4"/>
  <c r="EL160" i="4"/>
  <c r="EE159" i="4"/>
  <c r="EG156" i="4"/>
  <c r="EI160" i="4"/>
  <c r="EC163" i="4"/>
  <c r="EL164" i="4"/>
  <c r="EE163" i="4"/>
  <c r="EG160" i="4"/>
  <c r="EI164" i="4"/>
  <c r="EC167" i="4"/>
  <c r="EL168" i="4"/>
  <c r="EE167" i="4"/>
  <c r="EG164" i="4"/>
  <c r="EI168" i="4"/>
  <c r="EC171" i="4"/>
  <c r="EL172" i="4"/>
  <c r="EE171" i="4"/>
  <c r="EG168" i="4"/>
  <c r="EI172" i="4"/>
  <c r="EC175" i="4"/>
  <c r="EL176" i="4"/>
  <c r="EE175" i="4"/>
  <c r="EG172" i="4"/>
  <c r="EI176" i="4"/>
  <c r="EC179" i="4"/>
  <c r="EL180" i="4"/>
  <c r="EE179" i="4"/>
  <c r="EG176" i="4"/>
  <c r="EI180" i="4"/>
  <c r="EC183" i="4"/>
  <c r="EL184" i="4"/>
  <c r="EE183" i="4"/>
  <c r="EG180" i="4"/>
  <c r="EI184" i="4"/>
  <c r="EC187" i="4"/>
  <c r="EL188" i="4"/>
  <c r="EE187" i="4"/>
  <c r="EG184" i="4"/>
  <c r="EI188" i="4"/>
  <c r="EC191" i="4"/>
  <c r="EL192" i="4"/>
  <c r="EE191" i="4"/>
  <c r="EG188" i="4"/>
  <c r="EI192" i="4"/>
  <c r="EC195" i="4"/>
  <c r="EL196" i="4"/>
  <c r="EE195" i="4"/>
  <c r="EG192" i="4"/>
  <c r="EI196" i="4"/>
  <c r="EC199" i="4"/>
  <c r="EL200" i="4"/>
  <c r="EE199" i="4"/>
  <c r="EG196" i="4"/>
  <c r="EI200" i="4"/>
  <c r="EC203" i="4"/>
  <c r="EL204" i="4"/>
  <c r="EE203" i="4"/>
  <c r="EG200" i="4"/>
  <c r="EI204" i="4"/>
  <c r="EC207" i="4"/>
  <c r="EL208" i="4"/>
  <c r="EE207" i="4"/>
  <c r="EG204" i="4"/>
  <c r="EI208" i="4"/>
  <c r="EC211" i="4"/>
  <c r="EL212" i="4"/>
  <c r="EE211" i="4"/>
  <c r="EG208" i="4"/>
  <c r="EI212" i="4"/>
  <c r="EC215" i="4"/>
  <c r="EL216" i="4"/>
  <c r="EE215" i="4"/>
  <c r="EG212" i="4"/>
  <c r="EI216" i="4"/>
  <c r="EC219" i="4"/>
  <c r="EL220" i="4"/>
  <c r="EE219" i="4"/>
  <c r="EG216" i="4"/>
  <c r="EI220" i="4"/>
  <c r="EC223" i="4"/>
  <c r="EL224" i="4"/>
  <c r="EE223" i="4"/>
  <c r="EG220" i="4"/>
  <c r="EI224" i="4"/>
  <c r="EC227" i="4"/>
  <c r="EL228" i="4"/>
  <c r="EE227" i="4"/>
  <c r="EG224" i="4"/>
  <c r="EI228" i="4"/>
  <c r="EC231" i="4"/>
  <c r="EL232" i="4"/>
  <c r="EE231" i="4"/>
  <c r="EG228" i="4"/>
  <c r="EI232" i="4"/>
  <c r="EC235" i="4"/>
  <c r="EL236" i="4"/>
  <c r="EE235" i="4"/>
  <c r="EG232" i="4"/>
  <c r="EI236" i="4"/>
  <c r="EC239" i="4"/>
  <c r="EL240" i="4"/>
  <c r="EE239" i="4"/>
  <c r="EG236" i="4"/>
  <c r="EI240" i="4"/>
  <c r="EC243" i="4"/>
  <c r="EL244" i="4"/>
  <c r="EE243" i="4"/>
  <c r="EG240" i="4"/>
  <c r="EI244" i="4"/>
  <c r="EC247" i="4"/>
  <c r="EL248" i="4"/>
  <c r="EE247" i="4"/>
  <c r="EG244" i="4"/>
  <c r="EI248" i="4"/>
  <c r="EC251" i="4"/>
  <c r="EL252" i="4"/>
  <c r="EE251" i="4"/>
  <c r="EG248" i="4"/>
  <c r="EI252" i="4"/>
  <c r="EC255" i="4"/>
  <c r="EL256" i="4"/>
  <c r="EE255" i="4"/>
  <c r="EG252" i="4"/>
  <c r="EI256" i="4"/>
  <c r="EC259" i="4"/>
  <c r="EL260" i="4"/>
  <c r="EE259" i="4"/>
  <c r="EG256" i="4"/>
  <c r="EI260" i="4"/>
  <c r="EC263" i="4"/>
  <c r="EL264" i="4"/>
  <c r="EE263" i="4"/>
  <c r="EG260" i="4"/>
  <c r="EI264" i="4"/>
  <c r="EC267" i="4"/>
  <c r="EL268" i="4"/>
  <c r="EE267" i="4"/>
  <c r="EG264" i="4"/>
  <c r="EI268" i="4"/>
  <c r="EC271" i="4"/>
  <c r="EL272" i="4"/>
  <c r="EE271" i="4"/>
  <c r="EG268" i="4"/>
  <c r="EI272" i="4"/>
  <c r="EC275" i="4"/>
  <c r="EL276" i="4"/>
  <c r="EE275" i="4"/>
  <c r="EG272" i="4"/>
  <c r="EI276" i="4"/>
  <c r="EC279" i="4"/>
  <c r="EL280" i="4"/>
  <c r="EE279" i="4"/>
  <c r="EG276" i="4"/>
  <c r="EI280" i="4"/>
  <c r="EC283" i="4"/>
  <c r="EL284" i="4"/>
  <c r="EE283" i="4"/>
  <c r="EG280" i="4"/>
  <c r="EI284" i="4"/>
  <c r="EC287" i="4"/>
  <c r="EL288" i="4"/>
  <c r="EE287" i="4"/>
  <c r="EG284" i="4"/>
  <c r="EI288" i="4"/>
  <c r="EC291" i="4"/>
  <c r="EL292" i="4"/>
  <c r="EE291" i="4"/>
  <c r="EG288" i="4"/>
  <c r="EI292" i="4"/>
  <c r="EC295" i="4"/>
  <c r="EL296" i="4"/>
  <c r="EE295" i="4"/>
  <c r="EG292" i="4"/>
  <c r="EI296" i="4"/>
  <c r="EC299" i="4"/>
  <c r="EL300" i="4"/>
  <c r="EE299" i="4"/>
  <c r="EG296" i="4"/>
  <c r="EI300" i="4"/>
  <c r="EC303" i="4"/>
  <c r="EL304" i="4"/>
  <c r="EE303" i="4"/>
  <c r="EG300" i="4"/>
  <c r="EI304" i="4"/>
  <c r="EC307" i="4"/>
  <c r="EL308" i="4"/>
  <c r="EE307" i="4"/>
  <c r="EG304" i="4"/>
  <c r="EI308" i="4"/>
  <c r="EC311" i="4"/>
  <c r="EL312" i="4"/>
  <c r="EE311" i="4"/>
  <c r="EG308" i="4"/>
  <c r="EI312" i="4"/>
  <c r="EC315" i="4"/>
  <c r="EL316" i="4"/>
  <c r="EE315" i="4"/>
  <c r="EG312" i="4"/>
  <c r="EI316" i="4"/>
  <c r="EC319" i="4"/>
  <c r="EL320" i="4"/>
  <c r="EE319" i="4"/>
  <c r="EG316" i="4"/>
  <c r="EI320" i="4"/>
  <c r="EC323" i="4"/>
  <c r="EL324" i="4"/>
  <c r="EE323" i="4"/>
  <c r="EG320" i="4"/>
  <c r="EI324" i="4"/>
  <c r="EC327" i="4"/>
  <c r="EL328" i="4"/>
  <c r="EE327" i="4"/>
  <c r="EG324" i="4"/>
  <c r="EI328" i="4"/>
  <c r="EC331" i="4"/>
  <c r="EL332" i="4"/>
  <c r="EE331" i="4"/>
  <c r="EG328" i="4"/>
  <c r="EI332" i="4"/>
  <c r="EC335" i="4"/>
  <c r="EL336" i="4"/>
  <c r="EE335" i="4"/>
  <c r="EG332" i="4"/>
  <c r="EI336" i="4"/>
  <c r="EC339" i="4"/>
  <c r="EL340" i="4"/>
  <c r="EE339" i="4"/>
  <c r="EG336" i="4"/>
  <c r="EI340" i="4"/>
  <c r="EC343" i="4"/>
  <c r="EL344" i="4"/>
  <c r="EE343" i="4"/>
  <c r="EG340" i="4"/>
  <c r="EI344" i="4"/>
  <c r="EC347" i="4"/>
  <c r="EL348" i="4"/>
  <c r="EE347" i="4"/>
  <c r="EG344" i="4"/>
  <c r="EI348" i="4"/>
  <c r="EC351" i="4"/>
  <c r="EL352" i="4"/>
  <c r="EE351" i="4"/>
  <c r="EG348" i="4"/>
  <c r="EI352" i="4"/>
  <c r="EC355" i="4"/>
  <c r="EL356" i="4"/>
  <c r="EE355" i="4"/>
  <c r="EG352" i="4"/>
  <c r="EI356" i="4"/>
  <c r="EC359" i="4"/>
  <c r="EL360" i="4"/>
  <c r="EE359" i="4"/>
  <c r="EG356" i="4"/>
  <c r="EI360" i="4"/>
  <c r="EC363" i="4"/>
  <c r="EL364" i="4"/>
  <c r="EE363" i="4"/>
  <c r="EG360" i="4"/>
  <c r="EI364" i="4"/>
  <c r="EC367" i="4"/>
  <c r="EL368" i="4"/>
  <c r="EE367" i="4"/>
  <c r="EG364" i="4"/>
  <c r="EI368" i="4"/>
  <c r="EC371" i="4"/>
  <c r="EL372" i="4"/>
  <c r="EE371" i="4"/>
  <c r="EG368" i="4"/>
  <c r="EI372" i="4"/>
  <c r="EC375" i="4"/>
  <c r="EL376" i="4"/>
  <c r="EE375" i="4"/>
  <c r="EG372" i="4"/>
  <c r="EI376" i="4"/>
  <c r="EC379" i="4"/>
  <c r="EL380" i="4"/>
  <c r="EE379" i="4"/>
  <c r="EG376" i="4"/>
  <c r="EI380" i="4"/>
  <c r="EC383" i="4"/>
  <c r="EL384" i="4"/>
  <c r="EE383" i="4"/>
  <c r="EG380" i="4"/>
  <c r="EI384" i="4"/>
  <c r="EC387" i="4"/>
  <c r="EL388" i="4"/>
  <c r="EE387" i="4"/>
  <c r="EG384" i="4"/>
  <c r="EI388" i="4"/>
  <c r="EC391" i="4"/>
  <c r="EL392" i="4"/>
  <c r="EE391" i="4"/>
  <c r="EG388" i="4"/>
  <c r="EI392" i="4"/>
  <c r="EC395" i="4"/>
  <c r="EL396" i="4"/>
  <c r="EL9" i="4"/>
  <c r="EL13" i="4"/>
  <c r="EL17" i="4"/>
  <c r="EL21" i="4"/>
  <c r="EL25" i="4"/>
  <c r="EL29" i="4"/>
  <c r="EL33" i="4"/>
  <c r="EL37" i="4"/>
  <c r="EL41" i="4"/>
  <c r="EL45" i="4"/>
  <c r="EL49" i="4"/>
  <c r="EE48" i="4"/>
  <c r="EC52" i="4"/>
  <c r="EL53" i="4"/>
  <c r="EE52" i="4"/>
  <c r="EG49" i="4"/>
  <c r="EI53" i="4"/>
  <c r="EC56" i="4"/>
  <c r="EL57" i="4"/>
  <c r="EE56" i="4"/>
  <c r="EG53" i="4"/>
  <c r="EI57" i="4"/>
  <c r="EC60" i="4"/>
  <c r="EL61" i="4"/>
  <c r="EE60" i="4"/>
  <c r="EG57" i="4"/>
  <c r="EI61" i="4"/>
  <c r="EC64" i="4"/>
  <c r="EL65" i="4"/>
  <c r="EE64" i="4"/>
  <c r="EG61" i="4"/>
  <c r="EI65" i="4"/>
  <c r="EC68" i="4"/>
  <c r="EL69" i="4"/>
  <c r="EE68" i="4"/>
  <c r="EG65" i="4"/>
  <c r="EI69" i="4"/>
  <c r="EC72" i="4"/>
  <c r="EL73" i="4"/>
  <c r="EE72" i="4"/>
  <c r="EG69" i="4"/>
  <c r="EI73" i="4"/>
  <c r="EC76" i="4"/>
  <c r="EL77" i="4"/>
  <c r="EE76" i="4"/>
  <c r="EG73" i="4"/>
  <c r="EI77" i="4"/>
  <c r="EC80" i="4"/>
  <c r="EL81" i="4"/>
  <c r="EE80" i="4"/>
  <c r="EG77" i="4"/>
  <c r="EI81" i="4"/>
  <c r="EC84" i="4"/>
  <c r="EL85" i="4"/>
  <c r="EE84" i="4"/>
  <c r="EG81" i="4"/>
  <c r="EI85" i="4"/>
  <c r="EC88" i="4"/>
  <c r="EL89" i="4"/>
  <c r="EE88" i="4"/>
  <c r="EG85" i="4"/>
  <c r="EI89" i="4"/>
  <c r="EC92" i="4"/>
  <c r="EL93" i="4"/>
  <c r="EE92" i="4"/>
  <c r="EG89" i="4"/>
  <c r="EI93" i="4"/>
  <c r="EC96" i="4"/>
  <c r="EL97" i="4"/>
  <c r="EE96" i="4"/>
  <c r="EG93" i="4"/>
  <c r="EI97" i="4"/>
  <c r="EC100" i="4"/>
  <c r="EL101" i="4"/>
  <c r="EE100" i="4"/>
  <c r="EG97" i="4"/>
  <c r="EI101" i="4"/>
  <c r="EC104" i="4"/>
  <c r="EL105" i="4"/>
  <c r="EE104" i="4"/>
  <c r="EG101" i="4"/>
  <c r="EI105" i="4"/>
  <c r="EC108" i="4"/>
  <c r="EL109" i="4"/>
  <c r="EE108" i="4"/>
  <c r="EG105" i="4"/>
  <c r="EI109" i="4"/>
  <c r="EC112" i="4"/>
  <c r="EL113" i="4"/>
  <c r="EE112" i="4"/>
  <c r="EG109" i="4"/>
  <c r="EI113" i="4"/>
  <c r="EC116" i="4"/>
  <c r="EL117" i="4"/>
  <c r="EE116" i="4"/>
  <c r="EG113" i="4"/>
  <c r="EI117" i="4"/>
  <c r="EC120" i="4"/>
  <c r="EL121" i="4"/>
  <c r="EE120" i="4"/>
  <c r="EG117" i="4"/>
  <c r="EI121" i="4"/>
  <c r="EC124" i="4"/>
  <c r="EL125" i="4"/>
  <c r="EE124" i="4"/>
  <c r="EG121" i="4"/>
  <c r="EI125" i="4"/>
  <c r="EC128" i="4"/>
  <c r="EL129" i="4"/>
  <c r="EE128" i="4"/>
  <c r="EG125" i="4"/>
  <c r="EI129" i="4"/>
  <c r="EC132" i="4"/>
  <c r="EL133" i="4"/>
  <c r="EE132" i="4"/>
  <c r="EG129" i="4"/>
  <c r="EI133" i="4"/>
  <c r="EC136" i="4"/>
  <c r="EL137" i="4"/>
  <c r="EE136" i="4"/>
  <c r="EG133" i="4"/>
  <c r="EI137" i="4"/>
  <c r="EC140" i="4"/>
  <c r="EL141" i="4"/>
  <c r="EE140" i="4"/>
  <c r="EG137" i="4"/>
  <c r="EI141" i="4"/>
  <c r="EC144" i="4"/>
  <c r="EL145" i="4"/>
  <c r="EE144" i="4"/>
  <c r="EG141" i="4"/>
  <c r="EI145" i="4"/>
  <c r="EC148" i="4"/>
  <c r="EL149" i="4"/>
  <c r="EE148" i="4"/>
  <c r="EG145" i="4"/>
  <c r="EI149" i="4"/>
  <c r="EC152" i="4"/>
  <c r="EL153" i="4"/>
  <c r="EE152" i="4"/>
  <c r="EG149" i="4"/>
  <c r="EI153" i="4"/>
  <c r="EC156" i="4"/>
  <c r="EL157" i="4"/>
  <c r="EE156" i="4"/>
  <c r="EG153" i="4"/>
  <c r="EI157" i="4"/>
  <c r="EC160" i="4"/>
  <c r="EL161" i="4"/>
  <c r="EE160" i="4"/>
  <c r="EG157" i="4"/>
  <c r="EI161" i="4"/>
  <c r="EC164" i="4"/>
  <c r="EL165" i="4"/>
  <c r="EE164" i="4"/>
  <c r="EG161" i="4"/>
  <c r="EI165" i="4"/>
  <c r="EC168" i="4"/>
  <c r="EL169" i="4"/>
  <c r="EE168" i="4"/>
  <c r="EG165" i="4"/>
  <c r="EI169" i="4"/>
  <c r="EC172" i="4"/>
  <c r="EL173" i="4"/>
  <c r="EE172" i="4"/>
  <c r="EG169" i="4"/>
  <c r="EI173" i="4"/>
  <c r="EC176" i="4"/>
  <c r="EL177" i="4"/>
  <c r="EE176" i="4"/>
  <c r="EG173" i="4"/>
  <c r="EI177" i="4"/>
  <c r="EC180" i="4"/>
  <c r="EL181" i="4"/>
  <c r="EE180" i="4"/>
  <c r="EG177" i="4"/>
  <c r="EI181" i="4"/>
  <c r="EC184" i="4"/>
  <c r="EL185" i="4"/>
  <c r="EE184" i="4"/>
  <c r="EG181" i="4"/>
  <c r="EI185" i="4"/>
  <c r="EC188" i="4"/>
  <c r="EL189" i="4"/>
  <c r="EE188" i="4"/>
  <c r="EG185" i="4"/>
  <c r="EI189" i="4"/>
  <c r="EC192" i="4"/>
  <c r="EL193" i="4"/>
  <c r="EE192" i="4"/>
  <c r="EG189" i="4"/>
  <c r="EI193" i="4"/>
  <c r="EC196" i="4"/>
  <c r="EL197" i="4"/>
  <c r="EE196" i="4"/>
  <c r="EG193" i="4"/>
  <c r="EI197" i="4"/>
  <c r="EC200" i="4"/>
  <c r="EL201" i="4"/>
  <c r="EE200" i="4"/>
  <c r="EG197" i="4"/>
  <c r="EI201" i="4"/>
  <c r="EC204" i="4"/>
  <c r="EL205" i="4"/>
  <c r="EE204" i="4"/>
  <c r="EG201" i="4"/>
  <c r="EI205" i="4"/>
  <c r="EC208" i="4"/>
  <c r="EL209" i="4"/>
  <c r="EE208" i="4"/>
  <c r="EG205" i="4"/>
  <c r="EI209" i="4"/>
  <c r="EC212" i="4"/>
  <c r="EL213" i="4"/>
  <c r="EE212" i="4"/>
  <c r="EG209" i="4"/>
  <c r="EI213" i="4"/>
  <c r="EC216" i="4"/>
  <c r="EL217" i="4"/>
  <c r="EE216" i="4"/>
  <c r="EG213" i="4"/>
  <c r="EI217" i="4"/>
  <c r="EC220" i="4"/>
  <c r="EL221" i="4"/>
  <c r="EE220" i="4"/>
  <c r="EG217" i="4"/>
  <c r="EI221" i="4"/>
  <c r="EC224" i="4"/>
  <c r="EL225" i="4"/>
  <c r="EE224" i="4"/>
  <c r="EG221" i="4"/>
  <c r="EI225" i="4"/>
  <c r="EC228" i="4"/>
  <c r="EL229" i="4"/>
  <c r="EE228" i="4"/>
  <c r="EG225" i="4"/>
  <c r="EI229" i="4"/>
  <c r="EC232" i="4"/>
  <c r="EL233" i="4"/>
  <c r="EE232" i="4"/>
  <c r="EG229" i="4"/>
  <c r="EI233" i="4"/>
  <c r="EC236" i="4"/>
  <c r="EL237" i="4"/>
  <c r="EE236" i="4"/>
  <c r="EG233" i="4"/>
  <c r="EI237" i="4"/>
  <c r="EC240" i="4"/>
  <c r="EL241" i="4"/>
  <c r="EE240" i="4"/>
  <c r="EG237" i="4"/>
  <c r="EI241" i="4"/>
  <c r="EC244" i="4"/>
  <c r="EL245" i="4"/>
  <c r="EE244" i="4"/>
  <c r="EG241" i="4"/>
  <c r="EI245" i="4"/>
  <c r="EC248" i="4"/>
  <c r="EL249" i="4"/>
  <c r="EE248" i="4"/>
  <c r="EG245" i="4"/>
  <c r="EI249" i="4"/>
  <c r="EC252" i="4"/>
  <c r="EL253" i="4"/>
  <c r="EE252" i="4"/>
  <c r="EG249" i="4"/>
  <c r="EI253" i="4"/>
  <c r="EC256" i="4"/>
  <c r="EL257" i="4"/>
  <c r="EE256" i="4"/>
  <c r="EG253" i="4"/>
  <c r="EI257" i="4"/>
  <c r="EC260" i="4"/>
  <c r="EL261" i="4"/>
  <c r="EE260" i="4"/>
  <c r="EG257" i="4"/>
  <c r="EI261" i="4"/>
  <c r="EC264" i="4"/>
  <c r="EL265" i="4"/>
  <c r="EE264" i="4"/>
  <c r="EG261" i="4"/>
  <c r="EI265" i="4"/>
  <c r="EC268" i="4"/>
  <c r="EL269" i="4"/>
  <c r="EE268" i="4"/>
  <c r="EG265" i="4"/>
  <c r="EI269" i="4"/>
  <c r="EC272" i="4"/>
  <c r="EL273" i="4"/>
  <c r="EE272" i="4"/>
  <c r="EG269" i="4"/>
  <c r="EI273" i="4"/>
  <c r="EC276" i="4"/>
  <c r="EL277" i="4"/>
  <c r="EE276" i="4"/>
  <c r="EG273" i="4"/>
  <c r="EI277" i="4"/>
  <c r="EC280" i="4"/>
  <c r="EL281" i="4"/>
  <c r="EE280" i="4"/>
  <c r="EG277" i="4"/>
  <c r="EI281" i="4"/>
  <c r="EC284" i="4"/>
  <c r="EL285" i="4"/>
  <c r="EE284" i="4"/>
  <c r="EG281" i="4"/>
  <c r="EI285" i="4"/>
  <c r="EC288" i="4"/>
  <c r="EL289" i="4"/>
  <c r="EE288" i="4"/>
  <c r="EG285" i="4"/>
  <c r="EI289" i="4"/>
  <c r="EC292" i="4"/>
  <c r="EL293" i="4"/>
  <c r="EE292" i="4"/>
  <c r="EG289" i="4"/>
  <c r="EI293" i="4"/>
  <c r="EC296" i="4"/>
  <c r="EL297" i="4"/>
  <c r="EE296" i="4"/>
  <c r="EG293" i="4"/>
  <c r="EI297" i="4"/>
  <c r="EC300" i="4"/>
  <c r="EL301" i="4"/>
  <c r="EE300" i="4"/>
  <c r="EG297" i="4"/>
  <c r="EI301" i="4"/>
  <c r="EC304" i="4"/>
  <c r="EL305" i="4"/>
  <c r="EE304" i="4"/>
  <c r="EG301" i="4"/>
  <c r="EI305" i="4"/>
  <c r="EC308" i="4"/>
  <c r="EL309" i="4"/>
  <c r="EE308" i="4"/>
  <c r="EG305" i="4"/>
  <c r="EI309" i="4"/>
  <c r="EC312" i="4"/>
  <c r="EL313" i="4"/>
  <c r="EE312" i="4"/>
  <c r="EG309" i="4"/>
  <c r="EI313" i="4"/>
  <c r="EC316" i="4"/>
  <c r="EL317" i="4"/>
  <c r="EE316" i="4"/>
  <c r="EG313" i="4"/>
  <c r="EI317" i="4"/>
  <c r="EC320" i="4"/>
  <c r="EL321" i="4"/>
  <c r="EE320" i="4"/>
  <c r="EG317" i="4"/>
  <c r="EI321" i="4"/>
  <c r="EC324" i="4"/>
  <c r="EL325" i="4"/>
  <c r="EE324" i="4"/>
  <c r="EG321" i="4"/>
  <c r="EI325" i="4"/>
  <c r="EC328" i="4"/>
  <c r="EL329" i="4"/>
  <c r="EE328" i="4"/>
  <c r="EG325" i="4"/>
  <c r="EI329" i="4"/>
  <c r="EC332" i="4"/>
  <c r="EL333" i="4"/>
  <c r="EE332" i="4"/>
  <c r="EG329" i="4"/>
  <c r="EI333" i="4"/>
  <c r="EC336" i="4"/>
  <c r="EL337" i="4"/>
  <c r="EE336" i="4"/>
  <c r="EG333" i="4"/>
  <c r="EI337" i="4"/>
  <c r="EC340" i="4"/>
  <c r="EL341" i="4"/>
  <c r="EE340" i="4"/>
  <c r="EG337" i="4"/>
  <c r="EI341" i="4"/>
  <c r="EC344" i="4"/>
  <c r="EL345" i="4"/>
  <c r="EE344" i="4"/>
  <c r="EG341" i="4"/>
  <c r="EI345" i="4"/>
  <c r="EC348" i="4"/>
  <c r="EL349" i="4"/>
  <c r="EE348" i="4"/>
  <c r="EG345" i="4"/>
  <c r="EI349" i="4"/>
  <c r="EC352" i="4"/>
  <c r="EL353" i="4"/>
  <c r="EE352" i="4"/>
  <c r="EG349" i="4"/>
  <c r="EI353" i="4"/>
  <c r="EC356" i="4"/>
  <c r="EL357" i="4"/>
  <c r="EE356" i="4"/>
  <c r="EG353" i="4"/>
  <c r="EI357" i="4"/>
  <c r="EC360" i="4"/>
  <c r="EL361" i="4"/>
  <c r="EE360" i="4"/>
  <c r="EG357" i="4"/>
  <c r="EI361" i="4"/>
  <c r="EC364" i="4"/>
  <c r="EL365" i="4"/>
  <c r="EE364" i="4"/>
  <c r="EG361" i="4"/>
  <c r="EI365" i="4"/>
  <c r="EC368" i="4"/>
  <c r="EL369" i="4"/>
  <c r="EE368" i="4"/>
  <c r="EG365" i="4"/>
  <c r="EI369" i="4"/>
  <c r="EC372" i="4"/>
  <c r="EL373" i="4"/>
  <c r="EE372" i="4"/>
  <c r="EG369" i="4"/>
  <c r="EI373" i="4"/>
  <c r="EC376" i="4"/>
  <c r="EL377" i="4"/>
  <c r="EE376" i="4"/>
  <c r="EG373" i="4"/>
  <c r="EI377" i="4"/>
  <c r="EC380" i="4"/>
  <c r="EL381" i="4"/>
  <c r="EE380" i="4"/>
  <c r="EG377" i="4"/>
  <c r="EI381" i="4"/>
  <c r="EC384" i="4"/>
  <c r="EL385" i="4"/>
  <c r="EE384" i="4"/>
  <c r="EG381" i="4"/>
  <c r="EI385" i="4"/>
  <c r="EC388" i="4"/>
  <c r="EL389" i="4"/>
  <c r="EE388" i="4"/>
  <c r="EG385" i="4"/>
  <c r="EI389" i="4"/>
  <c r="EC392" i="4"/>
  <c r="EL393" i="4"/>
  <c r="EE392" i="4"/>
  <c r="EG389" i="4"/>
  <c r="EI393" i="4"/>
  <c r="EC396" i="4"/>
  <c r="EL397" i="4"/>
  <c r="EL10" i="4"/>
  <c r="EL14" i="4"/>
  <c r="EL18" i="4"/>
  <c r="EL22" i="4"/>
  <c r="EL26" i="4"/>
  <c r="EL30" i="4"/>
  <c r="EL34" i="4"/>
  <c r="EL38" i="4"/>
  <c r="EL42" i="4"/>
  <c r="EL46" i="4"/>
  <c r="EL50" i="4"/>
  <c r="EE49" i="4"/>
  <c r="EC53" i="4"/>
  <c r="EL54" i="4"/>
  <c r="EE53" i="4"/>
  <c r="EG50" i="4"/>
  <c r="EI54" i="4"/>
  <c r="EC57" i="4"/>
  <c r="EL58" i="4"/>
  <c r="EE57" i="4"/>
  <c r="EG54" i="4"/>
  <c r="EI58" i="4"/>
  <c r="EC61" i="4"/>
  <c r="EL62" i="4"/>
  <c r="EE61" i="4"/>
  <c r="EG58" i="4"/>
  <c r="EI62" i="4"/>
  <c r="EC65" i="4"/>
  <c r="EL66" i="4"/>
  <c r="EE65" i="4"/>
  <c r="EG62" i="4"/>
  <c r="EI66" i="4"/>
  <c r="EC69" i="4"/>
  <c r="EL70" i="4"/>
  <c r="EE69" i="4"/>
  <c r="EG66" i="4"/>
  <c r="EI70" i="4"/>
  <c r="EC73" i="4"/>
  <c r="EL74" i="4"/>
  <c r="EE73" i="4"/>
  <c r="EG70" i="4"/>
  <c r="EI74" i="4"/>
  <c r="EC77" i="4"/>
  <c r="EL78" i="4"/>
  <c r="EE77" i="4"/>
  <c r="EG74" i="4"/>
  <c r="EI78" i="4"/>
  <c r="EC81" i="4"/>
  <c r="EL82" i="4"/>
  <c r="EE81" i="4"/>
  <c r="EG78" i="4"/>
  <c r="EI82" i="4"/>
  <c r="EC85" i="4"/>
  <c r="EL86" i="4"/>
  <c r="EE85" i="4"/>
  <c r="EG82" i="4"/>
  <c r="EI86" i="4"/>
  <c r="EC89" i="4"/>
  <c r="EL90" i="4"/>
  <c r="EE89" i="4"/>
  <c r="EG86" i="4"/>
  <c r="EI90" i="4"/>
  <c r="EC93" i="4"/>
  <c r="EL94" i="4"/>
  <c r="EE93" i="4"/>
  <c r="EG90" i="4"/>
  <c r="EI94" i="4"/>
  <c r="EC97" i="4"/>
  <c r="EL98" i="4"/>
  <c r="EE97" i="4"/>
  <c r="EG94" i="4"/>
  <c r="EI98" i="4"/>
  <c r="EC101" i="4"/>
  <c r="EL102" i="4"/>
  <c r="EE101" i="4"/>
  <c r="EG98" i="4"/>
  <c r="EI102" i="4"/>
  <c r="EC105" i="4"/>
  <c r="EL106" i="4"/>
  <c r="EE105" i="4"/>
  <c r="EG102" i="4"/>
  <c r="EI106" i="4"/>
  <c r="EC109" i="4"/>
  <c r="EL110" i="4"/>
  <c r="EE109" i="4"/>
  <c r="EG106" i="4"/>
  <c r="EI110" i="4"/>
  <c r="EC113" i="4"/>
  <c r="EL114" i="4"/>
  <c r="EE113" i="4"/>
  <c r="EG110" i="4"/>
  <c r="EI114" i="4"/>
  <c r="EC117" i="4"/>
  <c r="EL118" i="4"/>
  <c r="EE117" i="4"/>
  <c r="EG114" i="4"/>
  <c r="EI118" i="4"/>
  <c r="EC121" i="4"/>
  <c r="EL122" i="4"/>
  <c r="EE121" i="4"/>
  <c r="EG118" i="4"/>
  <c r="EI122" i="4"/>
  <c r="EC125" i="4"/>
  <c r="EL126" i="4"/>
  <c r="EE125" i="4"/>
  <c r="EG122" i="4"/>
  <c r="EI126" i="4"/>
  <c r="EC129" i="4"/>
  <c r="EL130" i="4"/>
  <c r="EE129" i="4"/>
  <c r="EG126" i="4"/>
  <c r="EI130" i="4"/>
  <c r="EC133" i="4"/>
  <c r="EL134" i="4"/>
  <c r="EE133" i="4"/>
  <c r="EG130" i="4"/>
  <c r="EI134" i="4"/>
  <c r="EC137" i="4"/>
  <c r="EL138" i="4"/>
  <c r="EE137" i="4"/>
  <c r="EG134" i="4"/>
  <c r="EI138" i="4"/>
  <c r="EC141" i="4"/>
  <c r="EL142" i="4"/>
  <c r="EE141" i="4"/>
  <c r="EG138" i="4"/>
  <c r="EI142" i="4"/>
  <c r="EC145" i="4"/>
  <c r="EL146" i="4"/>
  <c r="EE145" i="4"/>
  <c r="EG142" i="4"/>
  <c r="EI146" i="4"/>
  <c r="EC149" i="4"/>
  <c r="EL150" i="4"/>
  <c r="EE149" i="4"/>
  <c r="EG146" i="4"/>
  <c r="EI150" i="4"/>
  <c r="EC153" i="4"/>
  <c r="EL154" i="4"/>
  <c r="EE153" i="4"/>
  <c r="EG150" i="4"/>
  <c r="EI154" i="4"/>
  <c r="EC157" i="4"/>
  <c r="EL158" i="4"/>
  <c r="EE157" i="4"/>
  <c r="EG154" i="4"/>
  <c r="EI158" i="4"/>
  <c r="EC161" i="4"/>
  <c r="EL162" i="4"/>
  <c r="EE161" i="4"/>
  <c r="EG158" i="4"/>
  <c r="EI162" i="4"/>
  <c r="EC165" i="4"/>
  <c r="EL166" i="4"/>
  <c r="EE165" i="4"/>
  <c r="EG162" i="4"/>
  <c r="EI166" i="4"/>
  <c r="EC169" i="4"/>
  <c r="EL170" i="4"/>
  <c r="EE169" i="4"/>
  <c r="EG166" i="4"/>
  <c r="EI170" i="4"/>
  <c r="EC173" i="4"/>
  <c r="EL174" i="4"/>
  <c r="EE173" i="4"/>
  <c r="EG170" i="4"/>
  <c r="EI174" i="4"/>
  <c r="EC177" i="4"/>
  <c r="EL178" i="4"/>
  <c r="EE177" i="4"/>
  <c r="EG174" i="4"/>
  <c r="EI178" i="4"/>
  <c r="EC181" i="4"/>
  <c r="EL182" i="4"/>
  <c r="EE181" i="4"/>
  <c r="EG178" i="4"/>
  <c r="EI182" i="4"/>
  <c r="EC185" i="4"/>
  <c r="EL186" i="4"/>
  <c r="EE185" i="4"/>
  <c r="EG182" i="4"/>
  <c r="EI186" i="4"/>
  <c r="EC189" i="4"/>
  <c r="EL190" i="4"/>
  <c r="EE189" i="4"/>
  <c r="EG186" i="4"/>
  <c r="EI190" i="4"/>
  <c r="EC193" i="4"/>
  <c r="EL194" i="4"/>
  <c r="EE193" i="4"/>
  <c r="EG190" i="4"/>
  <c r="EI194" i="4"/>
  <c r="EC197" i="4"/>
  <c r="EL198" i="4"/>
  <c r="EE197" i="4"/>
  <c r="EG194" i="4"/>
  <c r="EI198" i="4"/>
  <c r="EC201" i="4"/>
  <c r="EL202" i="4"/>
  <c r="EE201" i="4"/>
  <c r="EG198" i="4"/>
  <c r="EI202" i="4"/>
  <c r="EC205" i="4"/>
  <c r="EL206" i="4"/>
  <c r="EE205" i="4"/>
  <c r="EG202" i="4"/>
  <c r="EI206" i="4"/>
  <c r="EC209" i="4"/>
  <c r="EL210" i="4"/>
  <c r="EE209" i="4"/>
  <c r="EG206" i="4"/>
  <c r="EI210" i="4"/>
  <c r="EC213" i="4"/>
  <c r="EL214" i="4"/>
  <c r="EE213" i="4"/>
  <c r="EG210" i="4"/>
  <c r="EI214" i="4"/>
  <c r="EC217" i="4"/>
  <c r="EL218" i="4"/>
  <c r="EE217" i="4"/>
  <c r="EG214" i="4"/>
  <c r="EI218" i="4"/>
  <c r="EC221" i="4"/>
  <c r="EL222" i="4"/>
  <c r="EE221" i="4"/>
  <c r="EG218" i="4"/>
  <c r="EI222" i="4"/>
  <c r="EC225" i="4"/>
  <c r="EL226" i="4"/>
  <c r="EE225" i="4"/>
  <c r="EG222" i="4"/>
  <c r="EI226" i="4"/>
  <c r="EC229" i="4"/>
  <c r="EL230" i="4"/>
  <c r="EE229" i="4"/>
  <c r="EG226" i="4"/>
  <c r="EI230" i="4"/>
  <c r="EC233" i="4"/>
  <c r="EL234" i="4"/>
  <c r="EE233" i="4"/>
  <c r="EG230" i="4"/>
  <c r="EI234" i="4"/>
  <c r="EC237" i="4"/>
  <c r="EL238" i="4"/>
  <c r="EE237" i="4"/>
  <c r="EG234" i="4"/>
  <c r="EI238" i="4"/>
  <c r="EC241" i="4"/>
  <c r="EL242" i="4"/>
  <c r="EE241" i="4"/>
  <c r="EG238" i="4"/>
  <c r="EI242" i="4"/>
  <c r="EC245" i="4"/>
  <c r="EL246" i="4"/>
  <c r="EE245" i="4"/>
  <c r="EG242" i="4"/>
  <c r="EI246" i="4"/>
  <c r="EC249" i="4"/>
  <c r="EL250" i="4"/>
  <c r="EE249" i="4"/>
  <c r="EG246" i="4"/>
  <c r="EI250" i="4"/>
  <c r="EC253" i="4"/>
  <c r="EL254" i="4"/>
  <c r="EE253" i="4"/>
  <c r="EG250" i="4"/>
  <c r="EI254" i="4"/>
  <c r="EC257" i="4"/>
  <c r="EL258" i="4"/>
  <c r="EE257" i="4"/>
  <c r="EG254" i="4"/>
  <c r="EI258" i="4"/>
  <c r="EC261" i="4"/>
  <c r="EL262" i="4"/>
  <c r="EE261" i="4"/>
  <c r="EG258" i="4"/>
  <c r="EI262" i="4"/>
  <c r="EC265" i="4"/>
  <c r="EL266" i="4"/>
  <c r="EE265" i="4"/>
  <c r="EG262" i="4"/>
  <c r="EI266" i="4"/>
  <c r="EC269" i="4"/>
  <c r="EL270" i="4"/>
  <c r="EE269" i="4"/>
  <c r="EG266" i="4"/>
  <c r="EI270" i="4"/>
  <c r="EC273" i="4"/>
  <c r="EL274" i="4"/>
  <c r="EE273" i="4"/>
  <c r="EG270" i="4"/>
  <c r="EI274" i="4"/>
  <c r="EC277" i="4"/>
  <c r="EL278" i="4"/>
  <c r="EE277" i="4"/>
  <c r="EG274" i="4"/>
  <c r="EI278" i="4"/>
  <c r="EC281" i="4"/>
  <c r="EL282" i="4"/>
  <c r="EE281" i="4"/>
  <c r="EG278" i="4"/>
  <c r="EI282" i="4"/>
  <c r="EC285" i="4"/>
  <c r="EL286" i="4"/>
  <c r="EE285" i="4"/>
  <c r="EG282" i="4"/>
  <c r="EI286" i="4"/>
  <c r="EC289" i="4"/>
  <c r="EL290" i="4"/>
  <c r="EE289" i="4"/>
  <c r="EG286" i="4"/>
  <c r="EI290" i="4"/>
  <c r="EC293" i="4"/>
  <c r="EL294" i="4"/>
  <c r="EE293" i="4"/>
  <c r="EG290" i="4"/>
  <c r="EI294" i="4"/>
  <c r="EC297" i="4"/>
  <c r="EL298" i="4"/>
  <c r="EE297" i="4"/>
  <c r="EG294" i="4"/>
  <c r="EI298" i="4"/>
  <c r="EC301" i="4"/>
  <c r="EL302" i="4"/>
  <c r="EE301" i="4"/>
  <c r="EG298" i="4"/>
  <c r="EI302" i="4"/>
  <c r="EC305" i="4"/>
  <c r="EL306" i="4"/>
  <c r="EE305" i="4"/>
  <c r="EG302" i="4"/>
  <c r="EI306" i="4"/>
  <c r="EC309" i="4"/>
  <c r="EL310" i="4"/>
  <c r="EE309" i="4"/>
  <c r="EG306" i="4"/>
  <c r="EI310" i="4"/>
  <c r="EC313" i="4"/>
  <c r="EL314" i="4"/>
  <c r="EE313" i="4"/>
  <c r="EG310" i="4"/>
  <c r="EI314" i="4"/>
  <c r="EC317" i="4"/>
  <c r="EL318" i="4"/>
  <c r="EE317" i="4"/>
  <c r="EG314" i="4"/>
  <c r="EI318" i="4"/>
  <c r="EC321" i="4"/>
  <c r="EL322" i="4"/>
  <c r="EE321" i="4"/>
  <c r="EG318" i="4"/>
  <c r="EI322" i="4"/>
  <c r="EC325" i="4"/>
  <c r="EL326" i="4"/>
  <c r="EE325" i="4"/>
  <c r="EG322" i="4"/>
  <c r="EI326" i="4"/>
  <c r="EC329" i="4"/>
  <c r="EL330" i="4"/>
  <c r="EE329" i="4"/>
  <c r="EG326" i="4"/>
  <c r="EI330" i="4"/>
  <c r="EC333" i="4"/>
  <c r="EL334" i="4"/>
  <c r="EE333" i="4"/>
  <c r="EG330" i="4"/>
  <c r="EI334" i="4"/>
  <c r="EC337" i="4"/>
  <c r="EL338" i="4"/>
  <c r="EE337" i="4"/>
  <c r="EG334" i="4"/>
  <c r="EI338" i="4"/>
  <c r="EC341" i="4"/>
  <c r="EL342" i="4"/>
  <c r="EE341" i="4"/>
  <c r="EG338" i="4"/>
  <c r="EI342" i="4"/>
  <c r="EC345" i="4"/>
  <c r="EL346" i="4"/>
  <c r="EE345" i="4"/>
  <c r="EG342" i="4"/>
  <c r="EI346" i="4"/>
  <c r="EC349" i="4"/>
  <c r="EL350" i="4"/>
  <c r="EE349" i="4"/>
  <c r="EG346" i="4"/>
  <c r="EI350" i="4"/>
  <c r="EC353" i="4"/>
  <c r="EL354" i="4"/>
  <c r="EE353" i="4"/>
  <c r="EG350" i="4"/>
  <c r="EI354" i="4"/>
  <c r="EC357" i="4"/>
  <c r="EL358" i="4"/>
  <c r="EE357" i="4"/>
  <c r="EG354" i="4"/>
  <c r="EI358" i="4"/>
  <c r="EC361" i="4"/>
  <c r="EL362" i="4"/>
  <c r="EE361" i="4"/>
  <c r="EG358" i="4"/>
  <c r="EI362" i="4"/>
  <c r="EC365" i="4"/>
  <c r="EL366" i="4"/>
  <c r="EE365" i="4"/>
  <c r="EG362" i="4"/>
  <c r="EI366" i="4"/>
  <c r="EC369" i="4"/>
  <c r="EL370" i="4"/>
  <c r="EE369" i="4"/>
  <c r="EG366" i="4"/>
  <c r="EI370" i="4"/>
  <c r="EC373" i="4"/>
  <c r="EL374" i="4"/>
  <c r="EE373" i="4"/>
  <c r="EG370" i="4"/>
  <c r="EI374" i="4"/>
  <c r="EC377" i="4"/>
  <c r="EL378" i="4"/>
  <c r="EE377" i="4"/>
  <c r="EG374" i="4"/>
  <c r="EI378" i="4"/>
  <c r="EC381" i="4"/>
  <c r="EL382" i="4"/>
  <c r="EE381" i="4"/>
  <c r="EG378" i="4"/>
  <c r="EI382" i="4"/>
  <c r="EC385" i="4"/>
  <c r="EL386" i="4"/>
  <c r="EE385" i="4"/>
  <c r="EG382" i="4"/>
  <c r="EI386" i="4"/>
  <c r="EC389" i="4"/>
  <c r="EL390" i="4"/>
  <c r="EE389" i="4"/>
  <c r="EG386" i="4"/>
  <c r="EI390" i="4"/>
  <c r="EC393" i="4"/>
  <c r="EL394" i="4"/>
  <c r="EE393" i="4"/>
  <c r="EG390" i="4"/>
  <c r="EI394" i="4"/>
  <c r="EC397" i="4"/>
  <c r="EL398" i="4"/>
  <c r="EL43" i="4"/>
  <c r="EL47" i="4"/>
  <c r="EL51" i="4"/>
  <c r="EL55" i="4"/>
  <c r="EL59" i="4"/>
  <c r="EL63" i="4"/>
  <c r="EL67" i="4"/>
  <c r="EL71" i="4"/>
  <c r="EL75" i="4"/>
  <c r="EL79" i="4"/>
  <c r="EL83" i="4"/>
  <c r="EL87" i="4"/>
  <c r="EL91" i="4"/>
  <c r="EL95" i="4"/>
  <c r="EL99" i="4"/>
  <c r="EL103" i="4"/>
  <c r="EL107" i="4"/>
  <c r="EL111" i="4"/>
  <c r="EL115" i="4"/>
  <c r="EL119" i="4"/>
  <c r="EL123" i="4"/>
  <c r="EL127" i="4"/>
  <c r="EL131" i="4"/>
  <c r="EL135" i="4"/>
  <c r="EL139" i="4"/>
  <c r="EL143" i="4"/>
  <c r="EL147" i="4"/>
  <c r="EL151" i="4"/>
  <c r="EL155" i="4"/>
  <c r="EL159" i="4"/>
  <c r="EL163" i="4"/>
  <c r="EL167" i="4"/>
  <c r="EL171" i="4"/>
  <c r="EL175" i="4"/>
  <c r="EL179" i="4"/>
  <c r="EL183" i="4"/>
  <c r="EL187" i="4"/>
  <c r="EL191" i="4"/>
  <c r="EL195" i="4"/>
  <c r="EL199" i="4"/>
  <c r="EL203" i="4"/>
  <c r="EL207" i="4"/>
  <c r="EL211" i="4"/>
  <c r="EL215" i="4"/>
  <c r="EL219" i="4"/>
  <c r="EL223" i="4"/>
  <c r="EL227" i="4"/>
  <c r="EL231" i="4"/>
  <c r="EL235" i="4"/>
  <c r="EL239" i="4"/>
  <c r="EL243" i="4"/>
  <c r="EL247" i="4"/>
  <c r="EL251" i="4"/>
  <c r="EL255" i="4"/>
  <c r="EL259" i="4"/>
  <c r="EL263" i="4"/>
  <c r="EL267" i="4"/>
  <c r="EL271" i="4"/>
  <c r="EL275" i="4"/>
  <c r="EL279" i="4"/>
  <c r="EL283" i="4"/>
  <c r="EL287" i="4"/>
  <c r="EL291" i="4"/>
  <c r="EL295" i="4"/>
  <c r="EL299" i="4"/>
  <c r="EL303" i="4"/>
  <c r="EL307" i="4"/>
  <c r="EL311" i="4"/>
  <c r="EL315" i="4"/>
  <c r="EL319" i="4"/>
  <c r="EL323" i="4"/>
  <c r="EL327" i="4"/>
  <c r="EL331" i="4"/>
  <c r="EL335" i="4"/>
  <c r="EL339" i="4"/>
  <c r="EL343" i="4"/>
  <c r="EL347" i="4"/>
  <c r="EL351" i="4"/>
  <c r="EL355" i="4"/>
  <c r="EL359" i="4"/>
  <c r="EL363" i="4"/>
  <c r="EL367" i="4"/>
  <c r="EL371" i="4"/>
  <c r="EL375" i="4"/>
  <c r="EL379" i="4"/>
  <c r="EL383" i="4"/>
  <c r="EL387" i="4"/>
  <c r="EL391" i="4"/>
  <c r="EC394" i="4"/>
  <c r="EL395" i="4"/>
  <c r="EG391" i="4"/>
  <c r="EI395" i="4"/>
  <c r="EC398" i="4"/>
  <c r="EL399" i="4"/>
  <c r="EA9" i="4"/>
  <c r="EA7" i="4"/>
  <c r="EA8" i="4"/>
  <c r="DW6" i="4"/>
  <c r="DW10" i="4"/>
  <c r="DW14" i="4"/>
  <c r="DW18" i="4"/>
  <c r="DW22" i="4"/>
  <c r="DW26" i="4"/>
  <c r="DW30" i="4"/>
  <c r="DW34" i="4"/>
  <c r="DW38" i="4"/>
  <c r="DW42" i="4"/>
  <c r="DW46" i="4"/>
  <c r="DW50" i="4"/>
  <c r="DW54" i="4"/>
  <c r="DW58" i="4"/>
  <c r="DW62" i="4"/>
  <c r="DW66" i="4"/>
  <c r="DW70" i="4"/>
  <c r="DW74" i="4"/>
  <c r="DW78" i="4"/>
  <c r="DW82" i="4"/>
  <c r="DW86" i="4"/>
  <c r="DW90" i="4"/>
  <c r="DW94" i="4"/>
  <c r="DW98" i="4"/>
  <c r="DW102" i="4"/>
  <c r="DW106" i="4"/>
  <c r="DW110" i="4"/>
  <c r="DW114" i="4"/>
  <c r="DW118" i="4"/>
  <c r="DW122" i="4"/>
  <c r="DW126" i="4"/>
  <c r="DW130" i="4"/>
  <c r="DW134" i="4"/>
  <c r="DW138" i="4"/>
  <c r="DW142" i="4"/>
  <c r="DW146" i="4"/>
  <c r="DW150" i="4"/>
  <c r="DW154" i="4"/>
  <c r="DW158" i="4"/>
  <c r="DW162" i="4"/>
  <c r="DW166" i="4"/>
  <c r="DW170" i="4"/>
  <c r="DW174" i="4"/>
  <c r="DW178" i="4"/>
  <c r="DW182" i="4"/>
  <c r="DW186" i="4"/>
  <c r="DW190" i="4"/>
  <c r="DW194" i="4"/>
  <c r="DW198" i="4"/>
  <c r="DW202" i="4"/>
  <c r="DW206" i="4"/>
  <c r="DW210" i="4"/>
  <c r="DW214" i="4"/>
  <c r="DW218" i="4"/>
  <c r="DW222" i="4"/>
  <c r="DW226" i="4"/>
  <c r="DW230" i="4"/>
  <c r="DW234" i="4"/>
  <c r="DW238" i="4"/>
  <c r="DW242" i="4"/>
  <c r="DW246" i="4"/>
  <c r="DW250" i="4"/>
  <c r="DW254" i="4"/>
  <c r="DW258" i="4"/>
  <c r="DW262" i="4"/>
  <c r="DW266" i="4"/>
  <c r="DW270" i="4"/>
  <c r="DW274" i="4"/>
  <c r="DW278" i="4"/>
  <c r="DW282" i="4"/>
  <c r="DW286" i="4"/>
  <c r="DW290" i="4"/>
  <c r="DW294" i="4"/>
  <c r="DW298" i="4"/>
  <c r="DW302" i="4"/>
  <c r="DW306" i="4"/>
  <c r="DW310" i="4"/>
  <c r="DW314" i="4"/>
  <c r="DW318" i="4"/>
  <c r="DW322" i="4"/>
  <c r="DW326" i="4"/>
  <c r="DW330" i="4"/>
  <c r="DW334" i="4"/>
  <c r="DW338" i="4"/>
  <c r="DW342" i="4"/>
  <c r="DW346" i="4"/>
  <c r="DW350" i="4"/>
  <c r="DW354" i="4"/>
  <c r="DW358" i="4"/>
  <c r="DW362" i="4"/>
  <c r="DW366" i="4"/>
  <c r="DW370" i="4"/>
  <c r="DW374" i="4"/>
  <c r="DW378" i="4"/>
  <c r="DW382" i="4"/>
  <c r="DW386" i="4"/>
  <c r="DW390" i="4"/>
  <c r="DW394" i="4"/>
  <c r="DW398" i="4"/>
  <c r="EC7" i="2"/>
  <c r="EC11" i="2"/>
  <c r="EC15" i="2"/>
  <c r="EC19" i="2"/>
  <c r="EC23" i="2"/>
  <c r="EC27" i="2"/>
  <c r="EC8" i="2"/>
  <c r="EC12" i="2"/>
  <c r="EC16" i="2"/>
  <c r="EC20" i="2"/>
  <c r="EC24" i="2"/>
  <c r="EC9" i="2"/>
  <c r="EC13" i="2"/>
  <c r="EC17" i="2"/>
  <c r="EC21" i="2"/>
  <c r="EC25" i="2"/>
  <c r="EI7" i="2"/>
  <c r="EC6" i="2"/>
  <c r="EE6" i="2"/>
  <c r="EI11" i="2"/>
  <c r="EC10" i="2"/>
  <c r="EE10" i="2"/>
  <c r="EI15" i="2"/>
  <c r="EC14" i="2"/>
  <c r="EE14" i="2"/>
  <c r="EI19" i="2"/>
  <c r="EC18" i="2"/>
  <c r="EE18" i="2"/>
  <c r="EI23" i="2"/>
  <c r="EC22" i="2"/>
  <c r="EE22" i="2"/>
  <c r="EI27" i="2"/>
  <c r="EC26" i="2"/>
  <c r="EA6" i="2"/>
  <c r="EA10" i="2"/>
  <c r="EA14" i="2"/>
  <c r="EA18" i="2"/>
  <c r="EA22" i="2"/>
  <c r="EA26" i="2"/>
  <c r="EE26" i="2"/>
  <c r="EG7" i="2"/>
  <c r="EC4" i="1"/>
  <c r="EC8" i="1"/>
  <c r="EA12" i="4"/>
  <c r="EA13" i="4"/>
  <c r="EE396" i="4"/>
  <c r="EE397" i="4"/>
  <c r="EE395" i="4"/>
  <c r="EA15" i="4"/>
  <c r="EA11" i="4"/>
  <c r="EG11" i="2"/>
  <c r="EG15" i="2"/>
  <c r="EG19" i="2"/>
  <c r="EG23" i="2"/>
  <c r="EG27" i="2"/>
  <c r="EA19" i="4"/>
  <c r="EA16" i="4"/>
  <c r="EA17" i="4"/>
  <c r="EA21" i="4"/>
  <c r="EA20" i="4"/>
  <c r="EA23" i="4"/>
  <c r="EA27" i="4"/>
  <c r="EA25" i="4"/>
  <c r="EA24" i="4"/>
  <c r="EA31" i="4"/>
  <c r="EA29" i="4"/>
  <c r="EA28" i="4"/>
  <c r="EA35" i="4"/>
  <c r="EA33" i="4"/>
  <c r="EA32" i="4"/>
  <c r="EA37" i="4"/>
  <c r="EA36" i="4"/>
  <c r="EA39" i="4"/>
  <c r="EA41" i="4"/>
  <c r="EA43" i="4"/>
  <c r="EA40" i="4"/>
  <c r="EA47" i="4"/>
  <c r="EA45" i="4"/>
  <c r="EA44" i="4"/>
  <c r="EA51" i="4"/>
  <c r="EA49" i="4"/>
  <c r="EA48" i="4"/>
  <c r="EA52" i="4"/>
  <c r="EA53" i="4"/>
  <c r="EA59" i="4"/>
  <c r="EA55" i="4"/>
  <c r="EA56" i="4"/>
  <c r="EA57" i="4"/>
  <c r="EA61" i="4"/>
  <c r="EA60" i="4"/>
  <c r="EA63" i="4"/>
  <c r="EA65" i="4"/>
  <c r="EA64" i="4"/>
  <c r="EA71" i="4"/>
  <c r="EA67" i="4"/>
  <c r="EA69" i="4"/>
  <c r="EA68" i="4"/>
  <c r="EA73" i="4"/>
  <c r="EA72" i="4"/>
  <c r="EA75" i="4"/>
  <c r="EA76" i="4"/>
  <c r="EA77" i="4"/>
  <c r="EA79" i="4"/>
  <c r="EA81" i="4"/>
  <c r="EA80" i="4"/>
  <c r="EA83" i="4"/>
  <c r="EA87" i="4"/>
  <c r="EA85" i="4"/>
  <c r="EA84" i="4"/>
  <c r="EA89" i="4"/>
  <c r="EA88" i="4"/>
  <c r="EA91" i="4"/>
  <c r="EA92" i="4"/>
  <c r="EA93" i="4"/>
  <c r="EA95" i="4"/>
  <c r="EA96" i="4"/>
  <c r="EA97" i="4"/>
  <c r="EA103" i="4"/>
  <c r="EA99" i="4"/>
  <c r="EA101" i="4"/>
  <c r="EA100" i="4"/>
  <c r="EA104" i="4"/>
  <c r="EA107" i="4"/>
  <c r="EA105" i="4"/>
  <c r="EA111" i="4"/>
  <c r="EA108" i="4"/>
  <c r="EA109" i="4"/>
  <c r="EA113" i="4"/>
  <c r="EA112" i="4"/>
  <c r="EA115" i="4"/>
  <c r="EA117" i="4"/>
  <c r="EA116" i="4"/>
  <c r="EA119" i="4"/>
  <c r="EA123" i="4"/>
  <c r="EA121" i="4"/>
  <c r="EA120" i="4"/>
  <c r="EA124" i="4"/>
  <c r="EA125" i="4"/>
  <c r="EA127" i="4"/>
  <c r="EA129" i="4"/>
  <c r="EA128" i="4"/>
  <c r="EA135" i="4"/>
  <c r="EA131" i="4"/>
  <c r="EA132" i="4"/>
  <c r="EA133" i="4"/>
  <c r="EA137" i="4"/>
  <c r="EA136" i="4"/>
  <c r="EA139" i="4"/>
  <c r="EA141" i="4"/>
  <c r="EA140" i="4"/>
  <c r="EA143" i="4"/>
  <c r="EA145" i="4"/>
  <c r="EA144" i="4"/>
  <c r="EA147" i="4"/>
  <c r="EA148" i="4"/>
  <c r="EA149" i="4"/>
  <c r="EA151" i="4"/>
  <c r="EA153" i="4"/>
  <c r="EA155" i="4"/>
  <c r="EA152" i="4"/>
  <c r="EA157" i="4"/>
  <c r="EA159" i="4"/>
  <c r="EA156" i="4"/>
  <c r="EA163" i="4"/>
  <c r="EA160" i="4"/>
  <c r="EA161" i="4"/>
  <c r="EA165" i="4"/>
  <c r="EA167" i="4"/>
  <c r="EA164" i="4"/>
  <c r="EA169" i="4"/>
  <c r="EA168" i="4"/>
  <c r="EA171" i="4"/>
  <c r="EA172" i="4"/>
  <c r="EA175" i="4"/>
  <c r="EA173" i="4"/>
  <c r="EA176" i="4"/>
  <c r="EA177" i="4"/>
  <c r="EA179" i="4"/>
  <c r="EA180" i="4"/>
  <c r="EA181" i="4"/>
  <c r="EA187" i="4"/>
  <c r="EA183" i="4"/>
  <c r="EA184" i="4"/>
  <c r="EA185" i="4"/>
  <c r="EA191" i="4"/>
  <c r="EA189" i="4"/>
  <c r="EA188" i="4"/>
  <c r="EA192" i="4"/>
  <c r="EA195" i="4"/>
  <c r="EA193" i="4"/>
  <c r="EA199" i="4"/>
  <c r="EA197" i="4"/>
  <c r="EA196" i="4"/>
  <c r="EA203" i="4"/>
  <c r="EA201" i="4"/>
  <c r="EA200" i="4"/>
  <c r="EA204" i="4"/>
  <c r="EA205" i="4"/>
  <c r="EA207" i="4"/>
  <c r="EA208" i="4"/>
  <c r="EA211" i="4"/>
  <c r="EA209" i="4"/>
  <c r="EA213" i="4"/>
  <c r="EA212" i="4"/>
  <c r="EA219" i="4"/>
  <c r="EA215" i="4"/>
  <c r="EA216" i="4"/>
  <c r="EA217" i="4"/>
  <c r="EA220" i="4"/>
  <c r="EA221" i="4"/>
  <c r="EA227" i="4"/>
  <c r="EA223" i="4"/>
  <c r="EA224" i="4"/>
  <c r="EA225" i="4"/>
  <c r="EA228" i="4"/>
  <c r="EA229" i="4"/>
  <c r="EA231" i="4"/>
  <c r="EA235" i="4"/>
  <c r="EA232" i="4"/>
  <c r="EA233" i="4"/>
  <c r="EA239" i="4"/>
  <c r="EA237" i="4"/>
  <c r="EA236" i="4"/>
  <c r="EA243" i="4"/>
  <c r="EA241" i="4"/>
  <c r="EA240" i="4"/>
  <c r="EA247" i="4"/>
  <c r="EA245" i="4"/>
  <c r="EA244" i="4"/>
  <c r="EA249" i="4"/>
  <c r="EA248" i="4"/>
  <c r="EA251" i="4"/>
  <c r="EA252" i="4"/>
  <c r="EA253" i="4"/>
  <c r="EA255" i="4"/>
  <c r="EA257" i="4"/>
  <c r="EA256" i="4"/>
  <c r="EA263" i="4"/>
  <c r="EA259" i="4"/>
  <c r="EA261" i="4"/>
  <c r="EA260" i="4"/>
  <c r="EA264" i="4"/>
  <c r="EA265" i="4"/>
  <c r="EA267" i="4"/>
  <c r="EA268" i="4"/>
  <c r="EA269" i="4"/>
  <c r="EA275" i="4"/>
  <c r="EA271" i="4"/>
  <c r="EA272" i="4"/>
  <c r="EA273" i="4"/>
  <c r="EA277" i="4"/>
  <c r="EA276" i="4"/>
  <c r="EA279" i="4"/>
  <c r="EA283" i="4"/>
  <c r="EA280" i="4"/>
  <c r="EA281" i="4"/>
  <c r="EA284" i="4"/>
  <c r="EA285" i="4"/>
  <c r="EA291" i="4"/>
  <c r="EA287" i="4"/>
  <c r="EA289" i="4"/>
  <c r="EA288" i="4"/>
  <c r="EA295" i="4"/>
  <c r="EA292" i="4"/>
  <c r="EA293" i="4"/>
  <c r="EA296" i="4"/>
  <c r="EA297" i="4"/>
  <c r="EA299" i="4"/>
  <c r="EA303" i="4"/>
  <c r="EA300" i="4"/>
  <c r="EA301" i="4"/>
  <c r="EA304" i="4"/>
  <c r="EA305" i="4"/>
  <c r="EA307" i="4"/>
  <c r="EA308" i="4"/>
  <c r="EA309" i="4"/>
  <c r="EA311" i="4"/>
  <c r="EA315" i="4"/>
  <c r="EA313" i="4"/>
  <c r="EA312" i="4"/>
  <c r="EA319" i="4"/>
  <c r="EA316" i="4"/>
  <c r="EA317" i="4"/>
  <c r="EA323" i="4"/>
  <c r="EA321" i="4"/>
  <c r="EA320" i="4"/>
  <c r="EA327" i="4"/>
  <c r="EA324" i="4"/>
  <c r="EA325" i="4"/>
  <c r="EA329" i="4"/>
  <c r="EA328" i="4"/>
  <c r="EA331" i="4"/>
  <c r="EA333" i="4"/>
  <c r="EA332" i="4"/>
  <c r="EA335" i="4"/>
  <c r="EA337" i="4"/>
  <c r="EA336" i="4"/>
  <c r="EA339" i="4"/>
  <c r="EA343" i="4"/>
  <c r="EA340" i="4"/>
  <c r="EA341" i="4"/>
  <c r="EA344" i="4"/>
  <c r="EA345" i="4"/>
  <c r="EA347" i="4"/>
  <c r="EA348" i="4"/>
  <c r="EA349" i="4"/>
  <c r="EA351" i="4"/>
  <c r="EA355" i="4"/>
  <c r="EA352" i="4"/>
  <c r="EA353" i="4"/>
  <c r="EA359" i="4"/>
  <c r="EA356" i="4"/>
  <c r="EA357" i="4"/>
  <c r="EA360" i="4"/>
  <c r="EA361" i="4"/>
  <c r="EA367" i="4"/>
  <c r="EA363" i="4"/>
  <c r="EA364" i="4"/>
  <c r="EA365" i="4"/>
  <c r="EA369" i="4"/>
  <c r="EA368" i="4"/>
  <c r="EA371" i="4"/>
  <c r="EA373" i="4"/>
  <c r="EA372" i="4"/>
  <c r="EA375" i="4"/>
  <c r="EA376" i="4"/>
  <c r="EA379" i="4"/>
  <c r="EA377" i="4"/>
  <c r="EA380" i="4"/>
  <c r="EA381" i="4"/>
  <c r="EA383" i="4"/>
  <c r="EA384" i="4"/>
  <c r="EA385" i="4"/>
  <c r="EG394" i="4"/>
  <c r="EA387" i="4"/>
  <c r="EA391" i="4"/>
  <c r="EA388" i="4"/>
  <c r="EO396" i="4"/>
  <c r="EA389" i="4"/>
  <c r="EG393" i="4"/>
  <c r="EG392" i="4"/>
  <c r="EG398" i="4"/>
  <c r="EI398" i="4"/>
  <c r="EG395" i="4"/>
  <c r="EI399" i="4"/>
  <c r="EO398" i="4"/>
  <c r="EA395" i="4"/>
  <c r="EO397" i="4"/>
  <c r="EA393" i="4"/>
  <c r="EA392" i="4"/>
  <c r="EI397" i="4"/>
  <c r="EG397" i="4"/>
  <c r="EI396" i="4"/>
  <c r="EG396" i="4"/>
  <c r="EG399" i="4"/>
  <c r="EA396" i="4"/>
  <c r="EA397" i="4"/>
  <c r="EO399" i="4"/>
  <c r="EA398" i="4"/>
  <c r="ES5" i="4"/>
  <c r="ER7" i="4"/>
</calcChain>
</file>

<file path=xl/sharedStrings.xml><?xml version="1.0" encoding="utf-8"?>
<sst xmlns="http://schemas.openxmlformats.org/spreadsheetml/2006/main" count="330" uniqueCount="39">
  <si>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  <r>
      <rPr>
        <sz val="11"/>
        <color theme="1"/>
        <rFont val="Calibri"/>
        <family val="2"/>
        <scheme val="minor"/>
      </rPr>
      <t>,R1A',</t>
    </r>
    <r>
      <rPr>
        <b/>
        <sz val="11"/>
        <color rgb="FF00FF00"/>
        <rFont val="Calibri"/>
        <family val="2"/>
        <scheme val="minor"/>
      </rPr>
      <t>R2O'</t>
    </r>
    <r>
      <rPr>
        <sz val="11"/>
        <color theme="1"/>
        <rFont val="Calibri"/>
        <family val="2"/>
        <scheme val="minor"/>
      </rPr>
      <t>,N</t>
    </r>
  </si>
  <si>
    <r>
      <rPr>
        <b/>
        <sz val="11"/>
        <color theme="3" tint="0.39997558519241921"/>
        <rFont val="Calibri"/>
        <family val="2"/>
        <scheme val="minor"/>
      </rPr>
      <t>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 xml:space="preserve">, R1A, </t>
    </r>
    <r>
      <rPr>
        <b/>
        <sz val="11"/>
        <color rgb="FF056F0F"/>
        <rFont val="Calibri"/>
        <family val="2"/>
        <scheme val="minor"/>
      </rPr>
      <t>R2O</t>
    </r>
    <r>
      <rPr>
        <sz val="11"/>
        <color theme="1"/>
        <rFont val="Calibri"/>
        <family val="2"/>
        <scheme val="minor"/>
      </rPr>
      <t>, N</t>
    </r>
  </si>
  <si>
    <r>
      <rPr>
        <sz val="11"/>
        <rFont val="Calibri"/>
        <family val="2"/>
        <scheme val="minor"/>
      </rPr>
      <t>N,</t>
    </r>
    <r>
      <rPr>
        <b/>
        <sz val="11"/>
        <color rgb="FFB265FF"/>
        <rFont val="Calibri"/>
        <family val="2"/>
        <scheme val="minor"/>
      </rPr>
      <t xml:space="preserve"> L2O</t>
    </r>
    <r>
      <rPr>
        <sz val="11"/>
        <rFont val="Calibri"/>
        <family val="2"/>
        <scheme val="minor"/>
      </rPr>
      <t xml:space="preserve">, L1A, </t>
    </r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  <r>
      <rPr>
        <sz val="11"/>
        <color theme="1"/>
        <rFont val="Calibri"/>
        <family val="2"/>
        <scheme val="minor"/>
      </rPr>
      <t>,R1A',</t>
    </r>
    <r>
      <rPr>
        <b/>
        <sz val="11"/>
        <color rgb="FF00FF00"/>
        <rFont val="Calibri"/>
        <family val="2"/>
        <scheme val="minor"/>
      </rPr>
      <t>R2O'</t>
    </r>
  </si>
  <si>
    <r>
      <rPr>
        <sz val="11"/>
        <rFont val="Calibri"/>
        <family val="2"/>
        <scheme val="minor"/>
      </rPr>
      <t>N,</t>
    </r>
    <r>
      <rPr>
        <b/>
        <sz val="11"/>
        <color rgb="FF6600CC"/>
        <rFont val="Calibri"/>
        <family val="2"/>
        <scheme val="minor"/>
      </rPr>
      <t xml:space="preserve"> L2O'</t>
    </r>
    <r>
      <rPr>
        <sz val="11"/>
        <rFont val="Calibri"/>
        <family val="2"/>
        <scheme val="minor"/>
      </rPr>
      <t>, L1A',</t>
    </r>
    <r>
      <rPr>
        <b/>
        <sz val="11"/>
        <color theme="3" tint="0.39997558519241921"/>
        <rFont val="Calibri"/>
        <family val="2"/>
        <scheme val="minor"/>
      </rPr>
      <t xml:space="preserve"> 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 xml:space="preserve">, R1A, </t>
    </r>
    <r>
      <rPr>
        <b/>
        <sz val="11"/>
        <color rgb="FF056F0F"/>
        <rFont val="Calibri"/>
        <family val="2"/>
        <scheme val="minor"/>
      </rPr>
      <t>R2O</t>
    </r>
  </si>
  <si>
    <r>
      <rPr>
        <b/>
        <sz val="11"/>
        <color rgb="FFB265FF"/>
        <rFont val="Calibri"/>
        <family val="2"/>
        <scheme val="minor"/>
      </rPr>
      <t>L2O</t>
    </r>
    <r>
      <rPr>
        <sz val="11"/>
        <rFont val="Calibri"/>
        <family val="2"/>
        <scheme val="minor"/>
      </rPr>
      <t xml:space="preserve">, L1A, </t>
    </r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  <r>
      <rPr>
        <sz val="11"/>
        <color theme="1"/>
        <rFont val="Calibri"/>
        <family val="2"/>
        <scheme val="minor"/>
      </rPr>
      <t>,R1A',</t>
    </r>
    <r>
      <rPr>
        <b/>
        <sz val="11"/>
        <color rgb="FF00FF00"/>
        <rFont val="Calibri"/>
        <family val="2"/>
        <scheme val="minor"/>
      </rPr>
      <t>R2O'</t>
    </r>
    <r>
      <rPr>
        <sz val="11"/>
        <color theme="1"/>
        <rFont val="Calibri"/>
        <family val="2"/>
        <scheme val="minor"/>
      </rPr>
      <t>, R2A', N</t>
    </r>
  </si>
  <si>
    <r>
      <rPr>
        <b/>
        <sz val="11"/>
        <color rgb="FF6600CC"/>
        <rFont val="Calibri"/>
        <family val="2"/>
        <scheme val="minor"/>
      </rPr>
      <t>L2O'</t>
    </r>
    <r>
      <rPr>
        <sz val="11"/>
        <rFont val="Calibri"/>
        <family val="2"/>
        <scheme val="minor"/>
      </rPr>
      <t>, L1A',</t>
    </r>
    <r>
      <rPr>
        <b/>
        <sz val="11"/>
        <color theme="3" tint="0.39997558519241921"/>
        <rFont val="Calibri"/>
        <family val="2"/>
        <scheme val="minor"/>
      </rPr>
      <t xml:space="preserve"> 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 xml:space="preserve">, R1A, </t>
    </r>
    <r>
      <rPr>
        <b/>
        <sz val="11"/>
        <color rgb="FF056F0F"/>
        <rFont val="Calibri"/>
        <family val="2"/>
        <scheme val="minor"/>
      </rPr>
      <t>R2O</t>
    </r>
    <r>
      <rPr>
        <sz val="11"/>
        <rFont val="Calibri"/>
        <family val="2"/>
        <scheme val="minor"/>
      </rPr>
      <t>, R2A, N</t>
    </r>
  </si>
  <si>
    <r>
      <rPr>
        <sz val="11"/>
        <rFont val="Calibri"/>
        <family val="2"/>
        <scheme val="minor"/>
      </rPr>
      <t>N, L2A',</t>
    </r>
    <r>
      <rPr>
        <b/>
        <sz val="11"/>
        <color rgb="FFB265FF"/>
        <rFont val="Calibri"/>
        <family val="2"/>
        <scheme val="minor"/>
      </rPr>
      <t>L2O</t>
    </r>
    <r>
      <rPr>
        <sz val="11"/>
        <rFont val="Calibri"/>
        <family val="2"/>
        <scheme val="minor"/>
      </rPr>
      <t xml:space="preserve">, L1A, </t>
    </r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  <r>
      <rPr>
        <sz val="11"/>
        <color theme="1"/>
        <rFont val="Calibri"/>
        <family val="2"/>
        <scheme val="minor"/>
      </rPr>
      <t>,R1A',</t>
    </r>
    <r>
      <rPr>
        <b/>
        <sz val="11"/>
        <color rgb="FF00FF00"/>
        <rFont val="Calibri"/>
        <family val="2"/>
        <scheme val="minor"/>
      </rPr>
      <t>R2O'</t>
    </r>
    <r>
      <rPr>
        <sz val="11"/>
        <color theme="1"/>
        <rFont val="Calibri"/>
        <family val="2"/>
        <scheme val="minor"/>
      </rPr>
      <t>, R2A', N</t>
    </r>
  </si>
  <si>
    <r>
      <rPr>
        <sz val="11"/>
        <rFont val="Calibri"/>
        <family val="2"/>
        <scheme val="minor"/>
      </rPr>
      <t xml:space="preserve">N, L2A, </t>
    </r>
    <r>
      <rPr>
        <b/>
        <sz val="11"/>
        <color rgb="FF6600CC"/>
        <rFont val="Calibri"/>
        <family val="2"/>
        <scheme val="minor"/>
      </rPr>
      <t>L2O'</t>
    </r>
    <r>
      <rPr>
        <sz val="11"/>
        <rFont val="Calibri"/>
        <family val="2"/>
        <scheme val="minor"/>
      </rPr>
      <t>, L1A',</t>
    </r>
    <r>
      <rPr>
        <b/>
        <sz val="11"/>
        <color theme="3" tint="0.39997558519241921"/>
        <rFont val="Calibri"/>
        <family val="2"/>
        <scheme val="minor"/>
      </rPr>
      <t xml:space="preserve"> 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 xml:space="preserve">, R1A, </t>
    </r>
    <r>
      <rPr>
        <b/>
        <sz val="11"/>
        <color rgb="FF056F0F"/>
        <rFont val="Calibri"/>
        <family val="2"/>
        <scheme val="minor"/>
      </rPr>
      <t>R2O</t>
    </r>
    <r>
      <rPr>
        <sz val="11"/>
        <rFont val="Calibri"/>
        <family val="2"/>
        <scheme val="minor"/>
      </rPr>
      <t>, R2A, N</t>
    </r>
  </si>
  <si>
    <r>
      <t>N,</t>
    </r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</si>
  <si>
    <r>
      <t>N,</t>
    </r>
    <r>
      <rPr>
        <b/>
        <sz val="11"/>
        <color theme="3" tint="0.39997558519241921"/>
        <rFont val="Calibri"/>
        <family val="2"/>
        <scheme val="minor"/>
      </rPr>
      <t>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</si>
  <si>
    <t>BC</t>
  </si>
  <si>
    <t>d</t>
  </si>
  <si>
    <t>BCD</t>
  </si>
  <si>
    <t>a</t>
  </si>
  <si>
    <t>ABCD</t>
  </si>
  <si>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>,R1A,</t>
    </r>
    <r>
      <rPr>
        <b/>
        <sz val="11"/>
        <color rgb="FF056F0F"/>
        <rFont val="Calibri"/>
        <family val="2"/>
        <scheme val="minor"/>
      </rPr>
      <t>R2O</t>
    </r>
    <r>
      <rPr>
        <sz val="11"/>
        <color theme="1"/>
        <rFont val="Calibri"/>
        <family val="2"/>
        <scheme val="minor"/>
      </rPr>
      <t>,N</t>
    </r>
  </si>
  <si>
    <r>
      <t>N,</t>
    </r>
    <r>
      <rPr>
        <b/>
        <sz val="11"/>
        <color rgb="FFB265FF"/>
        <rFont val="Calibri"/>
        <family val="2"/>
        <scheme val="minor"/>
      </rPr>
      <t>L2O</t>
    </r>
    <r>
      <rPr>
        <sz val="11"/>
        <color theme="1"/>
        <rFont val="Calibri"/>
        <family val="2"/>
        <scheme val="minor"/>
      </rPr>
      <t>,L1A,</t>
    </r>
    <r>
      <rPr>
        <b/>
        <sz val="11"/>
        <color theme="3" tint="0.59999389629810485"/>
        <rFont val="Calibri"/>
        <family val="2"/>
        <scheme val="minor"/>
      </rPr>
      <t>L1O</t>
    </r>
  </si>
  <si>
    <t>ABCDE</t>
  </si>
  <si>
    <t>e</t>
  </si>
  <si>
    <r>
      <rPr>
        <b/>
        <sz val="11"/>
        <color rgb="FF056F0F"/>
        <rFont val="Calibri"/>
        <family val="2"/>
        <scheme val="minor"/>
      </rPr>
      <t>R2O</t>
    </r>
    <r>
      <rPr>
        <sz val="11"/>
        <color theme="1"/>
        <rFont val="Calibri"/>
        <family val="2"/>
        <scheme val="minor"/>
      </rPr>
      <t>,R2A,N</t>
    </r>
  </si>
  <si>
    <t>f</t>
  </si>
  <si>
    <r>
      <t>N,L2A,</t>
    </r>
    <r>
      <rPr>
        <b/>
        <sz val="11"/>
        <color rgb="FFB265FF"/>
        <rFont val="Calibri"/>
        <family val="2"/>
        <scheme val="minor"/>
      </rPr>
      <t>L2O</t>
    </r>
  </si>
  <si>
    <t>ABCDEF</t>
  </si>
  <si>
    <r>
      <rPr>
        <b/>
        <sz val="11"/>
        <color theme="3" tint="0.39997558519241921"/>
        <rFont val="Calibri"/>
        <family val="2"/>
        <scheme val="minor"/>
      </rPr>
      <t>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>, R1A,</t>
    </r>
    <r>
      <rPr>
        <sz val="11"/>
        <color theme="1"/>
        <rFont val="Calibri"/>
        <family val="2"/>
        <scheme val="minor"/>
      </rPr>
      <t>N</t>
    </r>
  </si>
  <si>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  <r>
      <rPr>
        <sz val="11"/>
        <color theme="1"/>
        <rFont val="Calibri"/>
        <family val="2"/>
        <scheme val="minor"/>
      </rPr>
      <t>,R1A',</t>
    </r>
    <r>
      <rPr>
        <sz val="11"/>
        <color theme="1"/>
        <rFont val="Calibri"/>
        <family val="2"/>
        <scheme val="minor"/>
      </rPr>
      <t>N</t>
    </r>
  </si>
  <si>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>,R1A,</t>
    </r>
    <r>
      <rPr>
        <sz val="11"/>
        <color theme="1"/>
        <rFont val="Calibri"/>
        <family val="2"/>
        <scheme val="minor"/>
      </rPr>
      <t>N</t>
    </r>
  </si>
  <si>
    <r>
      <rPr>
        <sz val="11"/>
        <rFont val="Calibri"/>
        <family val="2"/>
        <scheme val="minor"/>
      </rPr>
      <t>N,</t>
    </r>
    <r>
      <rPr>
        <sz val="11"/>
        <rFont val="Calibri"/>
        <family val="2"/>
        <scheme val="minor"/>
      </rPr>
      <t xml:space="preserve"> L1A, </t>
    </r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  <r>
      <rPr>
        <sz val="11"/>
        <color theme="1"/>
        <rFont val="Calibri"/>
        <family val="2"/>
        <scheme val="minor"/>
      </rPr>
      <t>,R1A'</t>
    </r>
  </si>
  <si>
    <r>
      <rPr>
        <sz val="11"/>
        <rFont val="Calibri"/>
        <family val="2"/>
        <scheme val="minor"/>
      </rPr>
      <t>N,</t>
    </r>
    <r>
      <rPr>
        <b/>
        <sz val="11"/>
        <color rgb="FF6600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L1A',</t>
    </r>
    <r>
      <rPr>
        <b/>
        <sz val="11"/>
        <color theme="3" tint="0.39997558519241921"/>
        <rFont val="Calibri"/>
        <family val="2"/>
        <scheme val="minor"/>
      </rPr>
      <t xml:space="preserve"> 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>, R1A</t>
    </r>
  </si>
  <si>
    <t>ssABCD</t>
  </si>
  <si>
    <r>
      <t xml:space="preserve"> L1A, </t>
    </r>
    <r>
      <rPr>
        <b/>
        <sz val="11"/>
        <color theme="3" tint="0.59999389629810485"/>
        <rFont val="Calibri"/>
        <family val="2"/>
        <scheme val="minor"/>
      </rPr>
      <t>L1O</t>
    </r>
    <r>
      <rPr>
        <sz val="11"/>
        <color theme="1"/>
        <rFont val="Calibri"/>
        <family val="2"/>
        <scheme val="minor"/>
      </rPr>
      <t>,CA,</t>
    </r>
    <r>
      <rPr>
        <b/>
        <sz val="11"/>
        <color rgb="FFFFA7A7"/>
        <rFont val="Calibri"/>
        <family val="2"/>
        <scheme val="minor"/>
      </rPr>
      <t>R1O'</t>
    </r>
    <r>
      <rPr>
        <sz val="11"/>
        <color theme="1"/>
        <rFont val="Calibri"/>
        <family val="2"/>
        <scheme val="minor"/>
      </rPr>
      <t>,R1A'</t>
    </r>
  </si>
  <si>
    <r>
      <rPr>
        <b/>
        <sz val="11"/>
        <color theme="3" tint="0.39997558519241921"/>
        <rFont val="Calibri"/>
        <family val="2"/>
        <scheme val="minor"/>
      </rPr>
      <t>L1O'</t>
    </r>
    <r>
      <rPr>
        <sz val="11"/>
        <color theme="1"/>
        <rFont val="Calibri"/>
        <family val="2"/>
        <scheme val="minor"/>
      </rPr>
      <t>,CA',</t>
    </r>
    <r>
      <rPr>
        <b/>
        <sz val="11"/>
        <color rgb="FFFF0000"/>
        <rFont val="Calibri"/>
        <family val="2"/>
        <scheme val="minor"/>
      </rPr>
      <t>R1O</t>
    </r>
    <r>
      <rPr>
        <sz val="11"/>
        <color theme="1"/>
        <rFont val="Calibri"/>
        <family val="2"/>
        <scheme val="minor"/>
      </rPr>
      <t>, R1A</t>
    </r>
  </si>
  <si>
    <t>Byproduct 1</t>
  </si>
  <si>
    <t>Byproduct 2</t>
  </si>
  <si>
    <t>Cycle</t>
  </si>
  <si>
    <t>Total Byproduct</t>
  </si>
  <si>
    <t>% Byproduct (TB/Fin)</t>
  </si>
  <si>
    <t>Summary (end of 100 cycles)</t>
  </si>
  <si>
    <t>Final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</si>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</sst>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b/>
      <sz val="11"/>
      <color rgb="FFFFA7A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056F0F"/>
      <name val="Calibri"/>
      <family val="2"/>
      <scheme val="minor"/>
    </font>
    <font>
      <b/>
      <sz val="11"/>
      <color rgb="FF6600CC"/>
      <name val="Calibri"/>
      <family val="2"/>
      <scheme val="minor"/>
    </font>
    <font>
      <b/>
      <sz val="11"/>
      <color rgb="FFB265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3" borderId="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A7"/>
      <color rgb="FFB265FF"/>
      <color rgb="FF056F0F"/>
      <color rgb="FF6600CC"/>
      <color rgb="FF00FF00"/>
      <color rgb="FFF17F51"/>
      <color rgb="FFE84F12"/>
      <color rgb="FF377B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W1:EE24"/>
  <sheetViews>
    <sheetView topLeftCell="DW1" zoomScale="130" zoomScaleNormal="130" zoomScalePageLayoutView="130" workbookViewId="0">
      <selection activeCell="DW27" sqref="DW27"/>
    </sheetView>
  </sheetViews>
  <sheetFormatPr baseColWidth="10" defaultColWidth="8.83203125" defaultRowHeight="15" x14ac:dyDescent="0.2"/>
  <cols>
    <col min="1" max="126" width="8.83203125" style="2"/>
    <col min="127" max="127" width="45.5" style="2" bestFit="1" customWidth="1"/>
    <col min="128" max="128" width="10" style="2" bestFit="1" customWidth="1"/>
    <col min="129" max="129" width="34.1640625" style="2" bestFit="1" customWidth="1"/>
    <col min="130" max="130" width="14" style="2" bestFit="1" customWidth="1"/>
    <col min="131" max="131" width="14.5" style="2" bestFit="1" customWidth="1"/>
    <col min="132" max="132" width="14.83203125" style="2" bestFit="1" customWidth="1"/>
    <col min="133" max="133" width="24.33203125" style="2" bestFit="1" customWidth="1"/>
    <col min="134" max="134" width="10.5" style="2" bestFit="1" customWidth="1"/>
    <col min="135" max="135" width="38.6640625" style="2" bestFit="1" customWidth="1"/>
    <col min="136" max="16384" width="8.83203125" style="2"/>
  </cols>
  <sheetData>
    <row r="1" spans="127:135" x14ac:dyDescent="0.2">
      <c r="DW1" s="3" t="s">
        <v>22</v>
      </c>
      <c r="DX1" s="3" t="s">
        <v>20</v>
      </c>
      <c r="DY1" s="3" t="s">
        <v>14</v>
      </c>
      <c r="DZ1" s="3" t="s">
        <v>13</v>
      </c>
      <c r="EA1" s="3" t="s">
        <v>10</v>
      </c>
      <c r="EB1" s="3" t="s">
        <v>11</v>
      </c>
      <c r="EC1" s="3" t="s">
        <v>12</v>
      </c>
      <c r="ED1" s="3" t="s">
        <v>18</v>
      </c>
      <c r="EE1" s="3" t="s">
        <v>17</v>
      </c>
    </row>
    <row r="2" spans="127:135" x14ac:dyDescent="0.2">
      <c r="DX2" s="2" t="s">
        <v>21</v>
      </c>
      <c r="DZ2" s="2" t="s">
        <v>16</v>
      </c>
      <c r="EA2" s="4" t="s">
        <v>8</v>
      </c>
      <c r="EC2" s="2" t="s">
        <v>0</v>
      </c>
    </row>
    <row r="3" spans="127:135" x14ac:dyDescent="0.2">
      <c r="EA3" s="2" t="s">
        <v>9</v>
      </c>
      <c r="EB3" s="2" t="s">
        <v>15</v>
      </c>
      <c r="EC3" s="2" t="s">
        <v>1</v>
      </c>
      <c r="ED3" s="2" t="s">
        <v>19</v>
      </c>
    </row>
    <row r="4" spans="127:135" x14ac:dyDescent="0.2">
      <c r="DZ4" s="5">
        <v>10000000</v>
      </c>
      <c r="EA4" s="2">
        <v>100</v>
      </c>
      <c r="EB4" s="5">
        <v>10000</v>
      </c>
      <c r="EC4" s="2">
        <f>EA4</f>
        <v>100</v>
      </c>
    </row>
    <row r="6" spans="127:135" x14ac:dyDescent="0.2">
      <c r="DY6" s="2" t="s">
        <v>2</v>
      </c>
      <c r="EA6" s="4" t="s">
        <v>8</v>
      </c>
      <c r="EC6" s="2" t="s">
        <v>0</v>
      </c>
    </row>
    <row r="7" spans="127:135" x14ac:dyDescent="0.2">
      <c r="DY7" s="2" t="s">
        <v>3</v>
      </c>
      <c r="EA7" s="2" t="s">
        <v>9</v>
      </c>
      <c r="EC7" s="4" t="s">
        <v>1</v>
      </c>
    </row>
    <row r="8" spans="127:135" x14ac:dyDescent="0.2">
      <c r="DY8" s="2">
        <v>100</v>
      </c>
      <c r="EA8" s="2">
        <v>100</v>
      </c>
      <c r="EC8" s="2">
        <f>EC4+EA8</f>
        <v>200</v>
      </c>
    </row>
    <row r="10" spans="127:135" x14ac:dyDescent="0.2">
      <c r="DY10" s="4" t="s">
        <v>2</v>
      </c>
      <c r="EA10" s="4" t="s">
        <v>8</v>
      </c>
      <c r="EC10" s="2" t="s">
        <v>0</v>
      </c>
      <c r="EE10" s="2" t="s">
        <v>4</v>
      </c>
    </row>
    <row r="11" spans="127:135" x14ac:dyDescent="0.2">
      <c r="DY11" s="2" t="s">
        <v>3</v>
      </c>
      <c r="EA11" s="2" t="s">
        <v>9</v>
      </c>
      <c r="EC11" s="4" t="s">
        <v>1</v>
      </c>
      <c r="EE11" s="2" t="s">
        <v>5</v>
      </c>
    </row>
    <row r="12" spans="127:135" x14ac:dyDescent="0.2">
      <c r="DY12" s="2">
        <v>300</v>
      </c>
      <c r="EA12" s="2">
        <v>100</v>
      </c>
      <c r="EC12" s="2">
        <v>300</v>
      </c>
    </row>
    <row r="14" spans="127:135" x14ac:dyDescent="0.2">
      <c r="DW14" s="2" t="s">
        <v>6</v>
      </c>
      <c r="DY14" s="4" t="s">
        <v>2</v>
      </c>
      <c r="EA14" s="4" t="s">
        <v>8</v>
      </c>
      <c r="EC14" s="2" t="s">
        <v>0</v>
      </c>
      <c r="EE14" s="4" t="s">
        <v>4</v>
      </c>
    </row>
    <row r="15" spans="127:135" x14ac:dyDescent="0.2">
      <c r="DW15" s="2" t="s">
        <v>7</v>
      </c>
      <c r="DY15" s="2" t="s">
        <v>3</v>
      </c>
      <c r="EA15" s="2" t="s">
        <v>9</v>
      </c>
      <c r="EC15" s="4" t="s">
        <v>1</v>
      </c>
      <c r="EE15" s="2" t="s">
        <v>5</v>
      </c>
    </row>
    <row r="16" spans="127:135" x14ac:dyDescent="0.2">
      <c r="DY16" s="2">
        <v>600</v>
      </c>
      <c r="EA16" s="2">
        <v>100</v>
      </c>
      <c r="EC16" s="2">
        <v>400</v>
      </c>
    </row>
    <row r="18" spans="127:135" x14ac:dyDescent="0.2">
      <c r="DW18" s="2" t="s">
        <v>6</v>
      </c>
      <c r="DY18" s="4" t="s">
        <v>2</v>
      </c>
      <c r="EA18" s="4" t="s">
        <v>8</v>
      </c>
      <c r="EC18" s="2" t="s">
        <v>0</v>
      </c>
      <c r="EE18" s="4" t="s">
        <v>4</v>
      </c>
    </row>
    <row r="19" spans="127:135" x14ac:dyDescent="0.2">
      <c r="DW19" s="2" t="s">
        <v>7</v>
      </c>
      <c r="DY19" s="2" t="s">
        <v>3</v>
      </c>
      <c r="EA19" s="2" t="s">
        <v>9</v>
      </c>
      <c r="EC19" s="4" t="s">
        <v>1</v>
      </c>
      <c r="EE19" s="2" t="s">
        <v>5</v>
      </c>
    </row>
    <row r="20" spans="127:135" x14ac:dyDescent="0.2">
      <c r="DY20" s="2">
        <v>1000</v>
      </c>
      <c r="EA20" s="2">
        <v>100</v>
      </c>
      <c r="EC20" s="2">
        <v>500</v>
      </c>
    </row>
    <row r="22" spans="127:135" x14ac:dyDescent="0.2">
      <c r="DW22" s="2" t="s">
        <v>6</v>
      </c>
      <c r="DY22" s="4" t="s">
        <v>2</v>
      </c>
      <c r="EA22" s="4" t="s">
        <v>8</v>
      </c>
      <c r="EC22" s="2" t="s">
        <v>0</v>
      </c>
      <c r="EE22" s="4" t="s">
        <v>4</v>
      </c>
    </row>
    <row r="23" spans="127:135" x14ac:dyDescent="0.2">
      <c r="DW23" s="2" t="s">
        <v>7</v>
      </c>
      <c r="DY23" s="2" t="s">
        <v>3</v>
      </c>
      <c r="EA23" s="2" t="s">
        <v>9</v>
      </c>
      <c r="EC23" s="4" t="s">
        <v>1</v>
      </c>
      <c r="EE23" s="2" t="s">
        <v>5</v>
      </c>
    </row>
    <row r="24" spans="127:135" x14ac:dyDescent="0.2">
      <c r="DY24" s="2">
        <v>1500</v>
      </c>
      <c r="EA24" s="2">
        <v>100</v>
      </c>
      <c r="EC24" s="2">
        <v>600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V1:EO27"/>
  <sheetViews>
    <sheetView topLeftCell="DW1" workbookViewId="0">
      <selection activeCell="DY39" sqref="DY39"/>
    </sheetView>
  </sheetViews>
  <sheetFormatPr baseColWidth="10" defaultColWidth="8.83203125" defaultRowHeight="15" x14ac:dyDescent="0.2"/>
  <cols>
    <col min="1" max="125" width="8.83203125" style="2"/>
    <col min="126" max="126" width="49.5" style="2" customWidth="1"/>
    <col min="127" max="127" width="8.6640625" style="2" customWidth="1"/>
    <col min="128" max="128" width="10" style="2" bestFit="1" customWidth="1"/>
    <col min="129" max="129" width="10" style="2" customWidth="1"/>
    <col min="130" max="130" width="34.1640625" style="2" bestFit="1" customWidth="1"/>
    <col min="131" max="131" width="14" style="2" bestFit="1" customWidth="1"/>
    <col min="132" max="132" width="14.5" style="2" bestFit="1" customWidth="1"/>
    <col min="133" max="133" width="14.83203125" style="2" bestFit="1" customWidth="1"/>
    <col min="134" max="134" width="14.5" style="2" bestFit="1" customWidth="1"/>
    <col min="135" max="135" width="4" bestFit="1" customWidth="1"/>
    <col min="136" max="136" width="14.83203125" style="2" bestFit="1" customWidth="1"/>
    <col min="137" max="137" width="6.5" style="2" bestFit="1" customWidth="1"/>
    <col min="138" max="138" width="24.33203125" style="2" bestFit="1" customWidth="1"/>
    <col min="139" max="139" width="8.83203125" style="2"/>
    <col min="140" max="140" width="10.5" style="2" bestFit="1" customWidth="1"/>
    <col min="141" max="141" width="38.6640625" style="2" bestFit="1" customWidth="1"/>
    <col min="142" max="143" width="8.83203125" style="2"/>
    <col min="146" max="16384" width="8.83203125" style="2"/>
  </cols>
  <sheetData>
    <row r="1" spans="126:145" x14ac:dyDescent="0.2">
      <c r="DV1" s="3" t="s">
        <v>22</v>
      </c>
      <c r="DX1" s="3" t="s">
        <v>20</v>
      </c>
      <c r="DY1" s="3"/>
      <c r="DZ1" s="3" t="s">
        <v>14</v>
      </c>
      <c r="EB1" s="3" t="s">
        <v>13</v>
      </c>
      <c r="ED1" s="3" t="s">
        <v>10</v>
      </c>
      <c r="EE1" s="2"/>
      <c r="EF1" s="3" t="s">
        <v>11</v>
      </c>
      <c r="EH1" s="3" t="s">
        <v>12</v>
      </c>
      <c r="EJ1" s="3" t="s">
        <v>18</v>
      </c>
      <c r="EK1" s="3" t="s">
        <v>17</v>
      </c>
      <c r="EN1" s="2"/>
      <c r="EO1" s="2"/>
    </row>
    <row r="2" spans="126:145" x14ac:dyDescent="0.2">
      <c r="DX2" s="2" t="s">
        <v>21</v>
      </c>
      <c r="DZ2" s="4" t="s">
        <v>2</v>
      </c>
      <c r="EA2" s="3">
        <v>0</v>
      </c>
      <c r="EB2" s="2" t="s">
        <v>16</v>
      </c>
      <c r="EC2" s="15">
        <v>10000</v>
      </c>
      <c r="ED2" s="10" t="s">
        <v>8</v>
      </c>
      <c r="EE2" s="1">
        <v>100</v>
      </c>
      <c r="EF2" s="3"/>
      <c r="EH2" s="2" t="s">
        <v>0</v>
      </c>
      <c r="EN2" s="2"/>
      <c r="EO2" s="2"/>
    </row>
    <row r="3" spans="126:145" x14ac:dyDescent="0.2">
      <c r="DZ3" s="2" t="s">
        <v>3</v>
      </c>
      <c r="ED3" s="2" t="s">
        <v>9</v>
      </c>
      <c r="EF3" s="2" t="s">
        <v>15</v>
      </c>
      <c r="EG3" s="15">
        <v>10000</v>
      </c>
      <c r="EH3" s="4" t="s">
        <v>1</v>
      </c>
      <c r="EI3" s="3">
        <v>0</v>
      </c>
      <c r="EN3" s="2"/>
      <c r="EO3" s="2"/>
    </row>
    <row r="4" spans="126:145" x14ac:dyDescent="0.2">
      <c r="EG4" s="15"/>
      <c r="EN4" s="2"/>
      <c r="EO4" s="2"/>
    </row>
    <row r="5" spans="126:145" ht="15.75" customHeight="1" x14ac:dyDescent="0.2">
      <c r="EN5" s="2"/>
      <c r="EO5" s="2"/>
    </row>
    <row r="6" spans="126:145" x14ac:dyDescent="0.2">
      <c r="DX6" s="2" t="s">
        <v>21</v>
      </c>
      <c r="DZ6" s="2" t="s">
        <v>2</v>
      </c>
      <c r="EA6" s="2">
        <f>EA2+EI7</f>
        <v>100</v>
      </c>
      <c r="EB6" s="6" t="s">
        <v>16</v>
      </c>
      <c r="EC6" s="16">
        <f>EC2-EI7</f>
        <v>9900</v>
      </c>
      <c r="ED6" s="10" t="s">
        <v>8</v>
      </c>
      <c r="EE6" s="11">
        <f>EE2</f>
        <v>100</v>
      </c>
      <c r="EF6" s="6"/>
      <c r="EG6" s="7"/>
      <c r="EH6" s="14" t="s">
        <v>0</v>
      </c>
      <c r="EI6" s="11"/>
      <c r="EN6" s="2"/>
      <c r="EO6" s="2"/>
    </row>
    <row r="7" spans="126:145" x14ac:dyDescent="0.2">
      <c r="DZ7" s="2" t="s">
        <v>3</v>
      </c>
      <c r="EB7" s="8"/>
      <c r="EC7" s="16">
        <f t="shared" ref="EC7:EC27" si="0">EC3-EI8</f>
        <v>0</v>
      </c>
      <c r="ED7" s="12" t="s">
        <v>9</v>
      </c>
      <c r="EE7" s="11"/>
      <c r="EF7" s="8" t="s">
        <v>15</v>
      </c>
      <c r="EG7" s="9">
        <f>EG3-EE2</f>
        <v>9900</v>
      </c>
      <c r="EH7" s="12" t="s">
        <v>1</v>
      </c>
      <c r="EI7" s="13">
        <f>EI3+EE2</f>
        <v>100</v>
      </c>
      <c r="EJ7" s="2" t="s">
        <v>19</v>
      </c>
      <c r="EN7" s="2"/>
      <c r="EO7" s="2"/>
    </row>
    <row r="8" spans="126:145" x14ac:dyDescent="0.2">
      <c r="EC8" s="16">
        <f t="shared" si="0"/>
        <v>0</v>
      </c>
      <c r="EE8" s="11"/>
      <c r="EG8" s="9"/>
      <c r="EI8" s="13"/>
      <c r="EN8" s="2"/>
      <c r="EO8" s="2"/>
    </row>
    <row r="9" spans="126:145" x14ac:dyDescent="0.2">
      <c r="EC9" s="16">
        <f t="shared" si="0"/>
        <v>0</v>
      </c>
      <c r="EE9" s="11"/>
      <c r="EG9" s="9"/>
      <c r="EI9" s="13"/>
      <c r="EN9" s="2"/>
      <c r="EO9" s="2"/>
    </row>
    <row r="10" spans="126:145" x14ac:dyDescent="0.2">
      <c r="DZ10" s="2" t="s">
        <v>2</v>
      </c>
      <c r="EA10" s="2">
        <f t="shared" ref="EA10:EA26" si="1">EA6+EI11</f>
        <v>300</v>
      </c>
      <c r="EB10" s="2" t="s">
        <v>16</v>
      </c>
      <c r="EC10" s="16">
        <f t="shared" si="0"/>
        <v>9700</v>
      </c>
      <c r="ED10" s="4" t="s">
        <v>8</v>
      </c>
      <c r="EE10" s="11">
        <f t="shared" ref="EE10:EE26" si="2">EE6</f>
        <v>100</v>
      </c>
      <c r="EG10" s="9"/>
      <c r="EH10" s="2" t="s">
        <v>0</v>
      </c>
      <c r="EI10" s="13"/>
      <c r="EN10" s="2"/>
      <c r="EO10" s="2"/>
    </row>
    <row r="11" spans="126:145" x14ac:dyDescent="0.2">
      <c r="DZ11" s="2" t="s">
        <v>3</v>
      </c>
      <c r="EC11" s="16">
        <f t="shared" si="0"/>
        <v>0</v>
      </c>
      <c r="ED11" s="2" t="s">
        <v>9</v>
      </c>
      <c r="EE11" s="11"/>
      <c r="EF11" s="2" t="s">
        <v>15</v>
      </c>
      <c r="EG11" s="9">
        <f t="shared" ref="EG11:EG27" si="3">EG7-EE6</f>
        <v>9800</v>
      </c>
      <c r="EH11" s="4" t="s">
        <v>1</v>
      </c>
      <c r="EI11" s="13">
        <f t="shared" ref="EI11:EI27" si="4">EI7+EE6</f>
        <v>200</v>
      </c>
      <c r="EN11" s="2"/>
      <c r="EO11" s="2"/>
    </row>
    <row r="12" spans="126:145" x14ac:dyDescent="0.2">
      <c r="EC12" s="16">
        <f t="shared" si="0"/>
        <v>0</v>
      </c>
      <c r="EE12" s="11"/>
      <c r="EG12" s="9"/>
      <c r="EI12" s="13"/>
      <c r="EN12" s="2"/>
      <c r="EO12" s="2"/>
    </row>
    <row r="13" spans="126:145" x14ac:dyDescent="0.2">
      <c r="EC13" s="16">
        <f t="shared" si="0"/>
        <v>0</v>
      </c>
      <c r="EE13" s="11"/>
      <c r="EG13" s="9"/>
      <c r="EI13" s="13"/>
      <c r="EN13" s="2"/>
      <c r="EO13" s="2"/>
    </row>
    <row r="14" spans="126:145" x14ac:dyDescent="0.2">
      <c r="DZ14" s="4" t="s">
        <v>2</v>
      </c>
      <c r="EA14" s="2">
        <f t="shared" si="1"/>
        <v>600</v>
      </c>
      <c r="EC14" s="16">
        <f t="shared" si="0"/>
        <v>9400</v>
      </c>
      <c r="ED14" s="4" t="s">
        <v>8</v>
      </c>
      <c r="EE14" s="11">
        <f t="shared" si="2"/>
        <v>100</v>
      </c>
      <c r="EG14" s="9"/>
      <c r="EH14" s="2" t="s">
        <v>0</v>
      </c>
      <c r="EI14" s="13"/>
      <c r="EK14" s="2" t="s">
        <v>4</v>
      </c>
      <c r="EN14" s="2"/>
      <c r="EO14" s="2"/>
    </row>
    <row r="15" spans="126:145" x14ac:dyDescent="0.2">
      <c r="DZ15" s="2" t="s">
        <v>3</v>
      </c>
      <c r="EC15" s="16">
        <f t="shared" si="0"/>
        <v>0</v>
      </c>
      <c r="ED15" s="2" t="s">
        <v>9</v>
      </c>
      <c r="EE15" s="11"/>
      <c r="EF15" s="2" t="s">
        <v>15</v>
      </c>
      <c r="EG15" s="9">
        <f t="shared" si="3"/>
        <v>9700</v>
      </c>
      <c r="EH15" s="4" t="s">
        <v>1</v>
      </c>
      <c r="EI15" s="13">
        <f t="shared" si="4"/>
        <v>300</v>
      </c>
      <c r="EK15" s="2" t="s">
        <v>5</v>
      </c>
      <c r="EN15" s="2"/>
      <c r="EO15" s="2"/>
    </row>
    <row r="16" spans="126:145" x14ac:dyDescent="0.2">
      <c r="EC16" s="16">
        <f t="shared" si="0"/>
        <v>0</v>
      </c>
      <c r="EE16" s="11"/>
      <c r="EG16" s="9"/>
      <c r="EI16" s="13"/>
      <c r="EN16" s="2"/>
      <c r="EO16" s="2"/>
    </row>
    <row r="17" spans="126:145" x14ac:dyDescent="0.2">
      <c r="EC17" s="16">
        <f t="shared" si="0"/>
        <v>0</v>
      </c>
      <c r="EE17" s="11"/>
      <c r="EG17" s="9"/>
      <c r="EI17" s="13"/>
      <c r="EN17" s="2"/>
      <c r="EO17" s="2"/>
    </row>
    <row r="18" spans="126:145" x14ac:dyDescent="0.2">
      <c r="DV18" s="2" t="s">
        <v>6</v>
      </c>
      <c r="DZ18" s="4" t="s">
        <v>2</v>
      </c>
      <c r="EA18" s="2">
        <f t="shared" si="1"/>
        <v>1000</v>
      </c>
      <c r="EC18" s="16">
        <f t="shared" si="0"/>
        <v>9000</v>
      </c>
      <c r="ED18" s="4" t="s">
        <v>8</v>
      </c>
      <c r="EE18" s="11">
        <f t="shared" si="2"/>
        <v>100</v>
      </c>
      <c r="EG18" s="9"/>
      <c r="EH18" s="2" t="s">
        <v>0</v>
      </c>
      <c r="EI18" s="13"/>
      <c r="EK18" s="4" t="s">
        <v>4</v>
      </c>
      <c r="EN18" s="2"/>
      <c r="EO18" s="2"/>
    </row>
    <row r="19" spans="126:145" x14ac:dyDescent="0.2">
      <c r="DV19" s="2" t="s">
        <v>7</v>
      </c>
      <c r="DZ19" s="2" t="s">
        <v>3</v>
      </c>
      <c r="EC19" s="16">
        <f t="shared" si="0"/>
        <v>0</v>
      </c>
      <c r="ED19" s="2" t="s">
        <v>9</v>
      </c>
      <c r="EE19" s="11"/>
      <c r="EF19" s="2" t="s">
        <v>15</v>
      </c>
      <c r="EG19" s="9">
        <f t="shared" si="3"/>
        <v>9600</v>
      </c>
      <c r="EH19" s="4" t="s">
        <v>1</v>
      </c>
      <c r="EI19" s="13">
        <f t="shared" si="4"/>
        <v>400</v>
      </c>
      <c r="EK19" s="2" t="s">
        <v>5</v>
      </c>
      <c r="EN19" s="2"/>
      <c r="EO19" s="2"/>
    </row>
    <row r="20" spans="126:145" x14ac:dyDescent="0.2">
      <c r="EC20" s="16">
        <f t="shared" si="0"/>
        <v>0</v>
      </c>
      <c r="EE20" s="11"/>
      <c r="EG20" s="9"/>
      <c r="EI20" s="13"/>
      <c r="EN20" s="2"/>
      <c r="EO20" s="2"/>
    </row>
    <row r="21" spans="126:145" x14ac:dyDescent="0.2">
      <c r="EC21" s="16">
        <f t="shared" si="0"/>
        <v>0</v>
      </c>
      <c r="EE21" s="11"/>
      <c r="EG21" s="9"/>
      <c r="EI21" s="13"/>
      <c r="EN21" s="2"/>
      <c r="EO21" s="2"/>
    </row>
    <row r="22" spans="126:145" x14ac:dyDescent="0.2">
      <c r="DV22" s="2" t="s">
        <v>6</v>
      </c>
      <c r="DZ22" s="4" t="s">
        <v>2</v>
      </c>
      <c r="EA22" s="2">
        <f t="shared" si="1"/>
        <v>1500</v>
      </c>
      <c r="EC22" s="16">
        <f t="shared" si="0"/>
        <v>8500</v>
      </c>
      <c r="ED22" s="4" t="s">
        <v>8</v>
      </c>
      <c r="EE22" s="11">
        <f t="shared" si="2"/>
        <v>100</v>
      </c>
      <c r="EG22" s="9"/>
      <c r="EH22" s="2" t="s">
        <v>0</v>
      </c>
      <c r="EI22" s="13"/>
      <c r="EK22" s="4" t="s">
        <v>4</v>
      </c>
      <c r="EN22" s="2"/>
      <c r="EO22" s="2"/>
    </row>
    <row r="23" spans="126:145" x14ac:dyDescent="0.2">
      <c r="DV23" s="2" t="s">
        <v>7</v>
      </c>
      <c r="DZ23" s="2" t="s">
        <v>3</v>
      </c>
      <c r="EC23" s="16">
        <f t="shared" si="0"/>
        <v>0</v>
      </c>
      <c r="ED23" s="2" t="s">
        <v>9</v>
      </c>
      <c r="EE23" s="11"/>
      <c r="EF23" s="2" t="s">
        <v>15</v>
      </c>
      <c r="EG23" s="9">
        <f t="shared" si="3"/>
        <v>9500</v>
      </c>
      <c r="EH23" s="4" t="s">
        <v>1</v>
      </c>
      <c r="EI23" s="13">
        <f t="shared" si="4"/>
        <v>500</v>
      </c>
      <c r="EK23" s="2" t="s">
        <v>5</v>
      </c>
      <c r="EN23" s="2"/>
      <c r="EO23" s="2"/>
    </row>
    <row r="24" spans="126:145" x14ac:dyDescent="0.2">
      <c r="EC24" s="16">
        <f t="shared" si="0"/>
        <v>0</v>
      </c>
      <c r="EE24" s="11"/>
      <c r="EG24" s="9"/>
      <c r="EI24" s="13"/>
      <c r="EN24" s="2"/>
      <c r="EO24" s="2"/>
    </row>
    <row r="25" spans="126:145" x14ac:dyDescent="0.2">
      <c r="EC25" s="16">
        <f t="shared" si="0"/>
        <v>0</v>
      </c>
      <c r="EE25" s="11"/>
      <c r="EG25" s="9"/>
      <c r="EI25" s="13"/>
      <c r="EN25" s="2"/>
      <c r="EO25" s="2"/>
    </row>
    <row r="26" spans="126:145" x14ac:dyDescent="0.2">
      <c r="DV26" s="2" t="s">
        <v>6</v>
      </c>
      <c r="DZ26" s="4" t="s">
        <v>2</v>
      </c>
      <c r="EA26" s="2">
        <f t="shared" si="1"/>
        <v>2100</v>
      </c>
      <c r="EC26" s="16">
        <f t="shared" si="0"/>
        <v>7900</v>
      </c>
      <c r="ED26" s="4" t="s">
        <v>8</v>
      </c>
      <c r="EE26" s="11">
        <f t="shared" si="2"/>
        <v>100</v>
      </c>
      <c r="EG26" s="9"/>
      <c r="EH26" s="2" t="s">
        <v>0</v>
      </c>
      <c r="EI26" s="13"/>
      <c r="EK26" s="4" t="s">
        <v>4</v>
      </c>
    </row>
    <row r="27" spans="126:145" x14ac:dyDescent="0.2">
      <c r="DV27" s="2" t="s">
        <v>7</v>
      </c>
      <c r="DZ27" s="2" t="s">
        <v>3</v>
      </c>
      <c r="EC27" s="16">
        <f t="shared" si="0"/>
        <v>0</v>
      </c>
      <c r="ED27" s="2" t="s">
        <v>9</v>
      </c>
      <c r="EE27" s="11"/>
      <c r="EF27" s="2" t="s">
        <v>15</v>
      </c>
      <c r="EG27" s="9">
        <f t="shared" si="3"/>
        <v>9400</v>
      </c>
      <c r="EH27" s="4" t="s">
        <v>1</v>
      </c>
      <c r="EI27" s="13">
        <f t="shared" si="4"/>
        <v>600</v>
      </c>
      <c r="EK27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V1:EY399"/>
  <sheetViews>
    <sheetView tabSelected="1" topLeftCell="EK1" workbookViewId="0">
      <pane ySplit="1" topLeftCell="A2" activePane="bottomLeft" state="frozen"/>
      <selection activeCell="EA1" sqref="EA1"/>
      <selection pane="bottomLeft" activeCell="ER7" sqref="ER7"/>
    </sheetView>
  </sheetViews>
  <sheetFormatPr baseColWidth="10" defaultColWidth="8.83203125" defaultRowHeight="15" x14ac:dyDescent="0.2"/>
  <cols>
    <col min="1" max="125" width="8.83203125" style="2"/>
    <col min="126" max="126" width="49.5" style="2" customWidth="1"/>
    <col min="127" max="127" width="8.6640625" style="2" customWidth="1"/>
    <col min="128" max="128" width="21.1640625" style="2" bestFit="1" customWidth="1"/>
    <col min="129" max="129" width="10" style="2" customWidth="1"/>
    <col min="130" max="130" width="34.1640625" style="2" bestFit="1" customWidth="1"/>
    <col min="131" max="131" width="14" style="2" bestFit="1" customWidth="1"/>
    <col min="132" max="132" width="14.5" style="2" bestFit="1" customWidth="1"/>
    <col min="133" max="133" width="14.83203125" style="2" bestFit="1" customWidth="1"/>
    <col min="134" max="134" width="14.5" style="2" bestFit="1" customWidth="1"/>
    <col min="135" max="135" width="4.1640625" bestFit="1" customWidth="1"/>
    <col min="136" max="136" width="14.83203125" style="2" bestFit="1" customWidth="1"/>
    <col min="137" max="137" width="6.6640625" style="2" bestFit="1" customWidth="1"/>
    <col min="138" max="138" width="24.33203125" style="2" bestFit="1" customWidth="1"/>
    <col min="139" max="139" width="8.83203125" style="2"/>
    <col min="140" max="140" width="14.1640625" style="2" bestFit="1" customWidth="1"/>
    <col min="141" max="141" width="19.1640625" style="2" bestFit="1" customWidth="1"/>
    <col min="142" max="142" width="8.83203125" style="2"/>
    <col min="143" max="143" width="21.5" bestFit="1" customWidth="1"/>
    <col min="144" max="144" width="19.1640625" bestFit="1" customWidth="1"/>
    <col min="145" max="146" width="8.83203125" style="2"/>
    <col min="147" max="147" width="15.5" style="2" bestFit="1" customWidth="1"/>
    <col min="148" max="148" width="22.83203125" style="2" bestFit="1" customWidth="1"/>
    <col min="149" max="149" width="17.33203125" style="2" bestFit="1" customWidth="1"/>
    <col min="150" max="152" width="8.83203125" style="2"/>
    <col min="153" max="153" width="12.1640625" style="2" bestFit="1" customWidth="1"/>
    <col min="154" max="155" width="10.33203125" style="2" bestFit="1" customWidth="1"/>
    <col min="156" max="16384" width="8.83203125" style="2"/>
  </cols>
  <sheetData>
    <row r="1" spans="126:155" x14ac:dyDescent="0.2">
      <c r="DV1" s="3"/>
      <c r="DW1" s="3" t="s">
        <v>33</v>
      </c>
      <c r="DX1" s="3" t="s">
        <v>28</v>
      </c>
      <c r="DY1" s="3"/>
      <c r="DZ1" s="3" t="s">
        <v>14</v>
      </c>
      <c r="EB1" s="3" t="s">
        <v>13</v>
      </c>
      <c r="ED1" s="3" t="s">
        <v>10</v>
      </c>
      <c r="EE1" s="2"/>
      <c r="EF1" s="3" t="s">
        <v>11</v>
      </c>
      <c r="EH1" s="3" t="s">
        <v>12</v>
      </c>
      <c r="EJ1" s="3" t="s">
        <v>31</v>
      </c>
      <c r="EM1" s="3" t="s">
        <v>32</v>
      </c>
      <c r="EN1" s="2"/>
    </row>
    <row r="2" spans="126:155" x14ac:dyDescent="0.2">
      <c r="DW2" s="2">
        <v>1</v>
      </c>
      <c r="DX2" s="4" t="s">
        <v>29</v>
      </c>
      <c r="DY2" s="3">
        <v>0</v>
      </c>
      <c r="DZ2" s="4" t="s">
        <v>26</v>
      </c>
      <c r="EA2" s="3">
        <v>0</v>
      </c>
      <c r="EB2" s="2" t="s">
        <v>16</v>
      </c>
      <c r="EC2" s="15">
        <f>ET4</f>
        <v>10000</v>
      </c>
      <c r="ED2" s="10" t="s">
        <v>8</v>
      </c>
      <c r="EE2" s="1">
        <f>EV4</f>
        <v>100</v>
      </c>
      <c r="EF2" s="3"/>
      <c r="EH2" s="2" t="s">
        <v>24</v>
      </c>
      <c r="EJ2" s="10" t="s">
        <v>8</v>
      </c>
      <c r="EM2" s="4" t="s">
        <v>29</v>
      </c>
      <c r="EN2" s="2"/>
      <c r="ER2" s="3" t="s">
        <v>36</v>
      </c>
    </row>
    <row r="3" spans="126:155" x14ac:dyDescent="0.2">
      <c r="DZ3" s="2" t="s">
        <v>27</v>
      </c>
      <c r="ED3" s="2" t="s">
        <v>9</v>
      </c>
      <c r="EF3" s="2" t="s">
        <v>25</v>
      </c>
      <c r="EG3" s="15">
        <f>EU4</f>
        <v>10000</v>
      </c>
      <c r="EH3" s="4" t="s">
        <v>23</v>
      </c>
      <c r="EI3" s="3">
        <v>0</v>
      </c>
      <c r="EK3" s="4" t="s">
        <v>30</v>
      </c>
      <c r="EL3" s="3">
        <v>0</v>
      </c>
      <c r="EM3" s="2"/>
      <c r="EN3" s="4" t="s">
        <v>30</v>
      </c>
      <c r="EO3" s="3">
        <v>0</v>
      </c>
      <c r="ER3" s="3" t="s">
        <v>28</v>
      </c>
      <c r="ES3" s="3" t="s">
        <v>14</v>
      </c>
      <c r="ET3" s="20" t="s">
        <v>13</v>
      </c>
      <c r="EU3" s="20" t="s">
        <v>11</v>
      </c>
      <c r="EV3" s="20" t="s">
        <v>10</v>
      </c>
      <c r="EW3" s="3" t="s">
        <v>12</v>
      </c>
      <c r="EX3" s="3" t="s">
        <v>31</v>
      </c>
      <c r="EY3" s="3" t="s">
        <v>32</v>
      </c>
    </row>
    <row r="4" spans="126:155" x14ac:dyDescent="0.2">
      <c r="EG4" s="15"/>
      <c r="EM4" s="2"/>
      <c r="EN4" s="2"/>
      <c r="EQ4" s="3" t="s">
        <v>38</v>
      </c>
      <c r="ET4" s="5">
        <v>10000</v>
      </c>
      <c r="EU4" s="5">
        <v>10000</v>
      </c>
      <c r="EV4" s="2">
        <v>100</v>
      </c>
    </row>
    <row r="5" spans="126:155" ht="15.75" customHeight="1" x14ac:dyDescent="0.2">
      <c r="EM5" s="2"/>
      <c r="EN5" s="2"/>
      <c r="EQ5" s="3" t="s">
        <v>37</v>
      </c>
      <c r="ER5" s="18">
        <f>DY38</f>
        <v>22434.391106454859</v>
      </c>
      <c r="ES5" s="2">
        <f>EA398</f>
        <v>0</v>
      </c>
      <c r="ET5" s="5">
        <f>EC38</f>
        <v>6700.9347441639184</v>
      </c>
      <c r="EU5" s="5">
        <f>EG39</f>
        <v>9135.1724748364086</v>
      </c>
      <c r="EV5" s="5">
        <f>EE38</f>
        <v>100</v>
      </c>
      <c r="EW5" s="17">
        <f>EI39</f>
        <v>864.82752516359096</v>
      </c>
      <c r="EX5" s="17">
        <f>EL39</f>
        <v>41.190361541886901</v>
      </c>
      <c r="EY5" s="17">
        <f>EO39</f>
        <v>940.31313299550493</v>
      </c>
    </row>
    <row r="6" spans="126:155" x14ac:dyDescent="0.2">
      <c r="DW6" s="2">
        <f>DW2+1</f>
        <v>2</v>
      </c>
      <c r="DX6" s="4" t="s">
        <v>29</v>
      </c>
      <c r="DY6" s="2">
        <f>IF(ISERROR(DY2-EO3+EA2+DY2),"",DY2-EO3+EA2+DY2)</f>
        <v>0</v>
      </c>
      <c r="DZ6" s="4" t="s">
        <v>26</v>
      </c>
      <c r="EA6" s="2">
        <f>IF(ISERROR(EI3*(EC2/(EC2+EI3))),"",EI3*(EC2/(EC2+EI3)))</f>
        <v>0</v>
      </c>
      <c r="EB6" s="6" t="s">
        <v>16</v>
      </c>
      <c r="EC6" s="16">
        <f>IF(ISERROR((EC2-(EI3*(EC2/(EC2+EI3))))),"",(EC2-(EI3*(EC2/(EC2+EI3)))))</f>
        <v>10000</v>
      </c>
      <c r="ED6" s="10" t="s">
        <v>8</v>
      </c>
      <c r="EE6" s="11">
        <f>IF(EE2=0,"",EE2)</f>
        <v>100</v>
      </c>
      <c r="EF6" s="6"/>
      <c r="EG6" s="7"/>
      <c r="EH6" s="2" t="s">
        <v>24</v>
      </c>
      <c r="EI6" s="11"/>
      <c r="EJ6" s="10" t="s">
        <v>8</v>
      </c>
      <c r="EM6" s="4" t="s">
        <v>29</v>
      </c>
      <c r="EN6" s="2"/>
      <c r="ER6" s="3" t="s">
        <v>34</v>
      </c>
      <c r="ES6" s="3" t="s">
        <v>35</v>
      </c>
    </row>
    <row r="7" spans="126:155" x14ac:dyDescent="0.2">
      <c r="DY7" s="2">
        <f t="shared" ref="DY7:DY70" si="0">IF(ISERROR(DY3-EO4+EA3+DY3),"",DY3-EO4+EA3+DY3)</f>
        <v>0</v>
      </c>
      <c r="DZ7" s="2" t="s">
        <v>27</v>
      </c>
      <c r="EA7" s="2" t="str">
        <f t="shared" ref="EA7:EA70" si="1">IF(ISERROR(EI4*(EC3/(EC3+EI4))),"",EI4*(EC3/(EC3+EI4)))</f>
        <v/>
      </c>
      <c r="EB7" s="8"/>
      <c r="EC7" s="16" t="str">
        <f t="shared" ref="EC7:EC70" si="2">IF(ISERROR((EC3-(EI4*(EC3/(EC3+EI4))))),"",(EC3-(EI4*(EC3/(EC3+EI4)))))</f>
        <v/>
      </c>
      <c r="ED7" s="12" t="s">
        <v>9</v>
      </c>
      <c r="EE7" s="11" t="str">
        <f t="shared" ref="EE7:EE9" si="3">IF(EE3=0,"",EE3)</f>
        <v/>
      </c>
      <c r="EF7" s="2" t="s">
        <v>25</v>
      </c>
      <c r="EG7" s="9">
        <f>IF(ISERROR(EG3-(EE2*(EG3/(EG3+EI3)))),"",EG3-(EE2*(EG3/(EG3+EI3))))</f>
        <v>9900</v>
      </c>
      <c r="EH7" s="4" t="s">
        <v>23</v>
      </c>
      <c r="EI7" s="19">
        <f>IF(ISERROR(EE2*(EG3/(EG3+EI3))+EI3),"",EE2*(EG3/(EG3+EI3))+EI3)</f>
        <v>100</v>
      </c>
      <c r="EK7" s="4" t="s">
        <v>30</v>
      </c>
      <c r="EL7" s="2">
        <f>IF(ISERROR(EE2*(EI3/(EI3+EC6)) + EL3),"",EE2*(EI3/(EI3+EC6)) + EL3)</f>
        <v>0</v>
      </c>
      <c r="EM7" s="2"/>
      <c r="EN7" s="4" t="s">
        <v>30</v>
      </c>
      <c r="EO7" s="2">
        <f>IF(ISERROR(EI3*(DY2/(DY2+EC2))+EO3),"",EI3*(DY2/(DY2+EC2))+EO3)</f>
        <v>0</v>
      </c>
      <c r="ER7" s="17">
        <f>EX5+EY5</f>
        <v>981.50349453739182</v>
      </c>
      <c r="ES7" s="21">
        <f>(ER7/ER5)*100</f>
        <v>4.3749950238452957</v>
      </c>
    </row>
    <row r="8" spans="126:155" x14ac:dyDescent="0.2">
      <c r="DY8" s="2">
        <f t="shared" si="0"/>
        <v>0</v>
      </c>
      <c r="EA8" s="2" t="str">
        <f t="shared" si="1"/>
        <v/>
      </c>
      <c r="EC8" s="16" t="str">
        <f t="shared" si="2"/>
        <v/>
      </c>
      <c r="EE8" s="11" t="str">
        <f t="shared" si="3"/>
        <v/>
      </c>
      <c r="EG8" s="9" t="str">
        <f t="shared" ref="EG8:EG71" si="4">IF(ISERROR(EG4-(EE3*(EG4/(EG4+EI4)))),"",EG4-(EE3*(EG4/(EG4+EI4))))</f>
        <v/>
      </c>
      <c r="EI8" s="19" t="str">
        <f t="shared" ref="EI8:EI71" si="5">IF(ISERROR(EE3*(EG4/(EG4+EI4))+EI4),"",EE3*(EG4/(EG4+EI4))+EI4)</f>
        <v/>
      </c>
      <c r="EL8" s="2" t="str">
        <f t="shared" ref="EL8:EL71" si="6">IF(ISERROR(EE3*(EI4/(EI4+EC7)) + EL4),"",EE3*(EI4/(EI4+EC7)) + EL4)</f>
        <v/>
      </c>
      <c r="EM8" s="2"/>
      <c r="EN8" s="2"/>
      <c r="EO8" s="2" t="str">
        <f t="shared" ref="EO8:EO71" si="7">IF(ISERROR(EI4*(DY3/(DY3+EC3))+EO4),"",EI4*(DY3/(DY3+EC3))+EO4)</f>
        <v/>
      </c>
    </row>
    <row r="9" spans="126:155" x14ac:dyDescent="0.2">
      <c r="DY9" s="2">
        <f t="shared" si="0"/>
        <v>0</v>
      </c>
      <c r="EA9" s="2" t="str">
        <f t="shared" si="1"/>
        <v/>
      </c>
      <c r="EC9" s="16" t="str">
        <f t="shared" si="2"/>
        <v/>
      </c>
      <c r="EE9" s="11" t="str">
        <f t="shared" si="3"/>
        <v/>
      </c>
      <c r="EG9" s="9" t="str">
        <f t="shared" si="4"/>
        <v/>
      </c>
      <c r="EI9" s="19" t="str">
        <f t="shared" si="5"/>
        <v/>
      </c>
      <c r="EL9" s="2" t="str">
        <f t="shared" si="6"/>
        <v/>
      </c>
      <c r="EM9" s="2"/>
      <c r="EN9" s="2"/>
      <c r="EO9" s="2" t="str">
        <f t="shared" si="7"/>
        <v/>
      </c>
    </row>
    <row r="10" spans="126:155" x14ac:dyDescent="0.2">
      <c r="DW10" s="2">
        <f t="shared" ref="DW10:DW70" si="8">DW6+1</f>
        <v>3</v>
      </c>
      <c r="DX10" s="4" t="s">
        <v>29</v>
      </c>
      <c r="DY10" s="2">
        <f t="shared" si="0"/>
        <v>0</v>
      </c>
      <c r="DZ10" s="4" t="s">
        <v>26</v>
      </c>
      <c r="EA10" s="2">
        <f t="shared" si="1"/>
        <v>99.009900990099013</v>
      </c>
      <c r="EB10" s="2" t="s">
        <v>16</v>
      </c>
      <c r="EC10" s="16">
        <f t="shared" si="2"/>
        <v>9900.9900990099013</v>
      </c>
      <c r="ED10" s="4" t="s">
        <v>8</v>
      </c>
      <c r="EE10" s="11">
        <f t="shared" ref="EE10:EE28" si="9">EE6</f>
        <v>100</v>
      </c>
      <c r="EG10" s="9" t="str">
        <f t="shared" si="4"/>
        <v/>
      </c>
      <c r="EH10" s="2" t="s">
        <v>24</v>
      </c>
      <c r="EI10" s="19" t="str">
        <f t="shared" si="5"/>
        <v/>
      </c>
      <c r="EJ10" s="10" t="s">
        <v>8</v>
      </c>
      <c r="EL10" s="2" t="str">
        <f t="shared" si="6"/>
        <v/>
      </c>
      <c r="EM10" s="4" t="s">
        <v>29</v>
      </c>
      <c r="EN10" s="2"/>
      <c r="EO10" s="2" t="str">
        <f t="shared" si="7"/>
        <v/>
      </c>
    </row>
    <row r="11" spans="126:155" x14ac:dyDescent="0.2">
      <c r="DY11" s="2" t="str">
        <f t="shared" si="0"/>
        <v/>
      </c>
      <c r="DZ11" s="2" t="s">
        <v>27</v>
      </c>
      <c r="EA11" s="2" t="str">
        <f t="shared" si="1"/>
        <v/>
      </c>
      <c r="EC11" s="16" t="str">
        <f t="shared" si="2"/>
        <v/>
      </c>
      <c r="ED11" s="2" t="s">
        <v>9</v>
      </c>
      <c r="EE11" s="11" t="str">
        <f t="shared" si="9"/>
        <v/>
      </c>
      <c r="EF11" s="2" t="s">
        <v>25</v>
      </c>
      <c r="EG11" s="9">
        <f>IF(ISERROR(EG7-(EE6*(EG7/(EG7+EI7)))),"",EG7-(EE6*(EG7/(EG7+EI7))))</f>
        <v>9801</v>
      </c>
      <c r="EH11" s="4" t="s">
        <v>23</v>
      </c>
      <c r="EI11" s="19">
        <f t="shared" si="5"/>
        <v>199</v>
      </c>
      <c r="EK11" s="4" t="s">
        <v>30</v>
      </c>
      <c r="EL11" s="2">
        <f t="shared" si="6"/>
        <v>0.9999009999009999</v>
      </c>
      <c r="EM11" s="2"/>
      <c r="EN11" s="4" t="s">
        <v>30</v>
      </c>
      <c r="EO11" s="2">
        <f t="shared" si="7"/>
        <v>0</v>
      </c>
    </row>
    <row r="12" spans="126:155" x14ac:dyDescent="0.2">
      <c r="DY12" s="2" t="str">
        <f t="shared" si="0"/>
        <v/>
      </c>
      <c r="EA12" s="2" t="str">
        <f t="shared" si="1"/>
        <v/>
      </c>
      <c r="EC12" s="16" t="str">
        <f t="shared" si="2"/>
        <v/>
      </c>
      <c r="EE12" s="11" t="str">
        <f t="shared" si="9"/>
        <v/>
      </c>
      <c r="EG12" s="9" t="str">
        <f t="shared" si="4"/>
        <v/>
      </c>
      <c r="EI12" s="19" t="str">
        <f t="shared" si="5"/>
        <v/>
      </c>
      <c r="EL12" s="2" t="str">
        <f t="shared" si="6"/>
        <v/>
      </c>
      <c r="EM12" s="2"/>
      <c r="EN12" s="2"/>
      <c r="EO12" s="2" t="str">
        <f t="shared" si="7"/>
        <v/>
      </c>
    </row>
    <row r="13" spans="126:155" x14ac:dyDescent="0.2">
      <c r="DY13" s="2" t="str">
        <f t="shared" si="0"/>
        <v/>
      </c>
      <c r="EA13" s="2" t="str">
        <f t="shared" si="1"/>
        <v/>
      </c>
      <c r="EC13" s="16" t="str">
        <f t="shared" si="2"/>
        <v/>
      </c>
      <c r="EE13" s="11" t="str">
        <f t="shared" si="9"/>
        <v/>
      </c>
      <c r="EG13" s="9" t="str">
        <f t="shared" si="4"/>
        <v/>
      </c>
      <c r="EI13" s="19" t="str">
        <f t="shared" si="5"/>
        <v/>
      </c>
      <c r="EL13" s="2" t="str">
        <f t="shared" si="6"/>
        <v/>
      </c>
      <c r="EM13" s="2"/>
      <c r="EN13" s="2"/>
      <c r="EO13" s="2" t="str">
        <f t="shared" si="7"/>
        <v/>
      </c>
    </row>
    <row r="14" spans="126:155" x14ac:dyDescent="0.2">
      <c r="DW14" s="2">
        <f t="shared" si="8"/>
        <v>4</v>
      </c>
      <c r="DX14" s="4" t="s">
        <v>29</v>
      </c>
      <c r="DY14" s="2">
        <f t="shared" si="0"/>
        <v>99.009900990099013</v>
      </c>
      <c r="DZ14" s="4" t="s">
        <v>26</v>
      </c>
      <c r="EA14" s="2">
        <f t="shared" si="1"/>
        <v>195.07910506725327</v>
      </c>
      <c r="EB14" s="2" t="s">
        <v>16</v>
      </c>
      <c r="EC14" s="16">
        <f t="shared" si="2"/>
        <v>9705.9109939426489</v>
      </c>
      <c r="ED14" s="4" t="s">
        <v>8</v>
      </c>
      <c r="EE14" s="11">
        <f t="shared" si="9"/>
        <v>100</v>
      </c>
      <c r="EG14" s="9" t="str">
        <f t="shared" si="4"/>
        <v/>
      </c>
      <c r="EH14" s="2" t="s">
        <v>24</v>
      </c>
      <c r="EI14" s="19" t="str">
        <f t="shared" si="5"/>
        <v/>
      </c>
      <c r="EJ14" s="10" t="s">
        <v>8</v>
      </c>
      <c r="EL14" s="2" t="str">
        <f t="shared" si="6"/>
        <v/>
      </c>
      <c r="EM14" s="4" t="s">
        <v>29</v>
      </c>
      <c r="EN14" s="2"/>
      <c r="EO14" s="2" t="str">
        <f t="shared" si="7"/>
        <v/>
      </c>
    </row>
    <row r="15" spans="126:155" x14ac:dyDescent="0.2">
      <c r="DY15" s="2" t="str">
        <f t="shared" si="0"/>
        <v/>
      </c>
      <c r="DZ15" s="2" t="s">
        <v>27</v>
      </c>
      <c r="EA15" s="2" t="str">
        <f t="shared" si="1"/>
        <v/>
      </c>
      <c r="EC15" s="16" t="str">
        <f t="shared" si="2"/>
        <v/>
      </c>
      <c r="ED15" s="2" t="s">
        <v>9</v>
      </c>
      <c r="EE15" s="11" t="str">
        <f t="shared" si="9"/>
        <v/>
      </c>
      <c r="EF15" s="2" t="s">
        <v>25</v>
      </c>
      <c r="EG15" s="9">
        <f t="shared" si="4"/>
        <v>9702.99</v>
      </c>
      <c r="EH15" s="4" t="s">
        <v>23</v>
      </c>
      <c r="EI15" s="19">
        <f t="shared" si="5"/>
        <v>297.01</v>
      </c>
      <c r="EK15" s="4" t="s">
        <v>30</v>
      </c>
      <c r="EL15" s="2">
        <f t="shared" si="6"/>
        <v>3.0090053736979829</v>
      </c>
      <c r="EM15" s="2"/>
      <c r="EN15" s="4" t="s">
        <v>30</v>
      </c>
      <c r="EO15" s="2">
        <f t="shared" si="7"/>
        <v>0</v>
      </c>
    </row>
    <row r="16" spans="126:155" x14ac:dyDescent="0.2">
      <c r="DY16" s="2" t="str">
        <f t="shared" si="0"/>
        <v/>
      </c>
      <c r="EA16" s="2" t="str">
        <f t="shared" si="1"/>
        <v/>
      </c>
      <c r="EC16" s="16" t="str">
        <f t="shared" si="2"/>
        <v/>
      </c>
      <c r="EE16" s="11" t="str">
        <f t="shared" si="9"/>
        <v/>
      </c>
      <c r="EG16" s="9" t="str">
        <f t="shared" si="4"/>
        <v/>
      </c>
      <c r="EI16" s="19" t="str">
        <f t="shared" si="5"/>
        <v/>
      </c>
      <c r="EL16" s="2" t="str">
        <f t="shared" si="6"/>
        <v/>
      </c>
      <c r="EM16" s="2"/>
      <c r="EN16" s="2"/>
      <c r="EO16" s="2" t="str">
        <f t="shared" si="7"/>
        <v/>
      </c>
    </row>
    <row r="17" spans="127:145" x14ac:dyDescent="0.2">
      <c r="DY17" s="2" t="str">
        <f t="shared" si="0"/>
        <v/>
      </c>
      <c r="EA17" s="2" t="str">
        <f t="shared" si="1"/>
        <v/>
      </c>
      <c r="EC17" s="16" t="str">
        <f t="shared" si="2"/>
        <v/>
      </c>
      <c r="EE17" s="11" t="str">
        <f t="shared" si="9"/>
        <v/>
      </c>
      <c r="EG17" s="9" t="str">
        <f t="shared" si="4"/>
        <v/>
      </c>
      <c r="EI17" s="19" t="str">
        <f t="shared" si="5"/>
        <v/>
      </c>
      <c r="EL17" s="2" t="str">
        <f t="shared" si="6"/>
        <v/>
      </c>
      <c r="EM17" s="2"/>
      <c r="EN17" s="2"/>
      <c r="EO17" s="2" t="str">
        <f t="shared" si="7"/>
        <v/>
      </c>
    </row>
    <row r="18" spans="127:145" x14ac:dyDescent="0.2">
      <c r="DW18" s="2">
        <f t="shared" si="8"/>
        <v>5</v>
      </c>
      <c r="DX18" s="4" t="s">
        <v>29</v>
      </c>
      <c r="DY18" s="2">
        <f t="shared" si="0"/>
        <v>393.09890704745129</v>
      </c>
      <c r="DZ18" s="4" t="s">
        <v>26</v>
      </c>
      <c r="EA18" s="2">
        <f t="shared" si="1"/>
        <v>288.19108199060861</v>
      </c>
      <c r="EB18" s="2" t="s">
        <v>16</v>
      </c>
      <c r="EC18" s="16">
        <f t="shared" si="2"/>
        <v>9417.719911952041</v>
      </c>
      <c r="ED18" s="4" t="s">
        <v>8</v>
      </c>
      <c r="EE18" s="11">
        <f t="shared" si="9"/>
        <v>100</v>
      </c>
      <c r="EG18" s="9" t="str">
        <f t="shared" si="4"/>
        <v/>
      </c>
      <c r="EH18" s="2" t="s">
        <v>24</v>
      </c>
      <c r="EI18" s="19" t="str">
        <f t="shared" si="5"/>
        <v/>
      </c>
      <c r="EJ18" s="10" t="s">
        <v>8</v>
      </c>
      <c r="EL18" s="2" t="str">
        <f t="shared" si="6"/>
        <v/>
      </c>
      <c r="EM18" s="4" t="s">
        <v>29</v>
      </c>
      <c r="EN18" s="2"/>
      <c r="EO18" s="2" t="str">
        <f t="shared" si="7"/>
        <v/>
      </c>
    </row>
    <row r="19" spans="127:145" x14ac:dyDescent="0.2">
      <c r="DY19" s="2" t="str">
        <f t="shared" si="0"/>
        <v/>
      </c>
      <c r="DZ19" s="2" t="s">
        <v>27</v>
      </c>
      <c r="EA19" s="2" t="str">
        <f t="shared" si="1"/>
        <v/>
      </c>
      <c r="EC19" s="16" t="str">
        <f t="shared" si="2"/>
        <v/>
      </c>
      <c r="ED19" s="2" t="s">
        <v>9</v>
      </c>
      <c r="EE19" s="11" t="str">
        <f t="shared" si="9"/>
        <v/>
      </c>
      <c r="EF19" s="2" t="s">
        <v>25</v>
      </c>
      <c r="EG19" s="9">
        <f t="shared" si="4"/>
        <v>9605.9601000000002</v>
      </c>
      <c r="EH19" s="4" t="s">
        <v>23</v>
      </c>
      <c r="EI19" s="19">
        <f t="shared" si="5"/>
        <v>394.03989999999999</v>
      </c>
      <c r="EK19" s="4" t="s">
        <v>30</v>
      </c>
      <c r="EL19" s="2">
        <f t="shared" si="6"/>
        <v>6.0663214565114467</v>
      </c>
      <c r="EM19" s="2"/>
      <c r="EN19" s="4" t="s">
        <v>30</v>
      </c>
      <c r="EO19" s="2">
        <f>IF(ISERROR(EI15*(DY14/(DY14+EC14))+EO15),"",EI15*(DY14/(DY14+EC14))+EO15)</f>
        <v>2.9992012182644956</v>
      </c>
    </row>
    <row r="20" spans="127:145" x14ac:dyDescent="0.2">
      <c r="DY20" s="2" t="str">
        <f t="shared" si="0"/>
        <v/>
      </c>
      <c r="EA20" s="2" t="str">
        <f t="shared" si="1"/>
        <v/>
      </c>
      <c r="EC20" s="16" t="str">
        <f t="shared" si="2"/>
        <v/>
      </c>
      <c r="EE20" s="11" t="str">
        <f t="shared" si="9"/>
        <v/>
      </c>
      <c r="EG20" s="9" t="str">
        <f t="shared" si="4"/>
        <v/>
      </c>
      <c r="EI20" s="19" t="str">
        <f t="shared" si="5"/>
        <v/>
      </c>
      <c r="EL20" s="2" t="str">
        <f t="shared" si="6"/>
        <v/>
      </c>
      <c r="EM20" s="2"/>
      <c r="EN20" s="2"/>
      <c r="EO20" s="2" t="str">
        <f t="shared" si="7"/>
        <v/>
      </c>
    </row>
    <row r="21" spans="127:145" x14ac:dyDescent="0.2">
      <c r="DY21" s="2" t="str">
        <f t="shared" si="0"/>
        <v/>
      </c>
      <c r="EA21" s="2" t="str">
        <f t="shared" si="1"/>
        <v/>
      </c>
      <c r="EC21" s="16" t="str">
        <f t="shared" si="2"/>
        <v/>
      </c>
      <c r="EE21" s="11" t="str">
        <f t="shared" si="9"/>
        <v/>
      </c>
      <c r="EG21" s="9" t="str">
        <f t="shared" si="4"/>
        <v/>
      </c>
      <c r="EI21" s="19" t="str">
        <f t="shared" si="5"/>
        <v/>
      </c>
      <c r="EL21" s="2" t="str">
        <f t="shared" si="6"/>
        <v/>
      </c>
      <c r="EM21" s="2"/>
      <c r="EN21" s="2"/>
      <c r="EO21" s="2" t="str">
        <f t="shared" si="7"/>
        <v/>
      </c>
    </row>
    <row r="22" spans="127:145" x14ac:dyDescent="0.2">
      <c r="DW22" s="2">
        <f t="shared" si="8"/>
        <v>6</v>
      </c>
      <c r="DX22" s="4" t="s">
        <v>29</v>
      </c>
      <c r="DY22" s="2">
        <f t="shared" si="0"/>
        <v>1071.3896948672468</v>
      </c>
      <c r="DZ22" s="4" t="s">
        <v>26</v>
      </c>
      <c r="EA22" s="2">
        <f t="shared" si="1"/>
        <v>378.21527263775317</v>
      </c>
      <c r="EB22" s="2" t="s">
        <v>16</v>
      </c>
      <c r="EC22" s="16">
        <f t="shared" si="2"/>
        <v>9039.5046393142875</v>
      </c>
      <c r="ED22" s="4" t="s">
        <v>8</v>
      </c>
      <c r="EE22" s="11">
        <f t="shared" si="9"/>
        <v>100</v>
      </c>
      <c r="EG22" s="9" t="str">
        <f t="shared" si="4"/>
        <v/>
      </c>
      <c r="EH22" s="2" t="s">
        <v>24</v>
      </c>
      <c r="EI22" s="19" t="str">
        <f t="shared" si="5"/>
        <v/>
      </c>
      <c r="EJ22" s="10" t="s">
        <v>8</v>
      </c>
      <c r="EL22" s="2" t="str">
        <f t="shared" si="6"/>
        <v/>
      </c>
      <c r="EM22" s="4" t="s">
        <v>29</v>
      </c>
      <c r="EN22" s="2"/>
      <c r="EO22" s="2" t="str">
        <f t="shared" si="7"/>
        <v/>
      </c>
    </row>
    <row r="23" spans="127:145" x14ac:dyDescent="0.2">
      <c r="DY23" s="2" t="str">
        <f t="shared" si="0"/>
        <v/>
      </c>
      <c r="DZ23" s="2" t="s">
        <v>27</v>
      </c>
      <c r="EA23" s="2" t="str">
        <f t="shared" si="1"/>
        <v/>
      </c>
      <c r="EC23" s="16" t="str">
        <f t="shared" si="2"/>
        <v/>
      </c>
      <c r="ED23" s="2" t="s">
        <v>9</v>
      </c>
      <c r="EE23" s="11" t="str">
        <f t="shared" si="9"/>
        <v/>
      </c>
      <c r="EF23" s="2" t="s">
        <v>25</v>
      </c>
      <c r="EG23" s="9">
        <f t="shared" si="4"/>
        <v>9509.9004989999994</v>
      </c>
      <c r="EH23" s="4" t="s">
        <v>23</v>
      </c>
      <c r="EI23" s="19">
        <f t="shared" si="5"/>
        <v>490.09950099999998</v>
      </c>
      <c r="EK23" s="4" t="s">
        <v>30</v>
      </c>
      <c r="EL23" s="2">
        <f t="shared" si="6"/>
        <v>10.243329349545068</v>
      </c>
      <c r="EM23" s="2"/>
      <c r="EN23" s="4" t="s">
        <v>30</v>
      </c>
      <c r="EO23" s="2">
        <f t="shared" si="7"/>
        <v>18.78755251501012</v>
      </c>
    </row>
    <row r="24" spans="127:145" x14ac:dyDescent="0.2">
      <c r="DY24" s="2" t="str">
        <f t="shared" si="0"/>
        <v/>
      </c>
      <c r="EA24" s="2" t="str">
        <f t="shared" si="1"/>
        <v/>
      </c>
      <c r="EC24" s="16" t="str">
        <f t="shared" si="2"/>
        <v/>
      </c>
      <c r="EE24" s="11" t="str">
        <f t="shared" si="9"/>
        <v/>
      </c>
      <c r="EG24" s="9" t="str">
        <f t="shared" si="4"/>
        <v/>
      </c>
      <c r="EI24" s="19" t="str">
        <f t="shared" si="5"/>
        <v/>
      </c>
      <c r="EL24" s="2" t="str">
        <f t="shared" si="6"/>
        <v/>
      </c>
      <c r="EM24" s="2"/>
      <c r="EN24" s="2"/>
      <c r="EO24" s="2" t="str">
        <f t="shared" si="7"/>
        <v/>
      </c>
    </row>
    <row r="25" spans="127:145" x14ac:dyDescent="0.2">
      <c r="DY25" s="2" t="str">
        <f t="shared" si="0"/>
        <v/>
      </c>
      <c r="EA25" s="2" t="str">
        <f t="shared" si="1"/>
        <v/>
      </c>
      <c r="EC25" s="16" t="str">
        <f t="shared" si="2"/>
        <v/>
      </c>
      <c r="EE25" s="11" t="str">
        <f t="shared" si="9"/>
        <v/>
      </c>
      <c r="EG25" s="9" t="str">
        <f t="shared" si="4"/>
        <v/>
      </c>
      <c r="EI25" s="19" t="str">
        <f t="shared" si="5"/>
        <v/>
      </c>
      <c r="EL25" s="2" t="str">
        <f t="shared" si="6"/>
        <v/>
      </c>
      <c r="EM25" s="2"/>
      <c r="EN25" s="2"/>
      <c r="EO25" s="2" t="str">
        <f t="shared" si="7"/>
        <v/>
      </c>
    </row>
    <row r="26" spans="127:145" x14ac:dyDescent="0.2">
      <c r="DW26" s="2">
        <f t="shared" si="8"/>
        <v>7</v>
      </c>
      <c r="DX26" s="4" t="s">
        <v>29</v>
      </c>
      <c r="DY26" s="2">
        <f t="shared" si="0"/>
        <v>2502.2071098572369</v>
      </c>
      <c r="DZ26" s="4" t="s">
        <v>26</v>
      </c>
      <c r="EA26" s="2">
        <f t="shared" si="1"/>
        <v>464.894097150714</v>
      </c>
      <c r="EB26" s="2" t="s">
        <v>16</v>
      </c>
      <c r="EC26" s="16">
        <f t="shared" si="2"/>
        <v>8574.610542163573</v>
      </c>
      <c r="ED26" s="4" t="s">
        <v>8</v>
      </c>
      <c r="EE26" s="11">
        <f t="shared" si="9"/>
        <v>100</v>
      </c>
      <c r="EG26" s="9" t="str">
        <f t="shared" si="4"/>
        <v/>
      </c>
      <c r="EH26" s="2" t="s">
        <v>24</v>
      </c>
      <c r="EI26" s="19" t="str">
        <f t="shared" si="5"/>
        <v/>
      </c>
      <c r="EJ26" s="10" t="s">
        <v>8</v>
      </c>
      <c r="EL26" s="2" t="str">
        <f t="shared" si="6"/>
        <v/>
      </c>
      <c r="EM26" s="4" t="s">
        <v>29</v>
      </c>
      <c r="EN26" s="2"/>
      <c r="EO26" s="2" t="str">
        <f t="shared" si="7"/>
        <v/>
      </c>
    </row>
    <row r="27" spans="127:145" x14ac:dyDescent="0.2">
      <c r="DY27" s="2" t="str">
        <f t="shared" si="0"/>
        <v/>
      </c>
      <c r="DZ27" s="2" t="s">
        <v>27</v>
      </c>
      <c r="EA27" s="2" t="str">
        <f t="shared" si="1"/>
        <v/>
      </c>
      <c r="EC27" s="16" t="str">
        <f t="shared" si="2"/>
        <v/>
      </c>
      <c r="ED27" s="2" t="s">
        <v>9</v>
      </c>
      <c r="EE27" s="11" t="str">
        <f t="shared" si="9"/>
        <v/>
      </c>
      <c r="EF27" s="2" t="s">
        <v>25</v>
      </c>
      <c r="EG27" s="9">
        <f t="shared" si="4"/>
        <v>9414.8014940100002</v>
      </c>
      <c r="EH27" s="4" t="s">
        <v>23</v>
      </c>
      <c r="EI27" s="19">
        <f t="shared" si="5"/>
        <v>585.19850598999994</v>
      </c>
      <c r="EK27" s="4" t="s">
        <v>30</v>
      </c>
      <c r="EL27" s="2">
        <f t="shared" si="6"/>
        <v>15.650005334394946</v>
      </c>
      <c r="EM27" s="2"/>
      <c r="EN27" s="4" t="s">
        <v>30</v>
      </c>
      <c r="EO27" s="2">
        <f t="shared" si="7"/>
        <v>70.720402120196425</v>
      </c>
    </row>
    <row r="28" spans="127:145" x14ac:dyDescent="0.2">
      <c r="DY28" s="2" t="str">
        <f t="shared" si="0"/>
        <v/>
      </c>
      <c r="EA28" s="2" t="str">
        <f t="shared" si="1"/>
        <v/>
      </c>
      <c r="EC28" s="16" t="str">
        <f t="shared" si="2"/>
        <v/>
      </c>
      <c r="EE28" s="11" t="str">
        <f t="shared" si="9"/>
        <v/>
      </c>
      <c r="EG28" s="9" t="str">
        <f t="shared" si="4"/>
        <v/>
      </c>
      <c r="EI28" s="19" t="str">
        <f t="shared" si="5"/>
        <v/>
      </c>
      <c r="EL28" s="2" t="str">
        <f t="shared" si="6"/>
        <v/>
      </c>
      <c r="EO28" s="2" t="str">
        <f t="shared" si="7"/>
        <v/>
      </c>
    </row>
    <row r="29" spans="127:145" x14ac:dyDescent="0.2">
      <c r="DY29" s="2" t="str">
        <f t="shared" si="0"/>
        <v/>
      </c>
      <c r="EA29" s="2" t="str">
        <f t="shared" si="1"/>
        <v/>
      </c>
      <c r="EC29" s="16" t="str">
        <f t="shared" si="2"/>
        <v/>
      </c>
      <c r="EE29" s="11" t="str">
        <f t="shared" ref="EE29:EE73" si="10">EE25</f>
        <v/>
      </c>
      <c r="EG29" s="9" t="str">
        <f t="shared" si="4"/>
        <v/>
      </c>
      <c r="EI29" s="19" t="str">
        <f t="shared" si="5"/>
        <v/>
      </c>
      <c r="EL29" s="2" t="str">
        <f t="shared" si="6"/>
        <v/>
      </c>
      <c r="EO29" s="2" t="str">
        <f t="shared" si="7"/>
        <v/>
      </c>
    </row>
    <row r="30" spans="127:145" x14ac:dyDescent="0.2">
      <c r="DW30" s="2">
        <f t="shared" si="8"/>
        <v>8</v>
      </c>
      <c r="DX30" s="4" t="s">
        <v>29</v>
      </c>
      <c r="DY30" s="2">
        <f t="shared" si="0"/>
        <v>5398.5879147449914</v>
      </c>
      <c r="DZ30" s="4" t="s">
        <v>26</v>
      </c>
      <c r="EA30" s="2">
        <f t="shared" si="1"/>
        <v>547.81155942674604</v>
      </c>
      <c r="EB30" s="2" t="s">
        <v>16</v>
      </c>
      <c r="EC30" s="16">
        <f t="shared" si="2"/>
        <v>8026.7989827368274</v>
      </c>
      <c r="ED30" s="4" t="s">
        <v>8</v>
      </c>
      <c r="EE30" s="11">
        <f t="shared" si="10"/>
        <v>100</v>
      </c>
      <c r="EG30" s="9" t="str">
        <f t="shared" si="4"/>
        <v/>
      </c>
      <c r="EH30" s="2" t="s">
        <v>24</v>
      </c>
      <c r="EI30" s="19" t="str">
        <f t="shared" si="5"/>
        <v/>
      </c>
      <c r="EJ30" s="10" t="s">
        <v>8</v>
      </c>
      <c r="EL30" s="2" t="str">
        <f t="shared" si="6"/>
        <v/>
      </c>
      <c r="EM30" s="4" t="s">
        <v>29</v>
      </c>
      <c r="EN30" s="2"/>
      <c r="EO30" s="2" t="str">
        <f t="shared" si="7"/>
        <v/>
      </c>
    </row>
    <row r="31" spans="127:145" x14ac:dyDescent="0.2">
      <c r="DY31" s="2" t="str">
        <f t="shared" si="0"/>
        <v/>
      </c>
      <c r="DZ31" s="2" t="s">
        <v>27</v>
      </c>
      <c r="EA31" s="2" t="str">
        <f t="shared" si="1"/>
        <v/>
      </c>
      <c r="EC31" s="16" t="str">
        <f t="shared" si="2"/>
        <v/>
      </c>
      <c r="ED31" s="2" t="s">
        <v>9</v>
      </c>
      <c r="EE31" s="11" t="str">
        <f t="shared" si="10"/>
        <v/>
      </c>
      <c r="EF31" s="2" t="s">
        <v>25</v>
      </c>
      <c r="EG31" s="9">
        <f t="shared" si="4"/>
        <v>9320.6534790699006</v>
      </c>
      <c r="EH31" s="4" t="s">
        <v>23</v>
      </c>
      <c r="EI31" s="19">
        <f t="shared" si="5"/>
        <v>679.34652093009993</v>
      </c>
      <c r="EK31" s="4" t="s">
        <v>30</v>
      </c>
      <c r="EL31" s="2">
        <f t="shared" si="6"/>
        <v>22.44515949875727</v>
      </c>
      <c r="EM31" s="2"/>
      <c r="EN31" s="4" t="s">
        <v>30</v>
      </c>
      <c r="EO31" s="2">
        <f t="shared" si="7"/>
        <v>202.91431452055735</v>
      </c>
    </row>
    <row r="32" spans="127:145" x14ac:dyDescent="0.2">
      <c r="DY32" s="2" t="str">
        <f t="shared" si="0"/>
        <v/>
      </c>
      <c r="EA32" s="2" t="str">
        <f t="shared" si="1"/>
        <v/>
      </c>
      <c r="EC32" s="16" t="str">
        <f t="shared" si="2"/>
        <v/>
      </c>
      <c r="EE32" s="11" t="str">
        <f t="shared" si="10"/>
        <v/>
      </c>
      <c r="EG32" s="9" t="str">
        <f t="shared" si="4"/>
        <v/>
      </c>
      <c r="EI32" s="19" t="str">
        <f t="shared" si="5"/>
        <v/>
      </c>
      <c r="EL32" s="2" t="str">
        <f t="shared" si="6"/>
        <v/>
      </c>
      <c r="EO32" s="2" t="str">
        <f t="shared" si="7"/>
        <v/>
      </c>
    </row>
    <row r="33" spans="127:145" x14ac:dyDescent="0.2">
      <c r="DY33" s="2" t="str">
        <f t="shared" si="0"/>
        <v/>
      </c>
      <c r="EA33" s="2" t="str">
        <f t="shared" si="1"/>
        <v/>
      </c>
      <c r="EC33" s="16" t="str">
        <f t="shared" si="2"/>
        <v/>
      </c>
      <c r="EE33" s="11" t="str">
        <f t="shared" si="10"/>
        <v/>
      </c>
      <c r="EG33" s="9" t="str">
        <f t="shared" si="4"/>
        <v/>
      </c>
      <c r="EI33" s="19" t="str">
        <f t="shared" si="5"/>
        <v/>
      </c>
      <c r="EL33" s="2" t="str">
        <f t="shared" si="6"/>
        <v/>
      </c>
      <c r="EO33" s="2" t="str">
        <f t="shared" si="7"/>
        <v/>
      </c>
    </row>
    <row r="34" spans="127:145" x14ac:dyDescent="0.2">
      <c r="DW34" s="2">
        <f t="shared" si="8"/>
        <v>9</v>
      </c>
      <c r="DX34" s="4" t="s">
        <v>29</v>
      </c>
      <c r="DY34" s="2">
        <f t="shared" si="0"/>
        <v>11142.073074396172</v>
      </c>
      <c r="DZ34" s="4" t="s">
        <v>26</v>
      </c>
      <c r="EA34" s="2">
        <f t="shared" si="1"/>
        <v>626.3366447104288</v>
      </c>
      <c r="EB34" s="2" t="s">
        <v>16</v>
      </c>
      <c r="EC34" s="16">
        <f t="shared" si="2"/>
        <v>7400.4623380263984</v>
      </c>
      <c r="ED34" s="4" t="s">
        <v>8</v>
      </c>
      <c r="EE34" s="11">
        <f t="shared" si="10"/>
        <v>100</v>
      </c>
      <c r="EG34" s="9" t="str">
        <f t="shared" si="4"/>
        <v/>
      </c>
      <c r="EH34" s="2" t="s">
        <v>24</v>
      </c>
      <c r="EI34" s="19" t="str">
        <f t="shared" si="5"/>
        <v/>
      </c>
      <c r="EJ34" s="10" t="s">
        <v>8</v>
      </c>
      <c r="EL34" s="2" t="str">
        <f t="shared" si="6"/>
        <v/>
      </c>
      <c r="EM34" s="4" t="s">
        <v>29</v>
      </c>
      <c r="EN34" s="2"/>
      <c r="EO34" s="2" t="str">
        <f t="shared" si="7"/>
        <v/>
      </c>
    </row>
    <row r="35" spans="127:145" x14ac:dyDescent="0.2">
      <c r="DY35" s="2" t="str">
        <f t="shared" si="0"/>
        <v/>
      </c>
      <c r="DZ35" s="2" t="s">
        <v>27</v>
      </c>
      <c r="EA35" s="2" t="str">
        <f t="shared" si="1"/>
        <v/>
      </c>
      <c r="EC35" s="16" t="str">
        <f t="shared" si="2"/>
        <v/>
      </c>
      <c r="ED35" s="2" t="s">
        <v>9</v>
      </c>
      <c r="EE35" s="11" t="str">
        <f t="shared" si="10"/>
        <v/>
      </c>
      <c r="EF35" s="2" t="s">
        <v>25</v>
      </c>
      <c r="EG35" s="9">
        <f t="shared" si="4"/>
        <v>9227.4469442792015</v>
      </c>
      <c r="EH35" s="4" t="s">
        <v>23</v>
      </c>
      <c r="EI35" s="19">
        <f t="shared" si="5"/>
        <v>772.55305572079897</v>
      </c>
      <c r="EK35" s="4" t="s">
        <v>30</v>
      </c>
      <c r="EL35" s="2">
        <f t="shared" si="6"/>
        <v>30.853112369783936</v>
      </c>
      <c r="EM35" s="2"/>
      <c r="EN35" s="4" t="s">
        <v>30</v>
      </c>
      <c r="EO35" s="2">
        <f t="shared" si="7"/>
        <v>476.09168704791472</v>
      </c>
    </row>
    <row r="36" spans="127:145" x14ac:dyDescent="0.2">
      <c r="DY36" s="2" t="str">
        <f t="shared" si="0"/>
        <v/>
      </c>
      <c r="EA36" s="2" t="str">
        <f t="shared" si="1"/>
        <v/>
      </c>
      <c r="EC36" s="16" t="str">
        <f t="shared" si="2"/>
        <v/>
      </c>
      <c r="EE36" s="11" t="str">
        <f t="shared" si="10"/>
        <v/>
      </c>
      <c r="EG36" s="9" t="str">
        <f t="shared" si="4"/>
        <v/>
      </c>
      <c r="EI36" s="19" t="str">
        <f t="shared" si="5"/>
        <v/>
      </c>
      <c r="EL36" s="2" t="str">
        <f t="shared" si="6"/>
        <v/>
      </c>
      <c r="EO36" s="2" t="str">
        <f t="shared" si="7"/>
        <v/>
      </c>
    </row>
    <row r="37" spans="127:145" x14ac:dyDescent="0.2">
      <c r="DY37" s="2" t="str">
        <f t="shared" si="0"/>
        <v/>
      </c>
      <c r="EA37" s="2" t="str">
        <f t="shared" si="1"/>
        <v/>
      </c>
      <c r="EC37" s="16" t="str">
        <f t="shared" si="2"/>
        <v/>
      </c>
      <c r="EE37" s="11" t="str">
        <f t="shared" si="10"/>
        <v/>
      </c>
      <c r="EG37" s="9" t="str">
        <f t="shared" si="4"/>
        <v/>
      </c>
      <c r="EI37" s="19" t="str">
        <f t="shared" si="5"/>
        <v/>
      </c>
      <c r="EL37" s="2" t="str">
        <f t="shared" si="6"/>
        <v/>
      </c>
      <c r="EO37" s="2" t="str">
        <f t="shared" si="7"/>
        <v/>
      </c>
    </row>
    <row r="38" spans="127:145" x14ac:dyDescent="0.2">
      <c r="DW38" s="2">
        <f t="shared" si="8"/>
        <v>10</v>
      </c>
      <c r="DX38" s="4" t="s">
        <v>29</v>
      </c>
      <c r="DY38" s="2">
        <f t="shared" si="0"/>
        <v>22434.391106454859</v>
      </c>
      <c r="DZ38" s="4" t="s">
        <v>26</v>
      </c>
      <c r="EA38" s="2">
        <f t="shared" si="1"/>
        <v>699.52759386247953</v>
      </c>
      <c r="EB38" s="2" t="s">
        <v>16</v>
      </c>
      <c r="EC38" s="16">
        <f t="shared" si="2"/>
        <v>6700.9347441639184</v>
      </c>
      <c r="ED38" s="4" t="s">
        <v>8</v>
      </c>
      <c r="EE38" s="11">
        <f t="shared" si="10"/>
        <v>100</v>
      </c>
      <c r="EG38" s="9" t="str">
        <f t="shared" si="4"/>
        <v/>
      </c>
      <c r="EH38" s="2" t="s">
        <v>24</v>
      </c>
      <c r="EI38" s="19" t="str">
        <f t="shared" si="5"/>
        <v/>
      </c>
      <c r="EJ38" s="10" t="s">
        <v>8</v>
      </c>
      <c r="EL38" s="2" t="str">
        <f t="shared" si="6"/>
        <v/>
      </c>
      <c r="EM38" s="4" t="s">
        <v>29</v>
      </c>
      <c r="EN38" s="2"/>
      <c r="EO38" s="2" t="str">
        <f t="shared" si="7"/>
        <v/>
      </c>
    </row>
    <row r="39" spans="127:145" x14ac:dyDescent="0.2">
      <c r="DY39" s="2" t="str">
        <f t="shared" si="0"/>
        <v/>
      </c>
      <c r="DZ39" s="2" t="s">
        <v>27</v>
      </c>
      <c r="EA39" s="2" t="str">
        <f t="shared" si="1"/>
        <v/>
      </c>
      <c r="EC39" s="16" t="str">
        <f t="shared" si="2"/>
        <v/>
      </c>
      <c r="ED39" s="2" t="s">
        <v>9</v>
      </c>
      <c r="EE39" s="11" t="str">
        <f t="shared" si="10"/>
        <v/>
      </c>
      <c r="EF39" s="2" t="s">
        <v>25</v>
      </c>
      <c r="EG39" s="9">
        <f t="shared" si="4"/>
        <v>9135.1724748364086</v>
      </c>
      <c r="EH39" s="4" t="s">
        <v>23</v>
      </c>
      <c r="EI39" s="19">
        <f t="shared" si="5"/>
        <v>864.82752516359096</v>
      </c>
      <c r="EK39" s="4" t="s">
        <v>30</v>
      </c>
      <c r="EL39" s="2">
        <f t="shared" si="6"/>
        <v>41.190361541886901</v>
      </c>
      <c r="EM39" s="2"/>
      <c r="EN39" s="4" t="s">
        <v>30</v>
      </c>
      <c r="EO39" s="2">
        <f t="shared" si="7"/>
        <v>940.31313299550493</v>
      </c>
    </row>
    <row r="40" spans="127:145" x14ac:dyDescent="0.2">
      <c r="DY40" s="2" t="str">
        <f t="shared" si="0"/>
        <v/>
      </c>
      <c r="EA40" s="2" t="str">
        <f t="shared" si="1"/>
        <v/>
      </c>
      <c r="EC40" s="16" t="str">
        <f t="shared" si="2"/>
        <v/>
      </c>
      <c r="EE40" s="11" t="str">
        <f t="shared" si="10"/>
        <v/>
      </c>
      <c r="EG40" s="9" t="str">
        <f t="shared" si="4"/>
        <v/>
      </c>
      <c r="EI40" s="19" t="str">
        <f t="shared" si="5"/>
        <v/>
      </c>
      <c r="EL40" s="2" t="str">
        <f t="shared" si="6"/>
        <v/>
      </c>
      <c r="EO40" s="2" t="str">
        <f t="shared" si="7"/>
        <v/>
      </c>
    </row>
    <row r="41" spans="127:145" x14ac:dyDescent="0.2">
      <c r="DY41" s="2" t="str">
        <f t="shared" si="0"/>
        <v/>
      </c>
      <c r="EA41" s="2" t="str">
        <f t="shared" si="1"/>
        <v/>
      </c>
      <c r="EC41" s="16" t="str">
        <f t="shared" si="2"/>
        <v/>
      </c>
      <c r="EE41" s="11" t="str">
        <f t="shared" si="10"/>
        <v/>
      </c>
      <c r="EG41" s="9" t="str">
        <f t="shared" si="4"/>
        <v/>
      </c>
      <c r="EI41" s="19" t="str">
        <f t="shared" si="5"/>
        <v/>
      </c>
      <c r="EL41" s="2" t="str">
        <f t="shared" si="6"/>
        <v/>
      </c>
      <c r="EO41" s="2" t="str">
        <f t="shared" si="7"/>
        <v/>
      </c>
    </row>
    <row r="42" spans="127:145" x14ac:dyDescent="0.2">
      <c r="DW42" s="2">
        <f t="shared" si="8"/>
        <v>11</v>
      </c>
      <c r="DX42" s="4" t="s">
        <v>29</v>
      </c>
      <c r="DY42" s="2">
        <f t="shared" si="0"/>
        <v>44627.996673776695</v>
      </c>
      <c r="DZ42" s="4" t="s">
        <v>26</v>
      </c>
      <c r="EA42" s="2">
        <f t="shared" si="1"/>
        <v>765.97077793102665</v>
      </c>
      <c r="EB42" s="2" t="s">
        <v>16</v>
      </c>
      <c r="EC42" s="16">
        <f t="shared" si="2"/>
        <v>5934.9639662328918</v>
      </c>
      <c r="ED42" s="4" t="s">
        <v>8</v>
      </c>
      <c r="EE42" s="11">
        <f t="shared" si="10"/>
        <v>100</v>
      </c>
      <c r="EG42" s="9" t="str">
        <f t="shared" si="4"/>
        <v/>
      </c>
      <c r="EH42" s="2" t="s">
        <v>24</v>
      </c>
      <c r="EI42" s="19" t="str">
        <f t="shared" si="5"/>
        <v/>
      </c>
      <c r="EJ42" s="10" t="s">
        <v>8</v>
      </c>
      <c r="EL42" s="2" t="str">
        <f t="shared" si="6"/>
        <v/>
      </c>
      <c r="EM42" s="4" t="s">
        <v>29</v>
      </c>
      <c r="EN42" s="2"/>
      <c r="EO42" s="2" t="str">
        <f t="shared" si="7"/>
        <v/>
      </c>
    </row>
    <row r="43" spans="127:145" x14ac:dyDescent="0.2">
      <c r="DY43" s="2" t="str">
        <f t="shared" si="0"/>
        <v/>
      </c>
      <c r="DZ43" s="2" t="s">
        <v>27</v>
      </c>
      <c r="EA43" s="2" t="str">
        <f t="shared" si="1"/>
        <v/>
      </c>
      <c r="EC43" s="16" t="str">
        <f t="shared" si="2"/>
        <v/>
      </c>
      <c r="ED43" s="2" t="s">
        <v>9</v>
      </c>
      <c r="EE43" s="11" t="str">
        <f t="shared" si="10"/>
        <v/>
      </c>
      <c r="EF43" s="2" t="s">
        <v>25</v>
      </c>
      <c r="EG43" s="9">
        <f t="shared" si="4"/>
        <v>9043.8207500880453</v>
      </c>
      <c r="EH43" s="4" t="s">
        <v>23</v>
      </c>
      <c r="EI43" s="19">
        <f t="shared" si="5"/>
        <v>956.17924991195503</v>
      </c>
      <c r="EK43" s="4" t="s">
        <v>30</v>
      </c>
      <c r="EL43" s="2">
        <f t="shared" si="6"/>
        <v>53.908803368490325</v>
      </c>
      <c r="EM43" s="2"/>
      <c r="EN43" s="4" t="s">
        <v>30</v>
      </c>
      <c r="EO43" s="2">
        <f t="shared" si="7"/>
        <v>1606.2359731457677</v>
      </c>
    </row>
    <row r="44" spans="127:145" x14ac:dyDescent="0.2">
      <c r="DY44" s="2" t="str">
        <f t="shared" si="0"/>
        <v/>
      </c>
      <c r="EA44" s="2" t="str">
        <f t="shared" si="1"/>
        <v/>
      </c>
      <c r="EC44" s="16" t="str">
        <f t="shared" si="2"/>
        <v/>
      </c>
      <c r="EE44" s="11" t="str">
        <f t="shared" si="10"/>
        <v/>
      </c>
      <c r="EG44" s="9" t="str">
        <f t="shared" si="4"/>
        <v/>
      </c>
      <c r="EI44" s="19" t="str">
        <f t="shared" si="5"/>
        <v/>
      </c>
      <c r="EL44" s="2" t="str">
        <f t="shared" si="6"/>
        <v/>
      </c>
      <c r="EO44" s="2" t="str">
        <f t="shared" si="7"/>
        <v/>
      </c>
    </row>
    <row r="45" spans="127:145" x14ac:dyDescent="0.2">
      <c r="DY45" s="2" t="str">
        <f t="shared" si="0"/>
        <v/>
      </c>
      <c r="EA45" s="2" t="str">
        <f t="shared" si="1"/>
        <v/>
      </c>
      <c r="EC45" s="16" t="str">
        <f t="shared" si="2"/>
        <v/>
      </c>
      <c r="EE45" s="11" t="str">
        <f t="shared" si="10"/>
        <v/>
      </c>
      <c r="EG45" s="9" t="str">
        <f t="shared" si="4"/>
        <v/>
      </c>
      <c r="EI45" s="19" t="str">
        <f t="shared" si="5"/>
        <v/>
      </c>
      <c r="EL45" s="2" t="str">
        <f t="shared" si="6"/>
        <v/>
      </c>
      <c r="EO45" s="2" t="str">
        <f t="shared" si="7"/>
        <v/>
      </c>
    </row>
    <row r="46" spans="127:145" x14ac:dyDescent="0.2">
      <c r="DW46" s="2">
        <f t="shared" si="8"/>
        <v>12</v>
      </c>
      <c r="DX46" s="4" t="s">
        <v>29</v>
      </c>
      <c r="DY46" s="2">
        <f t="shared" si="0"/>
        <v>88415.728152338648</v>
      </c>
      <c r="DZ46" s="4" t="s">
        <v>26</v>
      </c>
      <c r="EA46" s="2">
        <f t="shared" si="1"/>
        <v>823.50478222418735</v>
      </c>
      <c r="EB46" s="2" t="s">
        <v>16</v>
      </c>
      <c r="EC46" s="16">
        <f t="shared" si="2"/>
        <v>5111.4591840087041</v>
      </c>
      <c r="ED46" s="4" t="s">
        <v>8</v>
      </c>
      <c r="EE46" s="11">
        <f t="shared" si="10"/>
        <v>100</v>
      </c>
      <c r="EG46" s="9" t="str">
        <f t="shared" si="4"/>
        <v/>
      </c>
      <c r="EH46" s="2" t="s">
        <v>24</v>
      </c>
      <c r="EI46" s="19" t="str">
        <f t="shared" si="5"/>
        <v/>
      </c>
      <c r="EJ46" s="10" t="s">
        <v>8</v>
      </c>
      <c r="EL46" s="2" t="str">
        <f t="shared" si="6"/>
        <v/>
      </c>
      <c r="EM46" s="4" t="s">
        <v>29</v>
      </c>
      <c r="EN46" s="2"/>
      <c r="EO46" s="2" t="str">
        <f t="shared" si="7"/>
        <v/>
      </c>
    </row>
    <row r="47" spans="127:145" x14ac:dyDescent="0.2">
      <c r="DY47" s="2" t="str">
        <f t="shared" si="0"/>
        <v/>
      </c>
      <c r="DZ47" s="2" t="s">
        <v>27</v>
      </c>
      <c r="EA47" s="2" t="str">
        <f t="shared" si="1"/>
        <v/>
      </c>
      <c r="EC47" s="16" t="str">
        <f t="shared" si="2"/>
        <v/>
      </c>
      <c r="ED47" s="2" t="s">
        <v>9</v>
      </c>
      <c r="EE47" s="11" t="str">
        <f t="shared" si="10"/>
        <v/>
      </c>
      <c r="EF47" s="2" t="s">
        <v>25</v>
      </c>
      <c r="EG47" s="9">
        <f t="shared" si="4"/>
        <v>8953.3825425871655</v>
      </c>
      <c r="EH47" s="4" t="s">
        <v>23</v>
      </c>
      <c r="EI47" s="19">
        <f t="shared" si="5"/>
        <v>1046.6174574128354</v>
      </c>
      <c r="EK47" s="4" t="s">
        <v>30</v>
      </c>
      <c r="EL47" s="2">
        <f t="shared" si="6"/>
        <v>69.667475549194265</v>
      </c>
      <c r="EM47" s="2"/>
      <c r="EN47" s="4" t="s">
        <v>30</v>
      </c>
      <c r="EO47" s="2">
        <f t="shared" si="7"/>
        <v>2450.1811030288295</v>
      </c>
    </row>
    <row r="48" spans="127:145" x14ac:dyDescent="0.2">
      <c r="DY48" s="2" t="str">
        <f t="shared" si="0"/>
        <v/>
      </c>
      <c r="EA48" s="2" t="str">
        <f t="shared" si="1"/>
        <v/>
      </c>
      <c r="EC48" s="16" t="str">
        <f t="shared" si="2"/>
        <v/>
      </c>
      <c r="EE48" s="11" t="str">
        <f t="shared" si="10"/>
        <v/>
      </c>
      <c r="EG48" s="9" t="str">
        <f t="shared" si="4"/>
        <v/>
      </c>
      <c r="EI48" s="19" t="str">
        <f t="shared" si="5"/>
        <v/>
      </c>
      <c r="EL48" s="2" t="str">
        <f t="shared" si="6"/>
        <v/>
      </c>
      <c r="EO48" s="2" t="str">
        <f t="shared" si="7"/>
        <v/>
      </c>
    </row>
    <row r="49" spans="127:145" x14ac:dyDescent="0.2">
      <c r="DY49" s="2" t="str">
        <f t="shared" si="0"/>
        <v/>
      </c>
      <c r="EA49" s="2" t="str">
        <f t="shared" si="1"/>
        <v/>
      </c>
      <c r="EC49" s="16" t="str">
        <f t="shared" si="2"/>
        <v/>
      </c>
      <c r="EE49" s="11" t="str">
        <f t="shared" si="10"/>
        <v/>
      </c>
      <c r="EG49" s="9" t="str">
        <f t="shared" si="4"/>
        <v/>
      </c>
      <c r="EI49" s="19" t="str">
        <f t="shared" si="5"/>
        <v/>
      </c>
      <c r="EL49" s="2" t="str">
        <f t="shared" si="6"/>
        <v/>
      </c>
      <c r="EO49" s="2" t="str">
        <f t="shared" si="7"/>
        <v/>
      </c>
    </row>
    <row r="50" spans="127:145" x14ac:dyDescent="0.2">
      <c r="DW50" s="2">
        <f t="shared" si="8"/>
        <v>13</v>
      </c>
      <c r="DX50" s="4" t="s">
        <v>29</v>
      </c>
      <c r="DY50" s="2">
        <f t="shared" si="0"/>
        <v>175204.77998387266</v>
      </c>
      <c r="DZ50" s="4" t="s">
        <v>26</v>
      </c>
      <c r="EA50" s="2">
        <f t="shared" si="1"/>
        <v>868.73592622285616</v>
      </c>
      <c r="EB50" s="2" t="s">
        <v>16</v>
      </c>
      <c r="EC50" s="16">
        <f t="shared" si="2"/>
        <v>4242.7232577858476</v>
      </c>
      <c r="ED50" s="4" t="s">
        <v>8</v>
      </c>
      <c r="EE50" s="11">
        <f t="shared" si="10"/>
        <v>100</v>
      </c>
      <c r="EG50" s="9" t="str">
        <f t="shared" si="4"/>
        <v/>
      </c>
      <c r="EH50" s="2" t="s">
        <v>24</v>
      </c>
      <c r="EI50" s="19" t="str">
        <f t="shared" si="5"/>
        <v/>
      </c>
      <c r="EJ50" s="10" t="s">
        <v>8</v>
      </c>
      <c r="EL50" s="2" t="str">
        <f t="shared" si="6"/>
        <v/>
      </c>
      <c r="EM50" s="4" t="s">
        <v>29</v>
      </c>
      <c r="EN50" s="2"/>
      <c r="EO50" s="2" t="str">
        <f t="shared" si="7"/>
        <v/>
      </c>
    </row>
    <row r="51" spans="127:145" x14ac:dyDescent="0.2">
      <c r="DX51" s="4"/>
      <c r="DY51" s="2" t="str">
        <f t="shared" si="0"/>
        <v/>
      </c>
      <c r="DZ51" s="2" t="s">
        <v>27</v>
      </c>
      <c r="EA51" s="2" t="str">
        <f t="shared" si="1"/>
        <v/>
      </c>
      <c r="EC51" s="16" t="str">
        <f t="shared" si="2"/>
        <v/>
      </c>
      <c r="ED51" s="2" t="s">
        <v>9</v>
      </c>
      <c r="EE51" s="11" t="str">
        <f t="shared" si="10"/>
        <v/>
      </c>
      <c r="EF51" s="2" t="s">
        <v>25</v>
      </c>
      <c r="EG51" s="9">
        <f t="shared" si="4"/>
        <v>8863.8487171612942</v>
      </c>
      <c r="EH51" s="4" t="s">
        <v>23</v>
      </c>
      <c r="EI51" s="19">
        <f t="shared" si="5"/>
        <v>1136.1512828387069</v>
      </c>
      <c r="EK51" s="4" t="s">
        <v>30</v>
      </c>
      <c r="EL51" s="2">
        <f t="shared" si="6"/>
        <v>89.45477067286491</v>
      </c>
      <c r="EM51" s="2"/>
      <c r="EN51" s="4" t="s">
        <v>30</v>
      </c>
      <c r="EO51" s="2">
        <f t="shared" si="7"/>
        <v>3439.5986962396373</v>
      </c>
    </row>
    <row r="52" spans="127:145" x14ac:dyDescent="0.2">
      <c r="DY52" s="2" t="str">
        <f t="shared" si="0"/>
        <v/>
      </c>
      <c r="EA52" s="2" t="str">
        <f t="shared" si="1"/>
        <v/>
      </c>
      <c r="EC52" s="16" t="str">
        <f t="shared" si="2"/>
        <v/>
      </c>
      <c r="EE52" s="11" t="str">
        <f t="shared" si="10"/>
        <v/>
      </c>
      <c r="EG52" s="9" t="str">
        <f t="shared" si="4"/>
        <v/>
      </c>
      <c r="EI52" s="19" t="str">
        <f t="shared" si="5"/>
        <v/>
      </c>
      <c r="EL52" s="2" t="str">
        <f t="shared" si="6"/>
        <v/>
      </c>
      <c r="EO52" s="2" t="str">
        <f t="shared" si="7"/>
        <v/>
      </c>
    </row>
    <row r="53" spans="127:145" x14ac:dyDescent="0.2">
      <c r="DY53" s="2" t="str">
        <f t="shared" si="0"/>
        <v/>
      </c>
      <c r="EA53" s="2" t="str">
        <f t="shared" si="1"/>
        <v/>
      </c>
      <c r="EC53" s="16" t="str">
        <f t="shared" si="2"/>
        <v/>
      </c>
      <c r="EE53" s="11" t="str">
        <f t="shared" si="10"/>
        <v/>
      </c>
      <c r="EG53" s="9" t="str">
        <f t="shared" si="4"/>
        <v/>
      </c>
      <c r="EI53" s="19" t="str">
        <f t="shared" si="5"/>
        <v/>
      </c>
      <c r="EL53" s="2" t="str">
        <f t="shared" si="6"/>
        <v/>
      </c>
      <c r="EO53" s="2" t="str">
        <f t="shared" si="7"/>
        <v/>
      </c>
    </row>
    <row r="54" spans="127:145" x14ac:dyDescent="0.2">
      <c r="DW54" s="2">
        <f t="shared" si="8"/>
        <v>14</v>
      </c>
      <c r="DY54" s="2">
        <f t="shared" si="0"/>
        <v>347838.69719772856</v>
      </c>
      <c r="EA54" s="2">
        <f t="shared" si="1"/>
        <v>896.16804326938302</v>
      </c>
      <c r="EC54" s="16">
        <f t="shared" si="2"/>
        <v>3346.5552145164647</v>
      </c>
      <c r="EE54" s="11">
        <f t="shared" si="10"/>
        <v>100</v>
      </c>
      <c r="EG54" s="9" t="str">
        <f t="shared" si="4"/>
        <v/>
      </c>
      <c r="EI54" s="19" t="str">
        <f t="shared" si="5"/>
        <v/>
      </c>
      <c r="EL54" s="2" t="str">
        <f t="shared" si="6"/>
        <v/>
      </c>
      <c r="EO54" s="2" t="str">
        <f t="shared" si="7"/>
        <v/>
      </c>
    </row>
    <row r="55" spans="127:145" x14ac:dyDescent="0.2">
      <c r="DY55" s="2" t="str">
        <f t="shared" si="0"/>
        <v/>
      </c>
      <c r="EA55" s="2" t="str">
        <f t="shared" si="1"/>
        <v/>
      </c>
      <c r="EC55" s="16" t="str">
        <f t="shared" si="2"/>
        <v/>
      </c>
      <c r="EE55" s="11" t="str">
        <f t="shared" si="10"/>
        <v/>
      </c>
      <c r="EG55" s="9">
        <f t="shared" si="4"/>
        <v>8775.2102299896815</v>
      </c>
      <c r="EI55" s="19">
        <f t="shared" si="5"/>
        <v>1224.7897700103199</v>
      </c>
      <c r="EL55" s="2">
        <f t="shared" si="6"/>
        <v>114.79997860715739</v>
      </c>
      <c r="EO55" s="2">
        <f t="shared" si="7"/>
        <v>4548.887663442938</v>
      </c>
    </row>
    <row r="56" spans="127:145" x14ac:dyDescent="0.2">
      <c r="DY56" s="2" t="str">
        <f t="shared" si="0"/>
        <v/>
      </c>
      <c r="EA56" s="2" t="str">
        <f t="shared" si="1"/>
        <v/>
      </c>
      <c r="EC56" s="16" t="str">
        <f t="shared" si="2"/>
        <v/>
      </c>
      <c r="EE56" s="11" t="str">
        <f t="shared" si="10"/>
        <v/>
      </c>
      <c r="EG56" s="9" t="str">
        <f t="shared" si="4"/>
        <v/>
      </c>
      <c r="EI56" s="19" t="str">
        <f t="shared" si="5"/>
        <v/>
      </c>
      <c r="EL56" s="2" t="str">
        <f t="shared" si="6"/>
        <v/>
      </c>
      <c r="EO56" s="2" t="str">
        <f t="shared" si="7"/>
        <v/>
      </c>
    </row>
    <row r="57" spans="127:145" x14ac:dyDescent="0.2">
      <c r="DY57" s="2" t="str">
        <f t="shared" si="0"/>
        <v/>
      </c>
      <c r="EA57" s="2" t="str">
        <f t="shared" si="1"/>
        <v/>
      </c>
      <c r="EC57" s="16" t="str">
        <f t="shared" si="2"/>
        <v/>
      </c>
      <c r="EE57" s="11" t="str">
        <f t="shared" si="10"/>
        <v/>
      </c>
      <c r="EG57" s="9" t="str">
        <f t="shared" si="4"/>
        <v/>
      </c>
      <c r="EI57" s="19" t="str">
        <f t="shared" si="5"/>
        <v/>
      </c>
      <c r="EL57" s="2" t="str">
        <f t="shared" si="6"/>
        <v/>
      </c>
      <c r="EO57" s="2" t="str">
        <f t="shared" si="7"/>
        <v/>
      </c>
    </row>
    <row r="58" spans="127:145" x14ac:dyDescent="0.2">
      <c r="DW58" s="2">
        <f t="shared" si="8"/>
        <v>15</v>
      </c>
      <c r="DY58" s="2">
        <f t="shared" si="0"/>
        <v>692024.67477528355</v>
      </c>
      <c r="EA58" s="2">
        <f t="shared" si="1"/>
        <v>896.63471153200646</v>
      </c>
      <c r="EC58" s="16">
        <f t="shared" si="2"/>
        <v>2449.9205029844584</v>
      </c>
      <c r="EE58" s="11">
        <f t="shared" si="10"/>
        <v>100</v>
      </c>
      <c r="EG58" s="9" t="str">
        <f t="shared" si="4"/>
        <v/>
      </c>
      <c r="EI58" s="19" t="str">
        <f t="shared" si="5"/>
        <v/>
      </c>
      <c r="EL58" s="2" t="str">
        <f t="shared" si="6"/>
        <v/>
      </c>
      <c r="EO58" s="2" t="str">
        <f t="shared" si="7"/>
        <v/>
      </c>
    </row>
    <row r="59" spans="127:145" x14ac:dyDescent="0.2">
      <c r="DY59" s="2" t="str">
        <f t="shared" si="0"/>
        <v/>
      </c>
      <c r="EA59" s="2" t="str">
        <f t="shared" si="1"/>
        <v/>
      </c>
      <c r="EC59" s="16" t="str">
        <f t="shared" si="2"/>
        <v/>
      </c>
      <c r="EE59" s="11" t="str">
        <f t="shared" si="10"/>
        <v/>
      </c>
      <c r="EG59" s="9">
        <f t="shared" si="4"/>
        <v>8687.4581276897843</v>
      </c>
      <c r="EI59" s="19">
        <f t="shared" si="5"/>
        <v>1312.5418723102166</v>
      </c>
      <c r="EL59" s="2">
        <f t="shared" si="6"/>
        <v>148.13021906206413</v>
      </c>
      <c r="EO59" s="2">
        <f t="shared" si="7"/>
        <v>5762.0060248067948</v>
      </c>
    </row>
    <row r="60" spans="127:145" x14ac:dyDescent="0.2">
      <c r="DY60" s="2" t="str">
        <f t="shared" si="0"/>
        <v/>
      </c>
      <c r="EA60" s="2" t="str">
        <f t="shared" si="1"/>
        <v/>
      </c>
      <c r="EC60" s="16" t="str">
        <f t="shared" si="2"/>
        <v/>
      </c>
      <c r="EE60" s="11" t="str">
        <f t="shared" si="10"/>
        <v/>
      </c>
      <c r="EG60" s="9" t="str">
        <f t="shared" si="4"/>
        <v/>
      </c>
      <c r="EI60" s="19" t="str">
        <f t="shared" si="5"/>
        <v/>
      </c>
      <c r="EL60" s="2" t="str">
        <f t="shared" si="6"/>
        <v/>
      </c>
      <c r="EO60" s="2" t="str">
        <f t="shared" si="7"/>
        <v/>
      </c>
    </row>
    <row r="61" spans="127:145" x14ac:dyDescent="0.2">
      <c r="DY61" s="2" t="str">
        <f t="shared" si="0"/>
        <v/>
      </c>
      <c r="EA61" s="2" t="str">
        <f t="shared" si="1"/>
        <v/>
      </c>
      <c r="EC61" s="16" t="str">
        <f t="shared" si="2"/>
        <v/>
      </c>
      <c r="EE61" s="11" t="str">
        <f t="shared" si="10"/>
        <v/>
      </c>
      <c r="EG61" s="9" t="str">
        <f t="shared" si="4"/>
        <v/>
      </c>
      <c r="EI61" s="19" t="str">
        <f t="shared" si="5"/>
        <v/>
      </c>
      <c r="EL61" s="2" t="str">
        <f t="shared" si="6"/>
        <v/>
      </c>
      <c r="EO61" s="2" t="str">
        <f t="shared" si="7"/>
        <v/>
      </c>
    </row>
    <row r="62" spans="127:145" x14ac:dyDescent="0.2">
      <c r="DW62" s="2">
        <f t="shared" si="8"/>
        <v>16</v>
      </c>
      <c r="DY62" s="2">
        <f t="shared" si="0"/>
        <v>1379183.9782372923</v>
      </c>
      <c r="EA62" s="2">
        <f t="shared" si="1"/>
        <v>854.65924260480131</v>
      </c>
      <c r="EC62" s="16">
        <f t="shared" si="2"/>
        <v>1595.261260379657</v>
      </c>
      <c r="EE62" s="11">
        <f t="shared" si="10"/>
        <v>100</v>
      </c>
      <c r="EG62" s="9" t="str">
        <f t="shared" si="4"/>
        <v/>
      </c>
      <c r="EI62" s="19" t="str">
        <f t="shared" si="5"/>
        <v/>
      </c>
      <c r="EL62" s="2" t="str">
        <f t="shared" si="6"/>
        <v/>
      </c>
      <c r="EO62" s="2" t="str">
        <f t="shared" si="7"/>
        <v/>
      </c>
    </row>
    <row r="63" spans="127:145" x14ac:dyDescent="0.2">
      <c r="DY63" s="2" t="str">
        <f t="shared" si="0"/>
        <v/>
      </c>
      <c r="EA63" s="2" t="str">
        <f t="shared" si="1"/>
        <v/>
      </c>
      <c r="EC63" s="16" t="str">
        <f t="shared" si="2"/>
        <v/>
      </c>
      <c r="EE63" s="11" t="str">
        <f t="shared" si="10"/>
        <v/>
      </c>
      <c r="EG63" s="9">
        <f t="shared" si="4"/>
        <v>8600.5835464128868</v>
      </c>
      <c r="EI63" s="19">
        <f t="shared" si="5"/>
        <v>1399.4164535871143</v>
      </c>
      <c r="EL63" s="2">
        <f t="shared" si="6"/>
        <v>193.26882757219545</v>
      </c>
      <c r="EO63" s="2">
        <f t="shared" si="7"/>
        <v>7069.9176006801636</v>
      </c>
    </row>
    <row r="64" spans="127:145" x14ac:dyDescent="0.2">
      <c r="DY64" s="2" t="str">
        <f t="shared" si="0"/>
        <v/>
      </c>
      <c r="EA64" s="2" t="str">
        <f t="shared" si="1"/>
        <v/>
      </c>
      <c r="EC64" s="16" t="str">
        <f t="shared" si="2"/>
        <v/>
      </c>
      <c r="EE64" s="11" t="str">
        <f t="shared" si="10"/>
        <v/>
      </c>
      <c r="EG64" s="9" t="str">
        <f t="shared" si="4"/>
        <v/>
      </c>
      <c r="EI64" s="19" t="str">
        <f t="shared" si="5"/>
        <v/>
      </c>
      <c r="EL64" s="2" t="str">
        <f t="shared" si="6"/>
        <v/>
      </c>
      <c r="EO64" s="2" t="str">
        <f t="shared" si="7"/>
        <v/>
      </c>
    </row>
    <row r="65" spans="127:145" x14ac:dyDescent="0.2">
      <c r="DY65" s="2" t="str">
        <f t="shared" si="0"/>
        <v/>
      </c>
      <c r="EA65" s="2" t="str">
        <f t="shared" si="1"/>
        <v/>
      </c>
      <c r="EC65" s="16" t="str">
        <f t="shared" si="2"/>
        <v/>
      </c>
      <c r="EE65" s="11" t="str">
        <f t="shared" si="10"/>
        <v/>
      </c>
      <c r="EG65" s="9" t="str">
        <f t="shared" si="4"/>
        <v/>
      </c>
      <c r="EI65" s="19" t="str">
        <f t="shared" si="5"/>
        <v/>
      </c>
      <c r="EL65" s="2" t="str">
        <f t="shared" si="6"/>
        <v/>
      </c>
      <c r="EO65" s="2" t="str">
        <f t="shared" si="7"/>
        <v/>
      </c>
    </row>
    <row r="66" spans="127:145" x14ac:dyDescent="0.2">
      <c r="DW66" s="2">
        <f t="shared" si="8"/>
        <v>17</v>
      </c>
      <c r="DY66" s="2">
        <f t="shared" si="0"/>
        <v>2752152.6981165092</v>
      </c>
      <c r="EA66" s="2">
        <f t="shared" si="1"/>
        <v>745.46748223811744</v>
      </c>
      <c r="EC66" s="16">
        <f t="shared" si="2"/>
        <v>849.79377814153952</v>
      </c>
      <c r="EE66" s="11">
        <f t="shared" si="10"/>
        <v>100</v>
      </c>
      <c r="EG66" s="9" t="str">
        <f t="shared" si="4"/>
        <v/>
      </c>
      <c r="EI66" s="19" t="str">
        <f t="shared" si="5"/>
        <v/>
      </c>
      <c r="EL66" s="2" t="str">
        <f t="shared" si="6"/>
        <v/>
      </c>
      <c r="EO66" s="2" t="str">
        <f t="shared" si="7"/>
        <v/>
      </c>
    </row>
    <row r="67" spans="127:145" x14ac:dyDescent="0.2">
      <c r="DY67" s="2" t="str">
        <f t="shared" si="0"/>
        <v/>
      </c>
      <c r="EA67" s="2" t="str">
        <f t="shared" si="1"/>
        <v/>
      </c>
      <c r="EC67" s="16" t="str">
        <f t="shared" si="2"/>
        <v/>
      </c>
      <c r="EE67" s="11" t="str">
        <f t="shared" si="10"/>
        <v/>
      </c>
      <c r="EG67" s="9">
        <f t="shared" si="4"/>
        <v>8514.5777109487572</v>
      </c>
      <c r="EI67" s="19">
        <f t="shared" si="5"/>
        <v>1485.4222890512433</v>
      </c>
      <c r="EL67" s="2">
        <f t="shared" si="6"/>
        <v>255.48695346572646</v>
      </c>
      <c r="EO67" s="2">
        <f t="shared" si="7"/>
        <v>8467.7172607990069</v>
      </c>
    </row>
    <row r="68" spans="127:145" x14ac:dyDescent="0.2">
      <c r="DY68" s="2" t="str">
        <f t="shared" si="0"/>
        <v/>
      </c>
      <c r="EA68" s="2" t="str">
        <f t="shared" si="1"/>
        <v/>
      </c>
      <c r="EC68" s="16" t="str">
        <f t="shared" si="2"/>
        <v/>
      </c>
      <c r="EE68" s="11" t="str">
        <f t="shared" si="10"/>
        <v/>
      </c>
      <c r="EG68" s="9" t="str">
        <f t="shared" si="4"/>
        <v/>
      </c>
      <c r="EI68" s="19" t="str">
        <f t="shared" si="5"/>
        <v/>
      </c>
      <c r="EL68" s="2" t="str">
        <f t="shared" si="6"/>
        <v/>
      </c>
      <c r="EO68" s="2" t="str">
        <f t="shared" si="7"/>
        <v/>
      </c>
    </row>
    <row r="69" spans="127:145" x14ac:dyDescent="0.2">
      <c r="DY69" s="2" t="str">
        <f t="shared" si="0"/>
        <v/>
      </c>
      <c r="EA69" s="2" t="str">
        <f t="shared" si="1"/>
        <v/>
      </c>
      <c r="EC69" s="16" t="str">
        <f t="shared" si="2"/>
        <v/>
      </c>
      <c r="EE69" s="11" t="str">
        <f t="shared" si="10"/>
        <v/>
      </c>
      <c r="EG69" s="9" t="str">
        <f t="shared" si="4"/>
        <v/>
      </c>
      <c r="EI69" s="19" t="str">
        <f t="shared" si="5"/>
        <v/>
      </c>
      <c r="EL69" s="2" t="str">
        <f t="shared" si="6"/>
        <v/>
      </c>
      <c r="EO69" s="2" t="str">
        <f t="shared" si="7"/>
        <v/>
      </c>
    </row>
    <row r="70" spans="127:145" x14ac:dyDescent="0.2">
      <c r="DW70" s="2">
        <f t="shared" si="8"/>
        <v>18</v>
      </c>
      <c r="DY70" s="2">
        <f t="shared" si="0"/>
        <v>5496583.1464544572</v>
      </c>
      <c r="EA70" s="2">
        <f t="shared" si="1"/>
        <v>540.5506740393206</v>
      </c>
      <c r="EC70" s="16">
        <f t="shared" si="2"/>
        <v>309.24310410221892</v>
      </c>
      <c r="EE70" s="11">
        <f t="shared" si="10"/>
        <v>100</v>
      </c>
      <c r="EG70" s="9" t="str">
        <f t="shared" si="4"/>
        <v/>
      </c>
      <c r="EI70" s="19" t="str">
        <f t="shared" si="5"/>
        <v/>
      </c>
      <c r="EL70" s="2" t="str">
        <f t="shared" si="6"/>
        <v/>
      </c>
      <c r="EO70" s="2" t="str">
        <f t="shared" si="7"/>
        <v/>
      </c>
    </row>
    <row r="71" spans="127:145" x14ac:dyDescent="0.2">
      <c r="DY71" s="2" t="str">
        <f t="shared" ref="DY71:DY134" si="11">IF(ISERROR(DY67-EO68+EA67+DY67),"",DY67-EO68+EA67+DY67)</f>
        <v/>
      </c>
      <c r="EA71" s="2" t="str">
        <f t="shared" ref="EA71:EA134" si="12">IF(ISERROR(EI68*(EC67/(EC67+EI68))),"",EI68*(EC67/(EC67+EI68)))</f>
        <v/>
      </c>
      <c r="EC71" s="16" t="str">
        <f t="shared" ref="EC71:EC134" si="13">IF(ISERROR((EC67-(EI68*(EC67/(EC67+EI68))))),"",(EC67-(EI68*(EC67/(EC67+EI68)))))</f>
        <v/>
      </c>
      <c r="EE71" s="11" t="str">
        <f t="shared" si="10"/>
        <v/>
      </c>
      <c r="EG71" s="9">
        <f t="shared" si="4"/>
        <v>8429.4319338392688</v>
      </c>
      <c r="EI71" s="19">
        <f t="shared" si="5"/>
        <v>1570.568066160731</v>
      </c>
      <c r="EL71" s="2">
        <f t="shared" si="6"/>
        <v>338.25571329795133</v>
      </c>
      <c r="EO71" s="2">
        <f t="shared" si="7"/>
        <v>9952.6810313335154</v>
      </c>
    </row>
    <row r="72" spans="127:145" x14ac:dyDescent="0.2">
      <c r="DY72" s="2" t="str">
        <f t="shared" si="11"/>
        <v/>
      </c>
      <c r="EA72" s="2" t="str">
        <f t="shared" si="12"/>
        <v/>
      </c>
      <c r="EC72" s="16" t="str">
        <f t="shared" si="13"/>
        <v/>
      </c>
      <c r="EE72" s="11" t="str">
        <f t="shared" si="10"/>
        <v/>
      </c>
      <c r="EG72" s="9" t="str">
        <f t="shared" ref="EG72:EG135" si="14">IF(ISERROR(EG68-(EE67*(EG68/(EG68+EI68)))),"",EG68-(EE67*(EG68/(EG68+EI68))))</f>
        <v/>
      </c>
      <c r="EI72" s="19" t="str">
        <f t="shared" ref="EI72:EI135" si="15">IF(ISERROR(EE67*(EG68/(EG68+EI68))+EI68),"",EE67*(EG68/(EG68+EI68))+EI68)</f>
        <v/>
      </c>
      <c r="EL72" s="2" t="str">
        <f t="shared" ref="EL72:EL135" si="16">IF(ISERROR(EE67*(EI68/(EI68+EC71)) + EL68),"",EE67*(EI68/(EI68+EC71)) + EL68)</f>
        <v/>
      </c>
      <c r="EO72" s="2" t="str">
        <f t="shared" ref="EO72:EO135" si="17">IF(ISERROR(EI68*(DY67/(DY67+EC67))+EO68),"",EI68*(DY67/(DY67+EC67))+EO68)</f>
        <v/>
      </c>
    </row>
    <row r="73" spans="127:145" x14ac:dyDescent="0.2">
      <c r="DY73" s="2" t="str">
        <f t="shared" si="11"/>
        <v/>
      </c>
      <c r="EA73" s="2" t="str">
        <f t="shared" si="12"/>
        <v/>
      </c>
      <c r="EC73" s="16" t="str">
        <f t="shared" si="13"/>
        <v/>
      </c>
      <c r="EE73" s="11" t="str">
        <f t="shared" si="10"/>
        <v/>
      </c>
      <c r="EG73" s="9" t="str">
        <f t="shared" si="14"/>
        <v/>
      </c>
      <c r="EI73" s="19" t="str">
        <f t="shared" si="15"/>
        <v/>
      </c>
      <c r="EL73" s="2" t="str">
        <f t="shared" si="16"/>
        <v/>
      </c>
      <c r="EO73" s="2" t="str">
        <f t="shared" si="17"/>
        <v/>
      </c>
    </row>
    <row r="74" spans="127:145" x14ac:dyDescent="0.2">
      <c r="DW74" s="2">
        <f t="shared" ref="DW74:DW134" si="18">DW70+1</f>
        <v>19</v>
      </c>
      <c r="DY74" s="2">
        <f t="shared" si="11"/>
        <v>10983754.162551619</v>
      </c>
      <c r="EA74" s="2">
        <f t="shared" si="12"/>
        <v>258.3702829659349</v>
      </c>
      <c r="EC74" s="16">
        <f t="shared" si="13"/>
        <v>50.872821136284017</v>
      </c>
      <c r="EE74" s="11">
        <f t="shared" ref="EE74:EE137" si="19">EE70</f>
        <v>100</v>
      </c>
      <c r="EG74" s="9" t="str">
        <f t="shared" si="14"/>
        <v/>
      </c>
      <c r="EI74" s="19" t="str">
        <f t="shared" si="15"/>
        <v/>
      </c>
      <c r="EL74" s="2" t="str">
        <f t="shared" si="16"/>
        <v/>
      </c>
      <c r="EO74" s="2" t="str">
        <f t="shared" si="17"/>
        <v/>
      </c>
    </row>
    <row r="75" spans="127:145" x14ac:dyDescent="0.2">
      <c r="DY75" s="2" t="str">
        <f t="shared" si="11"/>
        <v/>
      </c>
      <c r="EA75" s="2" t="str">
        <f t="shared" si="12"/>
        <v/>
      </c>
      <c r="EC75" s="16" t="str">
        <f t="shared" si="13"/>
        <v/>
      </c>
      <c r="EE75" s="11" t="str">
        <f t="shared" si="19"/>
        <v/>
      </c>
      <c r="EG75" s="9">
        <f t="shared" si="14"/>
        <v>8345.1376145008762</v>
      </c>
      <c r="EI75" s="19">
        <f t="shared" si="15"/>
        <v>1654.8623854991235</v>
      </c>
      <c r="EL75" s="2">
        <f t="shared" si="16"/>
        <v>435.11820631050324</v>
      </c>
      <c r="EO75" s="2">
        <f t="shared" si="17"/>
        <v>11523.160740781113</v>
      </c>
    </row>
    <row r="76" spans="127:145" x14ac:dyDescent="0.2">
      <c r="DY76" s="2" t="str">
        <f t="shared" si="11"/>
        <v/>
      </c>
      <c r="EA76" s="2" t="str">
        <f t="shared" si="12"/>
        <v/>
      </c>
      <c r="EC76" s="16" t="str">
        <f t="shared" si="13"/>
        <v/>
      </c>
      <c r="EE76" s="11" t="str">
        <f t="shared" si="19"/>
        <v/>
      </c>
      <c r="EG76" s="9" t="str">
        <f t="shared" si="14"/>
        <v/>
      </c>
      <c r="EI76" s="19" t="str">
        <f t="shared" si="15"/>
        <v/>
      </c>
      <c r="EL76" s="2" t="str">
        <f t="shared" si="16"/>
        <v/>
      </c>
      <c r="EO76" s="2" t="str">
        <f t="shared" si="17"/>
        <v/>
      </c>
    </row>
    <row r="77" spans="127:145" x14ac:dyDescent="0.2">
      <c r="DY77" s="2" t="str">
        <f t="shared" si="11"/>
        <v/>
      </c>
      <c r="EA77" s="2" t="str">
        <f t="shared" si="12"/>
        <v/>
      </c>
      <c r="EC77" s="16" t="str">
        <f t="shared" si="13"/>
        <v/>
      </c>
      <c r="EE77" s="11" t="str">
        <f t="shared" si="19"/>
        <v/>
      </c>
      <c r="EG77" s="9" t="str">
        <f t="shared" si="14"/>
        <v/>
      </c>
      <c r="EI77" s="19" t="str">
        <f t="shared" si="15"/>
        <v/>
      </c>
      <c r="EL77" s="2" t="str">
        <f t="shared" si="16"/>
        <v/>
      </c>
      <c r="EO77" s="2" t="str">
        <f t="shared" si="17"/>
        <v/>
      </c>
    </row>
    <row r="78" spans="127:145" x14ac:dyDescent="0.2">
      <c r="DW78" s="2">
        <f t="shared" si="18"/>
        <v>20</v>
      </c>
      <c r="DY78" s="2">
        <f t="shared" si="11"/>
        <v>21956243.534645423</v>
      </c>
      <c r="EA78" s="2">
        <f t="shared" si="12"/>
        <v>49.355561059633956</v>
      </c>
      <c r="EC78" s="16">
        <f t="shared" si="13"/>
        <v>1.5172600766500608</v>
      </c>
      <c r="EE78" s="11">
        <f t="shared" si="19"/>
        <v>100</v>
      </c>
      <c r="EG78" s="9" t="str">
        <f t="shared" si="14"/>
        <v/>
      </c>
      <c r="EI78" s="19" t="str">
        <f t="shared" si="15"/>
        <v/>
      </c>
      <c r="EL78" s="2" t="str">
        <f t="shared" si="16"/>
        <v/>
      </c>
      <c r="EO78" s="2" t="str">
        <f t="shared" si="17"/>
        <v/>
      </c>
    </row>
    <row r="79" spans="127:145" x14ac:dyDescent="0.2">
      <c r="DY79" s="2" t="str">
        <f t="shared" si="11"/>
        <v/>
      </c>
      <c r="EA79" s="2" t="str">
        <f t="shared" si="12"/>
        <v/>
      </c>
      <c r="EC79" s="16" t="str">
        <f t="shared" si="13"/>
        <v/>
      </c>
      <c r="EE79" s="11" t="str">
        <f t="shared" si="19"/>
        <v/>
      </c>
      <c r="EG79" s="9">
        <f t="shared" si="14"/>
        <v>8261.6862383558673</v>
      </c>
      <c r="EI79" s="19">
        <f t="shared" si="15"/>
        <v>1738.3137616441322</v>
      </c>
      <c r="EL79" s="2">
        <f t="shared" si="16"/>
        <v>535.02660532514324</v>
      </c>
      <c r="EO79" s="2">
        <f t="shared" si="17"/>
        <v>13178.015461585001</v>
      </c>
    </row>
    <row r="80" spans="127:145" x14ac:dyDescent="0.2">
      <c r="DY80" s="2" t="str">
        <f t="shared" si="11"/>
        <v/>
      </c>
      <c r="EA80" s="2" t="str">
        <f t="shared" si="12"/>
        <v/>
      </c>
      <c r="EC80" s="16" t="str">
        <f t="shared" si="13"/>
        <v/>
      </c>
      <c r="EE80" s="11" t="str">
        <f t="shared" si="19"/>
        <v/>
      </c>
      <c r="EG80" s="9" t="str">
        <f t="shared" si="14"/>
        <v/>
      </c>
      <c r="EI80" s="19" t="str">
        <f t="shared" si="15"/>
        <v/>
      </c>
      <c r="EL80" s="2" t="str">
        <f t="shared" si="16"/>
        <v/>
      </c>
      <c r="EO80" s="2" t="str">
        <f t="shared" si="17"/>
        <v/>
      </c>
    </row>
    <row r="81" spans="127:145" x14ac:dyDescent="0.2">
      <c r="DY81" s="2" t="str">
        <f t="shared" si="11"/>
        <v/>
      </c>
      <c r="EA81" s="2" t="str">
        <f t="shared" si="12"/>
        <v/>
      </c>
      <c r="EC81" s="16" t="str">
        <f t="shared" si="13"/>
        <v/>
      </c>
      <c r="EE81" s="11" t="str">
        <f t="shared" si="19"/>
        <v/>
      </c>
      <c r="EG81" s="9" t="str">
        <f t="shared" si="14"/>
        <v/>
      </c>
      <c r="EI81" s="19" t="str">
        <f t="shared" si="15"/>
        <v/>
      </c>
      <c r="EL81" s="2" t="str">
        <f t="shared" si="16"/>
        <v/>
      </c>
      <c r="EO81" s="2" t="str">
        <f t="shared" si="17"/>
        <v/>
      </c>
    </row>
    <row r="82" spans="127:145" x14ac:dyDescent="0.2">
      <c r="DW82" s="2">
        <f t="shared" si="18"/>
        <v>21</v>
      </c>
      <c r="DY82" s="2">
        <f t="shared" si="11"/>
        <v>43899358.409390315</v>
      </c>
      <c r="EA82" s="2">
        <f t="shared" si="12"/>
        <v>1.5159369147386705</v>
      </c>
      <c r="EC82" s="16">
        <f t="shared" si="13"/>
        <v>1.3231619113902582E-3</v>
      </c>
      <c r="EE82" s="11">
        <f t="shared" si="19"/>
        <v>100</v>
      </c>
      <c r="EG82" s="9" t="str">
        <f t="shared" si="14"/>
        <v/>
      </c>
      <c r="EI82" s="19" t="str">
        <f t="shared" si="15"/>
        <v/>
      </c>
      <c r="EL82" s="2" t="str">
        <f t="shared" si="16"/>
        <v/>
      </c>
      <c r="EO82" s="2" t="str">
        <f t="shared" si="17"/>
        <v/>
      </c>
    </row>
    <row r="83" spans="127:145" x14ac:dyDescent="0.2">
      <c r="DY83" s="2" t="str">
        <f t="shared" si="11"/>
        <v/>
      </c>
      <c r="EA83" s="2" t="str">
        <f t="shared" si="12"/>
        <v/>
      </c>
      <c r="EC83" s="16" t="str">
        <f t="shared" si="13"/>
        <v/>
      </c>
      <c r="EE83" s="11" t="str">
        <f t="shared" si="19"/>
        <v/>
      </c>
      <c r="EG83" s="9">
        <f t="shared" si="14"/>
        <v>8179.069375972309</v>
      </c>
      <c r="EI83" s="19">
        <f t="shared" si="15"/>
        <v>1820.930624027691</v>
      </c>
      <c r="EL83" s="2">
        <f t="shared" si="16"/>
        <v>635.0265292076474</v>
      </c>
      <c r="EO83" s="2">
        <f t="shared" si="17"/>
        <v>14916.329103105038</v>
      </c>
    </row>
    <row r="84" spans="127:145" x14ac:dyDescent="0.2">
      <c r="DY84" s="2" t="str">
        <f t="shared" si="11"/>
        <v/>
      </c>
      <c r="EA84" s="2" t="str">
        <f t="shared" si="12"/>
        <v/>
      </c>
      <c r="EC84" s="16" t="str">
        <f t="shared" si="13"/>
        <v/>
      </c>
      <c r="EE84" s="11" t="str">
        <f t="shared" si="19"/>
        <v/>
      </c>
      <c r="EG84" s="9" t="str">
        <f t="shared" si="14"/>
        <v/>
      </c>
      <c r="EI84" s="19" t="str">
        <f t="shared" si="15"/>
        <v/>
      </c>
      <c r="EL84" s="2" t="str">
        <f t="shared" si="16"/>
        <v/>
      </c>
      <c r="EO84" s="2" t="str">
        <f t="shared" si="17"/>
        <v/>
      </c>
    </row>
    <row r="85" spans="127:145" x14ac:dyDescent="0.2">
      <c r="DY85" s="2" t="str">
        <f t="shared" si="11"/>
        <v/>
      </c>
      <c r="EA85" s="2" t="str">
        <f t="shared" si="12"/>
        <v/>
      </c>
      <c r="EC85" s="16" t="str">
        <f t="shared" si="13"/>
        <v/>
      </c>
      <c r="EE85" s="11" t="str">
        <f t="shared" si="19"/>
        <v/>
      </c>
      <c r="EG85" s="9" t="str">
        <f t="shared" si="14"/>
        <v/>
      </c>
      <c r="EI85" s="19" t="str">
        <f t="shared" si="15"/>
        <v/>
      </c>
      <c r="EL85" s="2" t="str">
        <f t="shared" si="16"/>
        <v/>
      </c>
      <c r="EO85" s="2" t="str">
        <f t="shared" si="17"/>
        <v/>
      </c>
    </row>
    <row r="86" spans="127:145" x14ac:dyDescent="0.2">
      <c r="DW86" s="2">
        <f t="shared" si="18"/>
        <v>22</v>
      </c>
      <c r="DY86" s="2">
        <f t="shared" si="11"/>
        <v>87783802.00561443</v>
      </c>
      <c r="EA86" s="2">
        <f t="shared" si="12"/>
        <v>1.3231609499279441E-3</v>
      </c>
      <c r="EC86" s="16">
        <f t="shared" si="13"/>
        <v>9.6146231406100957E-10</v>
      </c>
      <c r="EE86" s="11">
        <f t="shared" si="19"/>
        <v>100</v>
      </c>
      <c r="EG86" s="9" t="str">
        <f t="shared" si="14"/>
        <v/>
      </c>
      <c r="EI86" s="19" t="str">
        <f t="shared" si="15"/>
        <v/>
      </c>
      <c r="EL86" s="2" t="str">
        <f t="shared" si="16"/>
        <v/>
      </c>
      <c r="EO86" s="2" t="str">
        <f t="shared" si="17"/>
        <v/>
      </c>
    </row>
    <row r="87" spans="127:145" x14ac:dyDescent="0.2">
      <c r="DY87" s="2" t="str">
        <f t="shared" si="11"/>
        <v/>
      </c>
      <c r="EA87" s="2" t="str">
        <f t="shared" si="12"/>
        <v/>
      </c>
      <c r="EC87" s="16" t="str">
        <f t="shared" si="13"/>
        <v/>
      </c>
      <c r="EE87" s="11" t="str">
        <f t="shared" si="19"/>
        <v/>
      </c>
      <c r="EG87" s="9">
        <f t="shared" si="14"/>
        <v>8097.2786822125863</v>
      </c>
      <c r="EI87" s="19">
        <f t="shared" si="15"/>
        <v>1902.7213177874141</v>
      </c>
      <c r="EL87" s="2">
        <f t="shared" si="16"/>
        <v>735.02652920759465</v>
      </c>
      <c r="EO87" s="2">
        <f t="shared" si="17"/>
        <v>16737.259727077842</v>
      </c>
    </row>
    <row r="88" spans="127:145" x14ac:dyDescent="0.2">
      <c r="DY88" s="2" t="str">
        <f t="shared" si="11"/>
        <v/>
      </c>
      <c r="EA88" s="2" t="str">
        <f t="shared" si="12"/>
        <v/>
      </c>
      <c r="EC88" s="16" t="str">
        <f t="shared" si="13"/>
        <v/>
      </c>
      <c r="EE88" s="11" t="str">
        <f t="shared" si="19"/>
        <v/>
      </c>
      <c r="EG88" s="9" t="str">
        <f t="shared" si="14"/>
        <v/>
      </c>
      <c r="EI88" s="19" t="str">
        <f t="shared" si="15"/>
        <v/>
      </c>
      <c r="EL88" s="2" t="str">
        <f t="shared" si="16"/>
        <v/>
      </c>
      <c r="EO88" s="2" t="str">
        <f t="shared" si="17"/>
        <v/>
      </c>
    </row>
    <row r="89" spans="127:145" x14ac:dyDescent="0.2">
      <c r="DY89" s="2" t="str">
        <f t="shared" si="11"/>
        <v/>
      </c>
      <c r="EA89" s="2" t="str">
        <f t="shared" si="12"/>
        <v/>
      </c>
      <c r="EC89" s="16" t="str">
        <f t="shared" si="13"/>
        <v/>
      </c>
      <c r="EE89" s="11" t="str">
        <f t="shared" si="19"/>
        <v/>
      </c>
      <c r="EG89" s="9" t="str">
        <f t="shared" si="14"/>
        <v/>
      </c>
      <c r="EI89" s="19" t="str">
        <f t="shared" si="15"/>
        <v/>
      </c>
      <c r="EL89" s="2" t="str">
        <f t="shared" si="16"/>
        <v/>
      </c>
      <c r="EO89" s="2" t="str">
        <f t="shared" si="17"/>
        <v/>
      </c>
    </row>
    <row r="90" spans="127:145" x14ac:dyDescent="0.2">
      <c r="DW90" s="2">
        <f t="shared" si="18"/>
        <v>23</v>
      </c>
      <c r="DY90" s="2">
        <f t="shared" si="11"/>
        <v>175550866.75282496</v>
      </c>
      <c r="EA90" s="2">
        <f t="shared" si="12"/>
        <v>9.6146231406052381E-10</v>
      </c>
      <c r="EC90" s="16">
        <f t="shared" si="13"/>
        <v>4.857618147217655E-22</v>
      </c>
      <c r="EE90" s="11">
        <f t="shared" si="19"/>
        <v>100</v>
      </c>
      <c r="EG90" s="9" t="str">
        <f t="shared" si="14"/>
        <v/>
      </c>
      <c r="EI90" s="19" t="str">
        <f t="shared" si="15"/>
        <v/>
      </c>
      <c r="EL90" s="2" t="str">
        <f t="shared" si="16"/>
        <v/>
      </c>
      <c r="EO90" s="2" t="str">
        <f t="shared" si="17"/>
        <v/>
      </c>
    </row>
    <row r="91" spans="127:145" x14ac:dyDescent="0.2">
      <c r="DY91" s="2" t="str">
        <f t="shared" si="11"/>
        <v/>
      </c>
      <c r="EA91" s="2" t="str">
        <f t="shared" si="12"/>
        <v/>
      </c>
      <c r="EC91" s="16" t="str">
        <f t="shared" si="13"/>
        <v/>
      </c>
      <c r="EE91" s="11" t="str">
        <f t="shared" si="19"/>
        <v/>
      </c>
      <c r="EG91" s="9">
        <f t="shared" si="14"/>
        <v>8016.3058953904601</v>
      </c>
      <c r="EI91" s="19">
        <f t="shared" si="15"/>
        <v>1983.6941046095401</v>
      </c>
      <c r="EL91" s="2">
        <f t="shared" si="16"/>
        <v>835.02652920759465</v>
      </c>
      <c r="EO91" s="2">
        <f t="shared" si="17"/>
        <v>18639.981044865257</v>
      </c>
    </row>
    <row r="92" spans="127:145" x14ac:dyDescent="0.2">
      <c r="DY92" s="2" t="str">
        <f t="shared" si="11"/>
        <v/>
      </c>
      <c r="EA92" s="2" t="str">
        <f t="shared" si="12"/>
        <v/>
      </c>
      <c r="EC92" s="16" t="str">
        <f t="shared" si="13"/>
        <v/>
      </c>
      <c r="EE92" s="11" t="str">
        <f t="shared" si="19"/>
        <v/>
      </c>
      <c r="EG92" s="9" t="str">
        <f t="shared" si="14"/>
        <v/>
      </c>
      <c r="EI92" s="19" t="str">
        <f t="shared" si="15"/>
        <v/>
      </c>
      <c r="EL92" s="2" t="str">
        <f t="shared" si="16"/>
        <v/>
      </c>
      <c r="EO92" s="2" t="str">
        <f t="shared" si="17"/>
        <v/>
      </c>
    </row>
    <row r="93" spans="127:145" x14ac:dyDescent="0.2">
      <c r="DY93" s="2" t="str">
        <f t="shared" si="11"/>
        <v/>
      </c>
      <c r="EA93" s="2" t="str">
        <f t="shared" si="12"/>
        <v/>
      </c>
      <c r="EC93" s="16" t="str">
        <f t="shared" si="13"/>
        <v/>
      </c>
      <c r="EE93" s="11" t="str">
        <f t="shared" si="19"/>
        <v/>
      </c>
      <c r="EG93" s="9" t="str">
        <f t="shared" si="14"/>
        <v/>
      </c>
      <c r="EI93" s="19" t="str">
        <f t="shared" si="15"/>
        <v/>
      </c>
      <c r="EL93" s="2" t="str">
        <f t="shared" si="16"/>
        <v/>
      </c>
      <c r="EO93" s="2" t="str">
        <f t="shared" si="17"/>
        <v/>
      </c>
    </row>
    <row r="94" spans="127:145" x14ac:dyDescent="0.2">
      <c r="DW94" s="2">
        <f t="shared" si="18"/>
        <v>24</v>
      </c>
      <c r="DY94" s="2">
        <f t="shared" si="11"/>
        <v>351083093.52460504</v>
      </c>
      <c r="EA94" s="2">
        <f t="shared" si="12"/>
        <v>4.857618147217655E-22</v>
      </c>
      <c r="EC94" s="16">
        <f t="shared" si="13"/>
        <v>0</v>
      </c>
      <c r="EE94" s="11">
        <f t="shared" si="19"/>
        <v>100</v>
      </c>
      <c r="EG94" s="9" t="str">
        <f t="shared" si="14"/>
        <v/>
      </c>
      <c r="EI94" s="19" t="str">
        <f t="shared" si="15"/>
        <v/>
      </c>
      <c r="EL94" s="2" t="str">
        <f t="shared" si="16"/>
        <v/>
      </c>
      <c r="EO94" s="2" t="str">
        <f t="shared" si="17"/>
        <v/>
      </c>
    </row>
    <row r="95" spans="127:145" x14ac:dyDescent="0.2">
      <c r="DY95" s="2" t="str">
        <f t="shared" si="11"/>
        <v/>
      </c>
      <c r="EA95" s="2" t="str">
        <f t="shared" si="12"/>
        <v/>
      </c>
      <c r="EC95" s="16" t="str">
        <f t="shared" si="13"/>
        <v/>
      </c>
      <c r="EE95" s="11" t="str">
        <f t="shared" si="19"/>
        <v/>
      </c>
      <c r="EG95" s="9">
        <f t="shared" si="14"/>
        <v>7936.1428364365556</v>
      </c>
      <c r="EI95" s="19">
        <f t="shared" si="15"/>
        <v>2063.8571635634448</v>
      </c>
      <c r="EL95" s="2">
        <f t="shared" si="16"/>
        <v>935.02652920759465</v>
      </c>
      <c r="EO95" s="2">
        <f t="shared" si="17"/>
        <v>20623.675149474799</v>
      </c>
    </row>
    <row r="96" spans="127:145" x14ac:dyDescent="0.2">
      <c r="DY96" s="2" t="str">
        <f t="shared" si="11"/>
        <v/>
      </c>
      <c r="EA96" s="2" t="str">
        <f t="shared" si="12"/>
        <v/>
      </c>
      <c r="EC96" s="16" t="str">
        <f t="shared" si="13"/>
        <v/>
      </c>
      <c r="EE96" s="11" t="str">
        <f t="shared" si="19"/>
        <v/>
      </c>
      <c r="EG96" s="9" t="str">
        <f t="shared" si="14"/>
        <v/>
      </c>
      <c r="EI96" s="19" t="str">
        <f t="shared" si="15"/>
        <v/>
      </c>
      <c r="EL96" s="2" t="str">
        <f t="shared" si="16"/>
        <v/>
      </c>
      <c r="EO96" s="2" t="str">
        <f t="shared" si="17"/>
        <v/>
      </c>
    </row>
    <row r="97" spans="127:145" x14ac:dyDescent="0.2">
      <c r="DY97" s="2" t="str">
        <f t="shared" si="11"/>
        <v/>
      </c>
      <c r="EA97" s="2" t="str">
        <f t="shared" si="12"/>
        <v/>
      </c>
      <c r="EC97" s="16" t="str">
        <f t="shared" si="13"/>
        <v/>
      </c>
      <c r="EE97" s="11" t="str">
        <f t="shared" si="19"/>
        <v/>
      </c>
      <c r="EG97" s="9" t="str">
        <f t="shared" si="14"/>
        <v/>
      </c>
      <c r="EI97" s="19" t="str">
        <f t="shared" si="15"/>
        <v/>
      </c>
      <c r="EL97" s="2" t="str">
        <f t="shared" si="16"/>
        <v/>
      </c>
      <c r="EO97" s="2" t="str">
        <f t="shared" si="17"/>
        <v/>
      </c>
    </row>
    <row r="98" spans="127:145" x14ac:dyDescent="0.2">
      <c r="DW98" s="2">
        <f t="shared" si="18"/>
        <v>25</v>
      </c>
      <c r="DY98" s="2">
        <f t="shared" si="11"/>
        <v>702145563.37406063</v>
      </c>
      <c r="EA98" s="2">
        <f t="shared" si="12"/>
        <v>0</v>
      </c>
      <c r="EC98" s="16">
        <f t="shared" si="13"/>
        <v>0</v>
      </c>
      <c r="EE98" s="11">
        <f t="shared" si="19"/>
        <v>100</v>
      </c>
      <c r="EG98" s="9" t="str">
        <f t="shared" si="14"/>
        <v/>
      </c>
      <c r="EI98" s="19" t="str">
        <f t="shared" si="15"/>
        <v/>
      </c>
      <c r="EL98" s="2" t="str">
        <f t="shared" si="16"/>
        <v/>
      </c>
      <c r="EO98" s="2" t="str">
        <f t="shared" si="17"/>
        <v/>
      </c>
    </row>
    <row r="99" spans="127:145" x14ac:dyDescent="0.2">
      <c r="DY99" s="2" t="str">
        <f t="shared" si="11"/>
        <v/>
      </c>
      <c r="EA99" s="2" t="str">
        <f t="shared" si="12"/>
        <v/>
      </c>
      <c r="EC99" s="16" t="str">
        <f t="shared" si="13"/>
        <v/>
      </c>
      <c r="EE99" s="11" t="str">
        <f t="shared" si="19"/>
        <v/>
      </c>
      <c r="EG99" s="9">
        <f t="shared" si="14"/>
        <v>7856.7814080721901</v>
      </c>
      <c r="EI99" s="19">
        <f t="shared" si="15"/>
        <v>2143.2185919278104</v>
      </c>
      <c r="EL99" s="2">
        <f t="shared" si="16"/>
        <v>1035.0265292075946</v>
      </c>
      <c r="EO99" s="2">
        <f t="shared" si="17"/>
        <v>22687.532313038242</v>
      </c>
    </row>
    <row r="100" spans="127:145" x14ac:dyDescent="0.2">
      <c r="DY100" s="2" t="str">
        <f t="shared" si="11"/>
        <v/>
      </c>
      <c r="EA100" s="2" t="str">
        <f t="shared" si="12"/>
        <v/>
      </c>
      <c r="EC100" s="16" t="str">
        <f t="shared" si="13"/>
        <v/>
      </c>
      <c r="EE100" s="11" t="str">
        <f t="shared" si="19"/>
        <v/>
      </c>
      <c r="EG100" s="9" t="str">
        <f t="shared" si="14"/>
        <v/>
      </c>
      <c r="EI100" s="19" t="str">
        <f t="shared" si="15"/>
        <v/>
      </c>
      <c r="EL100" s="2" t="str">
        <f t="shared" si="16"/>
        <v/>
      </c>
      <c r="EO100" s="2" t="str">
        <f t="shared" si="17"/>
        <v/>
      </c>
    </row>
    <row r="101" spans="127:145" x14ac:dyDescent="0.2">
      <c r="DY101" s="2" t="str">
        <f t="shared" si="11"/>
        <v/>
      </c>
      <c r="EA101" s="2" t="str">
        <f t="shared" si="12"/>
        <v/>
      </c>
      <c r="EC101" s="16" t="str">
        <f t="shared" si="13"/>
        <v/>
      </c>
      <c r="EE101" s="11" t="str">
        <f t="shared" si="19"/>
        <v/>
      </c>
      <c r="EG101" s="9" t="str">
        <f t="shared" si="14"/>
        <v/>
      </c>
      <c r="EI101" s="19" t="str">
        <f t="shared" si="15"/>
        <v/>
      </c>
      <c r="EL101" s="2" t="str">
        <f t="shared" si="16"/>
        <v/>
      </c>
      <c r="EO101" s="2" t="str">
        <f t="shared" si="17"/>
        <v/>
      </c>
    </row>
    <row r="102" spans="127:145" x14ac:dyDescent="0.2">
      <c r="DW102" s="2">
        <f t="shared" si="18"/>
        <v>26</v>
      </c>
      <c r="DY102" s="2">
        <f t="shared" si="11"/>
        <v>1404268439.2158084</v>
      </c>
      <c r="EA102" s="2">
        <f t="shared" si="12"/>
        <v>0</v>
      </c>
      <c r="EC102" s="16">
        <f t="shared" si="13"/>
        <v>0</v>
      </c>
      <c r="EE102" s="11">
        <f t="shared" si="19"/>
        <v>100</v>
      </c>
      <c r="EG102" s="9" t="str">
        <f t="shared" si="14"/>
        <v/>
      </c>
      <c r="EI102" s="19" t="str">
        <f t="shared" si="15"/>
        <v/>
      </c>
      <c r="EL102" s="2" t="str">
        <f t="shared" si="16"/>
        <v/>
      </c>
      <c r="EO102" s="2" t="str">
        <f t="shared" si="17"/>
        <v/>
      </c>
    </row>
    <row r="103" spans="127:145" x14ac:dyDescent="0.2">
      <c r="DY103" s="2" t="str">
        <f t="shared" si="11"/>
        <v/>
      </c>
      <c r="EA103" s="2" t="str">
        <f t="shared" si="12"/>
        <v/>
      </c>
      <c r="EC103" s="16" t="str">
        <f t="shared" si="13"/>
        <v/>
      </c>
      <c r="EE103" s="11" t="str">
        <f t="shared" si="19"/>
        <v/>
      </c>
      <c r="EG103" s="9">
        <f t="shared" si="14"/>
        <v>7778.2135939914679</v>
      </c>
      <c r="EI103" s="19">
        <f t="shared" si="15"/>
        <v>2221.7864060085321</v>
      </c>
      <c r="EL103" s="2">
        <f t="shared" si="16"/>
        <v>1135.0265292075946</v>
      </c>
      <c r="EO103" s="2">
        <f t="shared" si="17"/>
        <v>24830.750904966051</v>
      </c>
    </row>
    <row r="104" spans="127:145" x14ac:dyDescent="0.2">
      <c r="DY104" s="2" t="str">
        <f t="shared" si="11"/>
        <v/>
      </c>
      <c r="EA104" s="2" t="str">
        <f t="shared" si="12"/>
        <v/>
      </c>
      <c r="EC104" s="16" t="str">
        <f t="shared" si="13"/>
        <v/>
      </c>
      <c r="EE104" s="11" t="str">
        <f t="shared" si="19"/>
        <v/>
      </c>
      <c r="EG104" s="9" t="str">
        <f t="shared" si="14"/>
        <v/>
      </c>
      <c r="EI104" s="19" t="str">
        <f t="shared" si="15"/>
        <v/>
      </c>
      <c r="EL104" s="2" t="str">
        <f t="shared" si="16"/>
        <v/>
      </c>
      <c r="EO104" s="2" t="str">
        <f t="shared" si="17"/>
        <v/>
      </c>
    </row>
    <row r="105" spans="127:145" x14ac:dyDescent="0.2">
      <c r="DY105" s="2" t="str">
        <f t="shared" si="11"/>
        <v/>
      </c>
      <c r="EA105" s="2" t="str">
        <f t="shared" si="12"/>
        <v/>
      </c>
      <c r="EC105" s="16" t="str">
        <f t="shared" si="13"/>
        <v/>
      </c>
      <c r="EE105" s="11" t="str">
        <f t="shared" si="19"/>
        <v/>
      </c>
      <c r="EG105" s="9" t="str">
        <f t="shared" si="14"/>
        <v/>
      </c>
      <c r="EI105" s="19" t="str">
        <f t="shared" si="15"/>
        <v/>
      </c>
      <c r="EL105" s="2" t="str">
        <f t="shared" si="16"/>
        <v/>
      </c>
      <c r="EO105" s="2" t="str">
        <f t="shared" si="17"/>
        <v/>
      </c>
    </row>
    <row r="106" spans="127:145" x14ac:dyDescent="0.2">
      <c r="DW106" s="2">
        <f t="shared" si="18"/>
        <v>27</v>
      </c>
      <c r="DY106" s="2">
        <f t="shared" si="11"/>
        <v>2808512047.6807117</v>
      </c>
      <c r="EA106" s="2">
        <f t="shared" si="12"/>
        <v>0</v>
      </c>
      <c r="EC106" s="16">
        <f t="shared" si="13"/>
        <v>0</v>
      </c>
      <c r="EE106" s="11">
        <f t="shared" si="19"/>
        <v>100</v>
      </c>
      <c r="EG106" s="9" t="str">
        <f t="shared" si="14"/>
        <v/>
      </c>
      <c r="EI106" s="19" t="str">
        <f t="shared" si="15"/>
        <v/>
      </c>
      <c r="EL106" s="2" t="str">
        <f t="shared" si="16"/>
        <v/>
      </c>
      <c r="EO106" s="2" t="str">
        <f t="shared" si="17"/>
        <v/>
      </c>
    </row>
    <row r="107" spans="127:145" x14ac:dyDescent="0.2">
      <c r="DY107" s="2" t="str">
        <f t="shared" si="11"/>
        <v/>
      </c>
      <c r="EA107" s="2" t="str">
        <f t="shared" si="12"/>
        <v/>
      </c>
      <c r="EC107" s="16" t="str">
        <f t="shared" si="13"/>
        <v/>
      </c>
      <c r="EE107" s="11" t="str">
        <f t="shared" si="19"/>
        <v/>
      </c>
      <c r="EG107" s="9">
        <f t="shared" si="14"/>
        <v>7700.4314580515529</v>
      </c>
      <c r="EI107" s="19">
        <f t="shared" si="15"/>
        <v>2299.5685419484466</v>
      </c>
      <c r="EL107" s="2">
        <f t="shared" si="16"/>
        <v>1235.0265292075946</v>
      </c>
      <c r="EO107" s="2">
        <f t="shared" si="17"/>
        <v>27052.537310974585</v>
      </c>
    </row>
    <row r="108" spans="127:145" x14ac:dyDescent="0.2">
      <c r="DY108" s="2" t="str">
        <f t="shared" si="11"/>
        <v/>
      </c>
      <c r="EA108" s="2" t="str">
        <f t="shared" si="12"/>
        <v/>
      </c>
      <c r="EC108" s="16" t="str">
        <f t="shared" si="13"/>
        <v/>
      </c>
      <c r="EE108" s="11" t="str">
        <f t="shared" si="19"/>
        <v/>
      </c>
      <c r="EG108" s="9" t="str">
        <f t="shared" si="14"/>
        <v/>
      </c>
      <c r="EI108" s="19" t="str">
        <f t="shared" si="15"/>
        <v/>
      </c>
      <c r="EL108" s="2" t="str">
        <f t="shared" si="16"/>
        <v/>
      </c>
      <c r="EO108" s="2" t="str">
        <f t="shared" si="17"/>
        <v/>
      </c>
    </row>
    <row r="109" spans="127:145" x14ac:dyDescent="0.2">
      <c r="DY109" s="2" t="str">
        <f t="shared" si="11"/>
        <v/>
      </c>
      <c r="EA109" s="2" t="str">
        <f t="shared" si="12"/>
        <v/>
      </c>
      <c r="EC109" s="16" t="str">
        <f t="shared" si="13"/>
        <v/>
      </c>
      <c r="EE109" s="11" t="str">
        <f t="shared" si="19"/>
        <v/>
      </c>
      <c r="EG109" s="9" t="str">
        <f t="shared" si="14"/>
        <v/>
      </c>
      <c r="EI109" s="19" t="str">
        <f t="shared" si="15"/>
        <v/>
      </c>
      <c r="EL109" s="2" t="str">
        <f t="shared" si="16"/>
        <v/>
      </c>
      <c r="EO109" s="2" t="str">
        <f t="shared" si="17"/>
        <v/>
      </c>
    </row>
    <row r="110" spans="127:145" x14ac:dyDescent="0.2">
      <c r="DW110" s="2">
        <f t="shared" si="18"/>
        <v>28</v>
      </c>
      <c r="DY110" s="2">
        <f t="shared" si="11"/>
        <v>5616997042.8241119</v>
      </c>
      <c r="EA110" s="2">
        <f t="shared" si="12"/>
        <v>0</v>
      </c>
      <c r="EC110" s="16">
        <f t="shared" si="13"/>
        <v>0</v>
      </c>
      <c r="EE110" s="11">
        <f t="shared" si="19"/>
        <v>100</v>
      </c>
      <c r="EG110" s="9" t="str">
        <f t="shared" si="14"/>
        <v/>
      </c>
      <c r="EI110" s="19" t="str">
        <f t="shared" si="15"/>
        <v/>
      </c>
      <c r="EL110" s="2" t="str">
        <f t="shared" si="16"/>
        <v/>
      </c>
      <c r="EO110" s="2" t="str">
        <f t="shared" si="17"/>
        <v/>
      </c>
    </row>
    <row r="111" spans="127:145" x14ac:dyDescent="0.2">
      <c r="DY111" s="2" t="str">
        <f t="shared" si="11"/>
        <v/>
      </c>
      <c r="EA111" s="2" t="str">
        <f t="shared" si="12"/>
        <v/>
      </c>
      <c r="EC111" s="16" t="str">
        <f t="shared" si="13"/>
        <v/>
      </c>
      <c r="EE111" s="11" t="str">
        <f t="shared" si="19"/>
        <v/>
      </c>
      <c r="EG111" s="9">
        <f t="shared" si="14"/>
        <v>7623.4271434710372</v>
      </c>
      <c r="EI111" s="19">
        <f t="shared" si="15"/>
        <v>2376.5728565289623</v>
      </c>
      <c r="EL111" s="2">
        <f t="shared" si="16"/>
        <v>1335.0265292075946</v>
      </c>
      <c r="EO111" s="2">
        <f t="shared" si="17"/>
        <v>29352.105852923032</v>
      </c>
    </row>
    <row r="112" spans="127:145" x14ac:dyDescent="0.2">
      <c r="DY112" s="2" t="str">
        <f t="shared" si="11"/>
        <v/>
      </c>
      <c r="EA112" s="2" t="str">
        <f t="shared" si="12"/>
        <v/>
      </c>
      <c r="EC112" s="16" t="str">
        <f t="shared" si="13"/>
        <v/>
      </c>
      <c r="EE112" s="11" t="str">
        <f t="shared" si="19"/>
        <v/>
      </c>
      <c r="EG112" s="9" t="str">
        <f t="shared" si="14"/>
        <v/>
      </c>
      <c r="EI112" s="19" t="str">
        <f t="shared" si="15"/>
        <v/>
      </c>
      <c r="EL112" s="2" t="str">
        <f t="shared" si="16"/>
        <v/>
      </c>
      <c r="EO112" s="2" t="str">
        <f t="shared" si="17"/>
        <v/>
      </c>
    </row>
    <row r="113" spans="127:145" x14ac:dyDescent="0.2">
      <c r="DY113" s="2" t="str">
        <f t="shared" si="11"/>
        <v/>
      </c>
      <c r="EA113" s="2" t="str">
        <f t="shared" si="12"/>
        <v/>
      </c>
      <c r="EC113" s="16" t="str">
        <f t="shared" si="13"/>
        <v/>
      </c>
      <c r="EE113" s="11" t="str">
        <f t="shared" si="19"/>
        <v/>
      </c>
      <c r="EG113" s="9" t="str">
        <f t="shared" si="14"/>
        <v/>
      </c>
      <c r="EI113" s="19" t="str">
        <f t="shared" si="15"/>
        <v/>
      </c>
      <c r="EL113" s="2" t="str">
        <f t="shared" si="16"/>
        <v/>
      </c>
      <c r="EO113" s="2" t="str">
        <f t="shared" si="17"/>
        <v/>
      </c>
    </row>
    <row r="114" spans="127:145" x14ac:dyDescent="0.2">
      <c r="DW114" s="2">
        <f t="shared" si="18"/>
        <v>29</v>
      </c>
      <c r="DY114" s="2">
        <f t="shared" si="11"/>
        <v>11233964733.54237</v>
      </c>
      <c r="EA114" s="2">
        <f t="shared" si="12"/>
        <v>0</v>
      </c>
      <c r="EC114" s="16">
        <f t="shared" si="13"/>
        <v>0</v>
      </c>
      <c r="EE114" s="11">
        <f t="shared" si="19"/>
        <v>100</v>
      </c>
      <c r="EG114" s="9" t="str">
        <f t="shared" si="14"/>
        <v/>
      </c>
      <c r="EI114" s="19" t="str">
        <f t="shared" si="15"/>
        <v/>
      </c>
      <c r="EL114" s="2" t="str">
        <f t="shared" si="16"/>
        <v/>
      </c>
      <c r="EO114" s="2" t="str">
        <f t="shared" si="17"/>
        <v/>
      </c>
    </row>
    <row r="115" spans="127:145" x14ac:dyDescent="0.2">
      <c r="DY115" s="2" t="str">
        <f t="shared" si="11"/>
        <v/>
      </c>
      <c r="EA115" s="2" t="str">
        <f t="shared" si="12"/>
        <v/>
      </c>
      <c r="EC115" s="16" t="str">
        <f t="shared" si="13"/>
        <v/>
      </c>
      <c r="EE115" s="11" t="str">
        <f t="shared" si="19"/>
        <v/>
      </c>
      <c r="EG115" s="9">
        <f t="shared" si="14"/>
        <v>7547.1928720363267</v>
      </c>
      <c r="EI115" s="19">
        <f t="shared" si="15"/>
        <v>2452.8071279636729</v>
      </c>
      <c r="EL115" s="2">
        <f t="shared" si="16"/>
        <v>1435.0265292075946</v>
      </c>
      <c r="EO115" s="2">
        <f t="shared" si="17"/>
        <v>31728.678709451993</v>
      </c>
    </row>
    <row r="116" spans="127:145" x14ac:dyDescent="0.2">
      <c r="DY116" s="2" t="str">
        <f t="shared" si="11"/>
        <v/>
      </c>
      <c r="EA116" s="2" t="str">
        <f t="shared" si="12"/>
        <v/>
      </c>
      <c r="EC116" s="16" t="str">
        <f t="shared" si="13"/>
        <v/>
      </c>
      <c r="EE116" s="11" t="str">
        <f t="shared" si="19"/>
        <v/>
      </c>
      <c r="EG116" s="9" t="str">
        <f t="shared" si="14"/>
        <v/>
      </c>
      <c r="EI116" s="19" t="str">
        <f t="shared" si="15"/>
        <v/>
      </c>
      <c r="EL116" s="2" t="str">
        <f t="shared" si="16"/>
        <v/>
      </c>
      <c r="EO116" s="2" t="str">
        <f t="shared" si="17"/>
        <v/>
      </c>
    </row>
    <row r="117" spans="127:145" x14ac:dyDescent="0.2">
      <c r="DY117" s="2" t="str">
        <f t="shared" si="11"/>
        <v/>
      </c>
      <c r="EA117" s="2" t="str">
        <f t="shared" si="12"/>
        <v/>
      </c>
      <c r="EC117" s="16" t="str">
        <f t="shared" si="13"/>
        <v/>
      </c>
      <c r="EE117" s="11" t="str">
        <f t="shared" si="19"/>
        <v/>
      </c>
      <c r="EG117" s="9" t="str">
        <f t="shared" si="14"/>
        <v/>
      </c>
      <c r="EI117" s="19" t="str">
        <f t="shared" si="15"/>
        <v/>
      </c>
      <c r="EL117" s="2" t="str">
        <f t="shared" si="16"/>
        <v/>
      </c>
      <c r="EO117" s="2" t="str">
        <f t="shared" si="17"/>
        <v/>
      </c>
    </row>
    <row r="118" spans="127:145" x14ac:dyDescent="0.2">
      <c r="DW118" s="2">
        <f t="shared" si="18"/>
        <v>30</v>
      </c>
      <c r="DY118" s="2">
        <f t="shared" si="11"/>
        <v>22467897738.406029</v>
      </c>
      <c r="EA118" s="2">
        <f t="shared" si="12"/>
        <v>0</v>
      </c>
      <c r="EC118" s="16">
        <f t="shared" si="13"/>
        <v>0</v>
      </c>
      <c r="EE118" s="11">
        <f t="shared" si="19"/>
        <v>100</v>
      </c>
      <c r="EG118" s="9" t="str">
        <f t="shared" si="14"/>
        <v/>
      </c>
      <c r="EI118" s="19" t="str">
        <f t="shared" si="15"/>
        <v/>
      </c>
      <c r="EL118" s="2" t="str">
        <f t="shared" si="16"/>
        <v/>
      </c>
      <c r="EO118" s="2" t="str">
        <f t="shared" si="17"/>
        <v/>
      </c>
    </row>
    <row r="119" spans="127:145" x14ac:dyDescent="0.2">
      <c r="DY119" s="2" t="str">
        <f t="shared" si="11"/>
        <v/>
      </c>
      <c r="EA119" s="2" t="str">
        <f t="shared" si="12"/>
        <v/>
      </c>
      <c r="EC119" s="16" t="str">
        <f t="shared" si="13"/>
        <v/>
      </c>
      <c r="EE119" s="11" t="str">
        <f t="shared" si="19"/>
        <v/>
      </c>
      <c r="EG119" s="9">
        <f t="shared" si="14"/>
        <v>7471.7209433159633</v>
      </c>
      <c r="EI119" s="19">
        <f t="shared" si="15"/>
        <v>2528.2790566840363</v>
      </c>
      <c r="EL119" s="2">
        <f t="shared" si="16"/>
        <v>1535.0265292075946</v>
      </c>
      <c r="EO119" s="2">
        <f t="shared" si="17"/>
        <v>34181.485837415668</v>
      </c>
    </row>
    <row r="120" spans="127:145" x14ac:dyDescent="0.2">
      <c r="DY120" s="2" t="str">
        <f t="shared" si="11"/>
        <v/>
      </c>
      <c r="EA120" s="2" t="str">
        <f t="shared" si="12"/>
        <v/>
      </c>
      <c r="EC120" s="16" t="str">
        <f t="shared" si="13"/>
        <v/>
      </c>
      <c r="EE120" s="11" t="str">
        <f t="shared" si="19"/>
        <v/>
      </c>
      <c r="EG120" s="9" t="str">
        <f t="shared" si="14"/>
        <v/>
      </c>
      <c r="EI120" s="19" t="str">
        <f t="shared" si="15"/>
        <v/>
      </c>
      <c r="EL120" s="2" t="str">
        <f t="shared" si="16"/>
        <v/>
      </c>
      <c r="EO120" s="2" t="str">
        <f t="shared" si="17"/>
        <v/>
      </c>
    </row>
    <row r="121" spans="127:145" x14ac:dyDescent="0.2">
      <c r="DY121" s="2" t="str">
        <f t="shared" si="11"/>
        <v/>
      </c>
      <c r="EA121" s="2" t="str">
        <f t="shared" si="12"/>
        <v/>
      </c>
      <c r="EC121" s="16" t="str">
        <f t="shared" si="13"/>
        <v/>
      </c>
      <c r="EE121" s="11" t="str">
        <f t="shared" si="19"/>
        <v/>
      </c>
      <c r="EG121" s="9" t="str">
        <f t="shared" si="14"/>
        <v/>
      </c>
      <c r="EI121" s="19" t="str">
        <f t="shared" si="15"/>
        <v/>
      </c>
      <c r="EL121" s="2" t="str">
        <f t="shared" si="16"/>
        <v/>
      </c>
      <c r="EO121" s="2" t="str">
        <f t="shared" si="17"/>
        <v/>
      </c>
    </row>
    <row r="122" spans="127:145" x14ac:dyDescent="0.2">
      <c r="DW122" s="2">
        <f t="shared" si="18"/>
        <v>31</v>
      </c>
      <c r="DY122" s="2">
        <f t="shared" si="11"/>
        <v>44935761295.326218</v>
      </c>
      <c r="EA122" s="2">
        <f t="shared" si="12"/>
        <v>0</v>
      </c>
      <c r="EC122" s="16">
        <f t="shared" si="13"/>
        <v>0</v>
      </c>
      <c r="EE122" s="11">
        <f t="shared" si="19"/>
        <v>100</v>
      </c>
      <c r="EG122" s="9" t="str">
        <f t="shared" si="14"/>
        <v/>
      </c>
      <c r="EI122" s="19" t="str">
        <f t="shared" si="15"/>
        <v/>
      </c>
      <c r="EL122" s="2" t="str">
        <f t="shared" si="16"/>
        <v/>
      </c>
      <c r="EO122" s="2" t="str">
        <f t="shared" si="17"/>
        <v/>
      </c>
    </row>
    <row r="123" spans="127:145" x14ac:dyDescent="0.2">
      <c r="DY123" s="2" t="str">
        <f t="shared" si="11"/>
        <v/>
      </c>
      <c r="EA123" s="2" t="str">
        <f t="shared" si="12"/>
        <v/>
      </c>
      <c r="EC123" s="16" t="str">
        <f t="shared" si="13"/>
        <v/>
      </c>
      <c r="EE123" s="11" t="str">
        <f t="shared" si="19"/>
        <v/>
      </c>
      <c r="EG123" s="9">
        <f t="shared" si="14"/>
        <v>7397.0037338828033</v>
      </c>
      <c r="EI123" s="19">
        <f t="shared" si="15"/>
        <v>2602.9962661171958</v>
      </c>
      <c r="EL123" s="2">
        <f t="shared" si="16"/>
        <v>1635.0265292075946</v>
      </c>
      <c r="EO123" s="2">
        <f t="shared" si="17"/>
        <v>36709.764894099702</v>
      </c>
    </row>
    <row r="124" spans="127:145" x14ac:dyDescent="0.2">
      <c r="DY124" s="2" t="str">
        <f t="shared" si="11"/>
        <v/>
      </c>
      <c r="EA124" s="2" t="str">
        <f t="shared" si="12"/>
        <v/>
      </c>
      <c r="EC124" s="16" t="str">
        <f t="shared" si="13"/>
        <v/>
      </c>
      <c r="EE124" s="11" t="str">
        <f t="shared" si="19"/>
        <v/>
      </c>
      <c r="EG124" s="9" t="str">
        <f t="shared" si="14"/>
        <v/>
      </c>
      <c r="EI124" s="19" t="str">
        <f t="shared" si="15"/>
        <v/>
      </c>
      <c r="EL124" s="2" t="str">
        <f t="shared" si="16"/>
        <v/>
      </c>
      <c r="EO124" s="2" t="str">
        <f t="shared" si="17"/>
        <v/>
      </c>
    </row>
    <row r="125" spans="127:145" x14ac:dyDescent="0.2">
      <c r="DY125" s="2" t="str">
        <f t="shared" si="11"/>
        <v/>
      </c>
      <c r="EA125" s="2" t="str">
        <f t="shared" si="12"/>
        <v/>
      </c>
      <c r="EC125" s="16" t="str">
        <f t="shared" si="13"/>
        <v/>
      </c>
      <c r="EE125" s="11" t="str">
        <f t="shared" si="19"/>
        <v/>
      </c>
      <c r="EG125" s="9" t="str">
        <f t="shared" si="14"/>
        <v/>
      </c>
      <c r="EI125" s="19" t="str">
        <f t="shared" si="15"/>
        <v/>
      </c>
      <c r="EL125" s="2" t="str">
        <f t="shared" si="16"/>
        <v/>
      </c>
      <c r="EO125" s="2" t="str">
        <f t="shared" si="17"/>
        <v/>
      </c>
    </row>
    <row r="126" spans="127:145" x14ac:dyDescent="0.2">
      <c r="DW126" s="2">
        <f t="shared" si="18"/>
        <v>32</v>
      </c>
      <c r="DY126" s="2">
        <f t="shared" si="11"/>
        <v>89871485880.887543</v>
      </c>
      <c r="EA126" s="2">
        <f t="shared" si="12"/>
        <v>0</v>
      </c>
      <c r="EC126" s="16">
        <f t="shared" si="13"/>
        <v>0</v>
      </c>
      <c r="EE126" s="11">
        <f t="shared" si="19"/>
        <v>100</v>
      </c>
      <c r="EG126" s="9" t="str">
        <f t="shared" si="14"/>
        <v/>
      </c>
      <c r="EI126" s="19" t="str">
        <f t="shared" si="15"/>
        <v/>
      </c>
      <c r="EL126" s="2" t="str">
        <f t="shared" si="16"/>
        <v/>
      </c>
      <c r="EO126" s="2" t="str">
        <f t="shared" si="17"/>
        <v/>
      </c>
    </row>
    <row r="127" spans="127:145" x14ac:dyDescent="0.2">
      <c r="DY127" s="2" t="str">
        <f t="shared" si="11"/>
        <v/>
      </c>
      <c r="EA127" s="2" t="str">
        <f t="shared" si="12"/>
        <v/>
      </c>
      <c r="EC127" s="16" t="str">
        <f t="shared" si="13"/>
        <v/>
      </c>
      <c r="EE127" s="11" t="str">
        <f t="shared" si="19"/>
        <v/>
      </c>
      <c r="EG127" s="9">
        <f t="shared" si="14"/>
        <v>7323.0336965439756</v>
      </c>
      <c r="EI127" s="19">
        <f t="shared" si="15"/>
        <v>2676.966303456024</v>
      </c>
      <c r="EL127" s="2">
        <f t="shared" si="16"/>
        <v>1735.0265292075946</v>
      </c>
      <c r="EO127" s="2">
        <f t="shared" si="17"/>
        <v>39312.761160216898</v>
      </c>
    </row>
    <row r="128" spans="127:145" x14ac:dyDescent="0.2">
      <c r="DY128" s="2" t="str">
        <f t="shared" si="11"/>
        <v/>
      </c>
      <c r="EA128" s="2" t="str">
        <f t="shared" si="12"/>
        <v/>
      </c>
      <c r="EC128" s="16" t="str">
        <f t="shared" si="13"/>
        <v/>
      </c>
      <c r="EE128" s="11" t="str">
        <f t="shared" si="19"/>
        <v/>
      </c>
      <c r="EG128" s="9" t="str">
        <f t="shared" si="14"/>
        <v/>
      </c>
      <c r="EI128" s="19" t="str">
        <f t="shared" si="15"/>
        <v/>
      </c>
      <c r="EL128" s="2" t="str">
        <f t="shared" si="16"/>
        <v/>
      </c>
      <c r="EO128" s="2" t="str">
        <f t="shared" si="17"/>
        <v/>
      </c>
    </row>
    <row r="129" spans="127:145" x14ac:dyDescent="0.2">
      <c r="DY129" s="2" t="str">
        <f t="shared" si="11"/>
        <v/>
      </c>
      <c r="EA129" s="2" t="str">
        <f t="shared" si="12"/>
        <v/>
      </c>
      <c r="EC129" s="16" t="str">
        <f t="shared" si="13"/>
        <v/>
      </c>
      <c r="EE129" s="11" t="str">
        <f t="shared" si="19"/>
        <v/>
      </c>
      <c r="EG129" s="9" t="str">
        <f t="shared" si="14"/>
        <v/>
      </c>
      <c r="EI129" s="19" t="str">
        <f t="shared" si="15"/>
        <v/>
      </c>
      <c r="EL129" s="2" t="str">
        <f t="shared" si="16"/>
        <v/>
      </c>
      <c r="EO129" s="2" t="str">
        <f t="shared" si="17"/>
        <v/>
      </c>
    </row>
    <row r="130" spans="127:145" x14ac:dyDescent="0.2">
      <c r="DW130" s="2">
        <f t="shared" si="18"/>
        <v>33</v>
      </c>
      <c r="DY130" s="2">
        <f t="shared" si="11"/>
        <v>179742932449.01392</v>
      </c>
      <c r="EA130" s="2">
        <f t="shared" si="12"/>
        <v>0</v>
      </c>
      <c r="EC130" s="16">
        <f t="shared" si="13"/>
        <v>0</v>
      </c>
      <c r="EE130" s="11">
        <f t="shared" si="19"/>
        <v>100</v>
      </c>
      <c r="EG130" s="9" t="str">
        <f t="shared" si="14"/>
        <v/>
      </c>
      <c r="EI130" s="19" t="str">
        <f t="shared" si="15"/>
        <v/>
      </c>
      <c r="EL130" s="2" t="str">
        <f t="shared" si="16"/>
        <v/>
      </c>
      <c r="EO130" s="2" t="str">
        <f t="shared" si="17"/>
        <v/>
      </c>
    </row>
    <row r="131" spans="127:145" x14ac:dyDescent="0.2">
      <c r="DY131" s="2" t="str">
        <f t="shared" si="11"/>
        <v/>
      </c>
      <c r="EA131" s="2" t="str">
        <f t="shared" si="12"/>
        <v/>
      </c>
      <c r="EC131" s="16" t="str">
        <f t="shared" si="13"/>
        <v/>
      </c>
      <c r="EE131" s="11" t="str">
        <f t="shared" si="19"/>
        <v/>
      </c>
      <c r="EG131" s="9">
        <f t="shared" si="14"/>
        <v>7249.8033595785355</v>
      </c>
      <c r="EI131" s="19">
        <f t="shared" si="15"/>
        <v>2750.1966404214636</v>
      </c>
      <c r="EL131" s="2">
        <f t="shared" si="16"/>
        <v>1835.0265292075946</v>
      </c>
      <c r="EO131" s="2">
        <f t="shared" si="17"/>
        <v>41989.72746367292</v>
      </c>
    </row>
    <row r="132" spans="127:145" x14ac:dyDescent="0.2">
      <c r="DY132" s="2" t="str">
        <f t="shared" si="11"/>
        <v/>
      </c>
      <c r="EA132" s="2" t="str">
        <f t="shared" si="12"/>
        <v/>
      </c>
      <c r="EC132" s="16" t="str">
        <f t="shared" si="13"/>
        <v/>
      </c>
      <c r="EE132" s="11" t="str">
        <f t="shared" si="19"/>
        <v/>
      </c>
      <c r="EG132" s="9" t="str">
        <f t="shared" si="14"/>
        <v/>
      </c>
      <c r="EI132" s="19" t="str">
        <f t="shared" si="15"/>
        <v/>
      </c>
      <c r="EL132" s="2" t="str">
        <f t="shared" si="16"/>
        <v/>
      </c>
      <c r="EO132" s="2" t="str">
        <f t="shared" si="17"/>
        <v/>
      </c>
    </row>
    <row r="133" spans="127:145" x14ac:dyDescent="0.2">
      <c r="DY133" s="2" t="str">
        <f t="shared" si="11"/>
        <v/>
      </c>
      <c r="EA133" s="2" t="str">
        <f t="shared" si="12"/>
        <v/>
      </c>
      <c r="EC133" s="16" t="str">
        <f t="shared" si="13"/>
        <v/>
      </c>
      <c r="EE133" s="11" t="str">
        <f t="shared" si="19"/>
        <v/>
      </c>
      <c r="EG133" s="9" t="str">
        <f t="shared" si="14"/>
        <v/>
      </c>
      <c r="EI133" s="19" t="str">
        <f t="shared" si="15"/>
        <v/>
      </c>
      <c r="EL133" s="2" t="str">
        <f t="shared" si="16"/>
        <v/>
      </c>
      <c r="EO133" s="2" t="str">
        <f t="shared" si="17"/>
        <v/>
      </c>
    </row>
    <row r="134" spans="127:145" x14ac:dyDescent="0.2">
      <c r="DW134" s="2">
        <f t="shared" si="18"/>
        <v>34</v>
      </c>
      <c r="DY134" s="2">
        <f t="shared" si="11"/>
        <v>359485822908.30035</v>
      </c>
      <c r="EA134" s="2">
        <f t="shared" si="12"/>
        <v>0</v>
      </c>
      <c r="EC134" s="16">
        <f t="shared" si="13"/>
        <v>0</v>
      </c>
      <c r="EE134" s="11">
        <f t="shared" si="19"/>
        <v>100</v>
      </c>
      <c r="EG134" s="9" t="str">
        <f t="shared" si="14"/>
        <v/>
      </c>
      <c r="EI134" s="19" t="str">
        <f t="shared" si="15"/>
        <v/>
      </c>
      <c r="EL134" s="2" t="str">
        <f t="shared" si="16"/>
        <v/>
      </c>
      <c r="EO134" s="2" t="str">
        <f t="shared" si="17"/>
        <v/>
      </c>
    </row>
    <row r="135" spans="127:145" x14ac:dyDescent="0.2">
      <c r="DY135" s="2" t="str">
        <f t="shared" ref="DY135:DY198" si="20">IF(ISERROR(DY131-EO132+EA131+DY131),"",DY131-EO132+EA131+DY131)</f>
        <v/>
      </c>
      <c r="EA135" s="2" t="str">
        <f t="shared" ref="EA135:EA198" si="21">IF(ISERROR(EI132*(EC131/(EC131+EI132))),"",EI132*(EC131/(EC131+EI132)))</f>
        <v/>
      </c>
      <c r="EC135" s="16" t="str">
        <f t="shared" ref="EC135:EC198" si="22">IF(ISERROR((EC131-(EI132*(EC131/(EC131+EI132))))),"",(EC131-(EI132*(EC131/(EC131+EI132)))))</f>
        <v/>
      </c>
      <c r="EE135" s="11" t="str">
        <f t="shared" si="19"/>
        <v/>
      </c>
      <c r="EG135" s="9">
        <f t="shared" si="14"/>
        <v>7177.3053259827502</v>
      </c>
      <c r="EI135" s="19">
        <f t="shared" si="15"/>
        <v>2822.6946740172489</v>
      </c>
      <c r="EL135" s="2">
        <f t="shared" si="16"/>
        <v>1935.0265292075946</v>
      </c>
      <c r="EO135" s="2">
        <f t="shared" si="17"/>
        <v>44739.924104094382</v>
      </c>
    </row>
    <row r="136" spans="127:145" x14ac:dyDescent="0.2">
      <c r="DY136" s="2" t="str">
        <f t="shared" si="20"/>
        <v/>
      </c>
      <c r="EA136" s="2" t="str">
        <f t="shared" si="21"/>
        <v/>
      </c>
      <c r="EC136" s="16" t="str">
        <f t="shared" si="22"/>
        <v/>
      </c>
      <c r="EE136" s="11" t="str">
        <f t="shared" si="19"/>
        <v/>
      </c>
      <c r="EG136" s="9" t="str">
        <f t="shared" ref="EG136:EG199" si="23">IF(ISERROR(EG132-(EE131*(EG132/(EG132+EI132)))),"",EG132-(EE131*(EG132/(EG132+EI132))))</f>
        <v/>
      </c>
      <c r="EI136" s="19" t="str">
        <f t="shared" ref="EI136:EI199" si="24">IF(ISERROR(EE131*(EG132/(EG132+EI132))+EI132),"",EE131*(EG132/(EG132+EI132))+EI132)</f>
        <v/>
      </c>
      <c r="EL136" s="2" t="str">
        <f t="shared" ref="EL136:EL199" si="25">IF(ISERROR(EE131*(EI132/(EI132+EC135)) + EL132),"",EE131*(EI132/(EI132+EC135)) + EL132)</f>
        <v/>
      </c>
      <c r="EO136" s="2" t="str">
        <f t="shared" ref="EO136:EO199" si="26">IF(ISERROR(EI132*(DY131/(DY131+EC131))+EO132),"",EI132*(DY131/(DY131+EC131))+EO132)</f>
        <v/>
      </c>
    </row>
    <row r="137" spans="127:145" x14ac:dyDescent="0.2">
      <c r="DY137" s="2" t="str">
        <f t="shared" si="20"/>
        <v/>
      </c>
      <c r="EA137" s="2" t="str">
        <f t="shared" si="21"/>
        <v/>
      </c>
      <c r="EC137" s="16" t="str">
        <f t="shared" si="22"/>
        <v/>
      </c>
      <c r="EE137" s="11" t="str">
        <f t="shared" si="19"/>
        <v/>
      </c>
      <c r="EG137" s="9" t="str">
        <f t="shared" si="23"/>
        <v/>
      </c>
      <c r="EI137" s="19" t="str">
        <f t="shared" si="24"/>
        <v/>
      </c>
      <c r="EL137" s="2" t="str">
        <f t="shared" si="25"/>
        <v/>
      </c>
      <c r="EO137" s="2" t="str">
        <f t="shared" si="26"/>
        <v/>
      </c>
    </row>
    <row r="138" spans="127:145" x14ac:dyDescent="0.2">
      <c r="DW138" s="2">
        <f t="shared" ref="DW138:DW198" si="27">DW134+1</f>
        <v>35</v>
      </c>
      <c r="DY138" s="2">
        <f t="shared" si="20"/>
        <v>718971601076.67651</v>
      </c>
      <c r="EA138" s="2">
        <f t="shared" si="21"/>
        <v>0</v>
      </c>
      <c r="EC138" s="16">
        <f t="shared" si="22"/>
        <v>0</v>
      </c>
      <c r="EE138" s="11">
        <f t="shared" ref="EE138:EE201" si="28">EE134</f>
        <v>100</v>
      </c>
      <c r="EG138" s="9" t="str">
        <f t="shared" si="23"/>
        <v/>
      </c>
      <c r="EI138" s="19" t="str">
        <f t="shared" si="24"/>
        <v/>
      </c>
      <c r="EL138" s="2" t="str">
        <f t="shared" si="25"/>
        <v/>
      </c>
      <c r="EO138" s="2" t="str">
        <f t="shared" si="26"/>
        <v/>
      </c>
    </row>
    <row r="139" spans="127:145" x14ac:dyDescent="0.2">
      <c r="DY139" s="2" t="str">
        <f t="shared" si="20"/>
        <v/>
      </c>
      <c r="EA139" s="2" t="str">
        <f t="shared" si="21"/>
        <v/>
      </c>
      <c r="EC139" s="16" t="str">
        <f t="shared" si="22"/>
        <v/>
      </c>
      <c r="EE139" s="11" t="str">
        <f t="shared" si="28"/>
        <v/>
      </c>
      <c r="EG139" s="9">
        <f t="shared" si="23"/>
        <v>7105.5322727229232</v>
      </c>
      <c r="EI139" s="19">
        <f t="shared" si="24"/>
        <v>2894.4677272770764</v>
      </c>
      <c r="EL139" s="2">
        <f t="shared" si="25"/>
        <v>2035.0265292075946</v>
      </c>
      <c r="EO139" s="2">
        <f t="shared" si="26"/>
        <v>47562.618778111631</v>
      </c>
    </row>
    <row r="140" spans="127:145" x14ac:dyDescent="0.2">
      <c r="DY140" s="2" t="str">
        <f t="shared" si="20"/>
        <v/>
      </c>
      <c r="EA140" s="2" t="str">
        <f t="shared" si="21"/>
        <v/>
      </c>
      <c r="EC140" s="16" t="str">
        <f t="shared" si="22"/>
        <v/>
      </c>
      <c r="EE140" s="11" t="str">
        <f t="shared" si="28"/>
        <v/>
      </c>
      <c r="EG140" s="9" t="str">
        <f t="shared" si="23"/>
        <v/>
      </c>
      <c r="EI140" s="19" t="str">
        <f t="shared" si="24"/>
        <v/>
      </c>
      <c r="EL140" s="2" t="str">
        <f t="shared" si="25"/>
        <v/>
      </c>
      <c r="EO140" s="2" t="str">
        <f t="shared" si="26"/>
        <v/>
      </c>
    </row>
    <row r="141" spans="127:145" x14ac:dyDescent="0.2">
      <c r="DY141" s="2" t="str">
        <f t="shared" si="20"/>
        <v/>
      </c>
      <c r="EA141" s="2" t="str">
        <f t="shared" si="21"/>
        <v/>
      </c>
      <c r="EC141" s="16" t="str">
        <f t="shared" si="22"/>
        <v/>
      </c>
      <c r="EE141" s="11" t="str">
        <f t="shared" si="28"/>
        <v/>
      </c>
      <c r="EG141" s="9" t="str">
        <f t="shared" si="23"/>
        <v/>
      </c>
      <c r="EI141" s="19" t="str">
        <f t="shared" si="24"/>
        <v/>
      </c>
      <c r="EL141" s="2" t="str">
        <f t="shared" si="25"/>
        <v/>
      </c>
      <c r="EO141" s="2" t="str">
        <f t="shared" si="26"/>
        <v/>
      </c>
    </row>
    <row r="142" spans="127:145" x14ac:dyDescent="0.2">
      <c r="DW142" s="2">
        <f t="shared" si="27"/>
        <v>36</v>
      </c>
      <c r="DY142" s="2">
        <f t="shared" si="20"/>
        <v>1437943154590.7344</v>
      </c>
      <c r="EA142" s="2">
        <f t="shared" si="21"/>
        <v>0</v>
      </c>
      <c r="EC142" s="16">
        <f t="shared" si="22"/>
        <v>0</v>
      </c>
      <c r="EE142" s="11">
        <f t="shared" si="28"/>
        <v>100</v>
      </c>
      <c r="EG142" s="9" t="str">
        <f t="shared" si="23"/>
        <v/>
      </c>
      <c r="EI142" s="19" t="str">
        <f t="shared" si="24"/>
        <v/>
      </c>
      <c r="EL142" s="2" t="str">
        <f t="shared" si="25"/>
        <v/>
      </c>
      <c r="EO142" s="2" t="str">
        <f t="shared" si="26"/>
        <v/>
      </c>
    </row>
    <row r="143" spans="127:145" x14ac:dyDescent="0.2">
      <c r="DY143" s="2" t="str">
        <f t="shared" si="20"/>
        <v/>
      </c>
      <c r="EA143" s="2" t="str">
        <f t="shared" si="21"/>
        <v/>
      </c>
      <c r="EC143" s="16" t="str">
        <f t="shared" si="22"/>
        <v/>
      </c>
      <c r="EE143" s="11" t="str">
        <f t="shared" si="28"/>
        <v/>
      </c>
      <c r="EG143" s="9">
        <f t="shared" si="23"/>
        <v>7034.4769499956938</v>
      </c>
      <c r="EI143" s="19">
        <f t="shared" si="24"/>
        <v>2965.5230500043058</v>
      </c>
      <c r="EL143" s="2">
        <f t="shared" si="25"/>
        <v>2135.0265292075946</v>
      </c>
      <c r="EO143" s="2">
        <f t="shared" si="26"/>
        <v>50457.08650538871</v>
      </c>
    </row>
    <row r="144" spans="127:145" x14ac:dyDescent="0.2">
      <c r="DY144" s="2" t="str">
        <f t="shared" si="20"/>
        <v/>
      </c>
      <c r="EA144" s="2" t="str">
        <f t="shared" si="21"/>
        <v/>
      </c>
      <c r="EC144" s="16" t="str">
        <f t="shared" si="22"/>
        <v/>
      </c>
      <c r="EE144" s="11" t="str">
        <f t="shared" si="28"/>
        <v/>
      </c>
      <c r="EG144" s="9" t="str">
        <f t="shared" si="23"/>
        <v/>
      </c>
      <c r="EI144" s="19" t="str">
        <f t="shared" si="24"/>
        <v/>
      </c>
      <c r="EL144" s="2" t="str">
        <f t="shared" si="25"/>
        <v/>
      </c>
      <c r="EO144" s="2" t="str">
        <f t="shared" si="26"/>
        <v/>
      </c>
    </row>
    <row r="145" spans="127:145" x14ac:dyDescent="0.2">
      <c r="DY145" s="2" t="str">
        <f t="shared" si="20"/>
        <v/>
      </c>
      <c r="EA145" s="2" t="str">
        <f t="shared" si="21"/>
        <v/>
      </c>
      <c r="EC145" s="16" t="str">
        <f t="shared" si="22"/>
        <v/>
      </c>
      <c r="EE145" s="11" t="str">
        <f t="shared" si="28"/>
        <v/>
      </c>
      <c r="EG145" s="9" t="str">
        <f t="shared" si="23"/>
        <v/>
      </c>
      <c r="EI145" s="19" t="str">
        <f t="shared" si="24"/>
        <v/>
      </c>
      <c r="EL145" s="2" t="str">
        <f t="shared" si="25"/>
        <v/>
      </c>
      <c r="EO145" s="2" t="str">
        <f t="shared" si="26"/>
        <v/>
      </c>
    </row>
    <row r="146" spans="127:145" x14ac:dyDescent="0.2">
      <c r="DW146" s="2">
        <f t="shared" si="27"/>
        <v>37</v>
      </c>
      <c r="DY146" s="2">
        <f t="shared" si="20"/>
        <v>2875886258724.3823</v>
      </c>
      <c r="EA146" s="2">
        <f t="shared" si="21"/>
        <v>0</v>
      </c>
      <c r="EC146" s="16">
        <f t="shared" si="22"/>
        <v>0</v>
      </c>
      <c r="EE146" s="11">
        <f t="shared" si="28"/>
        <v>100</v>
      </c>
      <c r="EG146" s="9" t="str">
        <f t="shared" si="23"/>
        <v/>
      </c>
      <c r="EI146" s="19" t="str">
        <f t="shared" si="24"/>
        <v/>
      </c>
      <c r="EL146" s="2" t="str">
        <f t="shared" si="25"/>
        <v/>
      </c>
      <c r="EO146" s="2" t="str">
        <f t="shared" si="26"/>
        <v/>
      </c>
    </row>
    <row r="147" spans="127:145" x14ac:dyDescent="0.2">
      <c r="DY147" s="2" t="str">
        <f t="shared" si="20"/>
        <v/>
      </c>
      <c r="EA147" s="2" t="str">
        <f t="shared" si="21"/>
        <v/>
      </c>
      <c r="EC147" s="16" t="str">
        <f t="shared" si="22"/>
        <v/>
      </c>
      <c r="EE147" s="11" t="str">
        <f t="shared" si="28"/>
        <v/>
      </c>
      <c r="EG147" s="9">
        <f t="shared" si="23"/>
        <v>6964.132180495737</v>
      </c>
      <c r="EI147" s="19">
        <f t="shared" si="24"/>
        <v>3035.8678195042626</v>
      </c>
      <c r="EL147" s="2">
        <f t="shared" si="25"/>
        <v>2235.0265292075946</v>
      </c>
      <c r="EO147" s="2">
        <f t="shared" si="26"/>
        <v>53422.609555393014</v>
      </c>
    </row>
    <row r="148" spans="127:145" x14ac:dyDescent="0.2">
      <c r="DY148" s="2" t="str">
        <f t="shared" si="20"/>
        <v/>
      </c>
      <c r="EA148" s="2" t="str">
        <f t="shared" si="21"/>
        <v/>
      </c>
      <c r="EC148" s="16" t="str">
        <f t="shared" si="22"/>
        <v/>
      </c>
      <c r="EE148" s="11" t="str">
        <f t="shared" si="28"/>
        <v/>
      </c>
      <c r="EG148" s="9" t="str">
        <f t="shared" si="23"/>
        <v/>
      </c>
      <c r="EI148" s="19" t="str">
        <f t="shared" si="24"/>
        <v/>
      </c>
      <c r="EL148" s="2" t="str">
        <f t="shared" si="25"/>
        <v/>
      </c>
      <c r="EO148" s="2" t="str">
        <f t="shared" si="26"/>
        <v/>
      </c>
    </row>
    <row r="149" spans="127:145" x14ac:dyDescent="0.2">
      <c r="DY149" s="2" t="str">
        <f t="shared" si="20"/>
        <v/>
      </c>
      <c r="EA149" s="2" t="str">
        <f t="shared" si="21"/>
        <v/>
      </c>
      <c r="EC149" s="16" t="str">
        <f t="shared" si="22"/>
        <v/>
      </c>
      <c r="EE149" s="11" t="str">
        <f t="shared" si="28"/>
        <v/>
      </c>
      <c r="EG149" s="9" t="str">
        <f t="shared" si="23"/>
        <v/>
      </c>
      <c r="EI149" s="19" t="str">
        <f t="shared" si="24"/>
        <v/>
      </c>
      <c r="EL149" s="2" t="str">
        <f t="shared" si="25"/>
        <v/>
      </c>
      <c r="EO149" s="2" t="str">
        <f t="shared" si="26"/>
        <v/>
      </c>
    </row>
    <row r="150" spans="127:145" x14ac:dyDescent="0.2">
      <c r="DW150" s="2">
        <f t="shared" si="27"/>
        <v>38</v>
      </c>
      <c r="DY150" s="2">
        <f t="shared" si="20"/>
        <v>5751772464026.1553</v>
      </c>
      <c r="EA150" s="2">
        <f t="shared" si="21"/>
        <v>0</v>
      </c>
      <c r="EC150" s="16">
        <f t="shared" si="22"/>
        <v>0</v>
      </c>
      <c r="EE150" s="11">
        <f t="shared" si="28"/>
        <v>100</v>
      </c>
      <c r="EG150" s="9" t="str">
        <f t="shared" si="23"/>
        <v/>
      </c>
      <c r="EI150" s="19" t="str">
        <f t="shared" si="24"/>
        <v/>
      </c>
      <c r="EL150" s="2" t="str">
        <f t="shared" si="25"/>
        <v/>
      </c>
      <c r="EO150" s="2" t="str">
        <f t="shared" si="26"/>
        <v/>
      </c>
    </row>
    <row r="151" spans="127:145" x14ac:dyDescent="0.2">
      <c r="DY151" s="2" t="str">
        <f t="shared" si="20"/>
        <v/>
      </c>
      <c r="EA151" s="2" t="str">
        <f t="shared" si="21"/>
        <v/>
      </c>
      <c r="EC151" s="16" t="str">
        <f t="shared" si="22"/>
        <v/>
      </c>
      <c r="EE151" s="11" t="str">
        <f t="shared" si="28"/>
        <v/>
      </c>
      <c r="EG151" s="9">
        <f t="shared" si="23"/>
        <v>6894.4908586907795</v>
      </c>
      <c r="EI151" s="19">
        <f t="shared" si="24"/>
        <v>3105.50914130922</v>
      </c>
      <c r="EL151" s="2">
        <f t="shared" si="25"/>
        <v>2335.0265292075946</v>
      </c>
      <c r="EO151" s="2">
        <f t="shared" si="26"/>
        <v>56458.477374897273</v>
      </c>
    </row>
    <row r="152" spans="127:145" x14ac:dyDescent="0.2">
      <c r="DY152" s="2" t="str">
        <f t="shared" si="20"/>
        <v/>
      </c>
      <c r="EA152" s="2" t="str">
        <f t="shared" si="21"/>
        <v/>
      </c>
      <c r="EC152" s="16" t="str">
        <f t="shared" si="22"/>
        <v/>
      </c>
      <c r="EE152" s="11" t="str">
        <f t="shared" si="28"/>
        <v/>
      </c>
      <c r="EG152" s="9" t="str">
        <f t="shared" si="23"/>
        <v/>
      </c>
      <c r="EI152" s="19" t="str">
        <f t="shared" si="24"/>
        <v/>
      </c>
      <c r="EL152" s="2" t="str">
        <f t="shared" si="25"/>
        <v/>
      </c>
      <c r="EO152" s="2" t="str">
        <f t="shared" si="26"/>
        <v/>
      </c>
    </row>
    <row r="153" spans="127:145" x14ac:dyDescent="0.2">
      <c r="DY153" s="2" t="str">
        <f t="shared" si="20"/>
        <v/>
      </c>
      <c r="EA153" s="2" t="str">
        <f t="shared" si="21"/>
        <v/>
      </c>
      <c r="EC153" s="16" t="str">
        <f t="shared" si="22"/>
        <v/>
      </c>
      <c r="EE153" s="11" t="str">
        <f t="shared" si="28"/>
        <v/>
      </c>
      <c r="EG153" s="9" t="str">
        <f t="shared" si="23"/>
        <v/>
      </c>
      <c r="EI153" s="19" t="str">
        <f t="shared" si="24"/>
        <v/>
      </c>
      <c r="EL153" s="2" t="str">
        <f t="shared" si="25"/>
        <v/>
      </c>
      <c r="EO153" s="2" t="str">
        <f t="shared" si="26"/>
        <v/>
      </c>
    </row>
    <row r="154" spans="127:145" x14ac:dyDescent="0.2">
      <c r="DW154" s="2">
        <f t="shared" si="27"/>
        <v>39</v>
      </c>
      <c r="DY154" s="2">
        <f t="shared" si="20"/>
        <v>11503544871593.832</v>
      </c>
      <c r="EA154" s="2">
        <f t="shared" si="21"/>
        <v>0</v>
      </c>
      <c r="EC154" s="16">
        <f t="shared" si="22"/>
        <v>0</v>
      </c>
      <c r="EE154" s="11">
        <f t="shared" si="28"/>
        <v>100</v>
      </c>
      <c r="EG154" s="9" t="str">
        <f t="shared" si="23"/>
        <v/>
      </c>
      <c r="EI154" s="19" t="str">
        <f t="shared" si="24"/>
        <v/>
      </c>
      <c r="EL154" s="2" t="str">
        <f t="shared" si="25"/>
        <v/>
      </c>
      <c r="EO154" s="2" t="str">
        <f t="shared" si="26"/>
        <v/>
      </c>
    </row>
    <row r="155" spans="127:145" x14ac:dyDescent="0.2">
      <c r="DY155" s="2" t="str">
        <f t="shared" si="20"/>
        <v/>
      </c>
      <c r="EA155" s="2" t="str">
        <f t="shared" si="21"/>
        <v/>
      </c>
      <c r="EC155" s="16" t="str">
        <f t="shared" si="22"/>
        <v/>
      </c>
      <c r="EE155" s="11" t="str">
        <f t="shared" si="28"/>
        <v/>
      </c>
      <c r="EG155" s="9">
        <f t="shared" si="23"/>
        <v>6825.5459501038713</v>
      </c>
      <c r="EI155" s="19">
        <f t="shared" si="24"/>
        <v>3174.4540498961278</v>
      </c>
      <c r="EL155" s="2">
        <f t="shared" si="25"/>
        <v>2435.0265292075946</v>
      </c>
      <c r="EO155" s="2">
        <f t="shared" si="26"/>
        <v>59563.986516206496</v>
      </c>
    </row>
    <row r="156" spans="127:145" x14ac:dyDescent="0.2">
      <c r="DY156" s="2" t="str">
        <f t="shared" si="20"/>
        <v/>
      </c>
      <c r="EA156" s="2" t="str">
        <f t="shared" si="21"/>
        <v/>
      </c>
      <c r="EC156" s="16" t="str">
        <f t="shared" si="22"/>
        <v/>
      </c>
      <c r="EE156" s="11" t="str">
        <f t="shared" si="28"/>
        <v/>
      </c>
      <c r="EG156" s="9" t="str">
        <f t="shared" si="23"/>
        <v/>
      </c>
      <c r="EI156" s="19" t="str">
        <f t="shared" si="24"/>
        <v/>
      </c>
      <c r="EL156" s="2" t="str">
        <f t="shared" si="25"/>
        <v/>
      </c>
      <c r="EO156" s="2" t="str">
        <f t="shared" si="26"/>
        <v/>
      </c>
    </row>
    <row r="157" spans="127:145" x14ac:dyDescent="0.2">
      <c r="DY157" s="2" t="str">
        <f t="shared" si="20"/>
        <v/>
      </c>
      <c r="EA157" s="2" t="str">
        <f t="shared" si="21"/>
        <v/>
      </c>
      <c r="EC157" s="16" t="str">
        <f t="shared" si="22"/>
        <v/>
      </c>
      <c r="EE157" s="11" t="str">
        <f t="shared" si="28"/>
        <v/>
      </c>
      <c r="EG157" s="9" t="str">
        <f t="shared" si="23"/>
        <v/>
      </c>
      <c r="EI157" s="19" t="str">
        <f t="shared" si="24"/>
        <v/>
      </c>
      <c r="EL157" s="2" t="str">
        <f t="shared" si="25"/>
        <v/>
      </c>
      <c r="EO157" s="2" t="str">
        <f t="shared" si="26"/>
        <v/>
      </c>
    </row>
    <row r="158" spans="127:145" x14ac:dyDescent="0.2">
      <c r="DW158" s="2">
        <f t="shared" si="27"/>
        <v>40</v>
      </c>
      <c r="DY158" s="2">
        <f t="shared" si="20"/>
        <v>23007089683623.68</v>
      </c>
      <c r="EA158" s="2">
        <f t="shared" si="21"/>
        <v>0</v>
      </c>
      <c r="EC158" s="16">
        <f t="shared" si="22"/>
        <v>0</v>
      </c>
      <c r="EE158" s="11">
        <f t="shared" si="28"/>
        <v>100</v>
      </c>
      <c r="EG158" s="9" t="str">
        <f t="shared" si="23"/>
        <v/>
      </c>
      <c r="EI158" s="19" t="str">
        <f t="shared" si="24"/>
        <v/>
      </c>
      <c r="EL158" s="2" t="str">
        <f t="shared" si="25"/>
        <v/>
      </c>
      <c r="EO158" s="2" t="str">
        <f t="shared" si="26"/>
        <v/>
      </c>
    </row>
    <row r="159" spans="127:145" x14ac:dyDescent="0.2">
      <c r="DY159" s="2" t="str">
        <f t="shared" si="20"/>
        <v/>
      </c>
      <c r="EA159" s="2" t="str">
        <f t="shared" si="21"/>
        <v/>
      </c>
      <c r="EC159" s="16" t="str">
        <f t="shared" si="22"/>
        <v/>
      </c>
      <c r="EE159" s="11" t="str">
        <f t="shared" si="28"/>
        <v/>
      </c>
      <c r="EG159" s="9">
        <f t="shared" si="23"/>
        <v>6757.2904906028325</v>
      </c>
      <c r="EI159" s="19">
        <f t="shared" si="24"/>
        <v>3242.7095093971666</v>
      </c>
      <c r="EL159" s="2">
        <f t="shared" si="25"/>
        <v>2535.0265292075946</v>
      </c>
      <c r="EO159" s="2">
        <f t="shared" si="26"/>
        <v>62738.440566102625</v>
      </c>
    </row>
    <row r="160" spans="127:145" x14ac:dyDescent="0.2">
      <c r="DY160" s="2" t="str">
        <f t="shared" si="20"/>
        <v/>
      </c>
      <c r="EA160" s="2" t="str">
        <f t="shared" si="21"/>
        <v/>
      </c>
      <c r="EC160" s="16" t="str">
        <f t="shared" si="22"/>
        <v/>
      </c>
      <c r="EE160" s="11" t="str">
        <f t="shared" si="28"/>
        <v/>
      </c>
      <c r="EG160" s="9" t="str">
        <f t="shared" si="23"/>
        <v/>
      </c>
      <c r="EI160" s="19" t="str">
        <f t="shared" si="24"/>
        <v/>
      </c>
      <c r="EL160" s="2" t="str">
        <f t="shared" si="25"/>
        <v/>
      </c>
      <c r="EO160" s="2" t="str">
        <f t="shared" si="26"/>
        <v/>
      </c>
    </row>
    <row r="161" spans="127:145" x14ac:dyDescent="0.2">
      <c r="DY161" s="2" t="str">
        <f t="shared" si="20"/>
        <v/>
      </c>
      <c r="EA161" s="2" t="str">
        <f t="shared" si="21"/>
        <v/>
      </c>
      <c r="EC161" s="16" t="str">
        <f t="shared" si="22"/>
        <v/>
      </c>
      <c r="EE161" s="11" t="str">
        <f t="shared" si="28"/>
        <v/>
      </c>
      <c r="EG161" s="9" t="str">
        <f t="shared" si="23"/>
        <v/>
      </c>
      <c r="EI161" s="19" t="str">
        <f t="shared" si="24"/>
        <v/>
      </c>
      <c r="EL161" s="2" t="str">
        <f t="shared" si="25"/>
        <v/>
      </c>
      <c r="EO161" s="2" t="str">
        <f t="shared" si="26"/>
        <v/>
      </c>
    </row>
    <row r="162" spans="127:145" x14ac:dyDescent="0.2">
      <c r="DW162" s="2">
        <f t="shared" si="27"/>
        <v>41</v>
      </c>
      <c r="DY162" s="2">
        <f t="shared" si="20"/>
        <v>46014179304508.922</v>
      </c>
      <c r="EA162" s="2">
        <f t="shared" si="21"/>
        <v>0</v>
      </c>
      <c r="EC162" s="16">
        <f t="shared" si="22"/>
        <v>0</v>
      </c>
      <c r="EE162" s="11">
        <f t="shared" si="28"/>
        <v>100</v>
      </c>
      <c r="EG162" s="9" t="str">
        <f t="shared" si="23"/>
        <v/>
      </c>
      <c r="EI162" s="19" t="str">
        <f t="shared" si="24"/>
        <v/>
      </c>
      <c r="EL162" s="2" t="str">
        <f t="shared" si="25"/>
        <v/>
      </c>
      <c r="EO162" s="2" t="str">
        <f t="shared" si="26"/>
        <v/>
      </c>
    </row>
    <row r="163" spans="127:145" x14ac:dyDescent="0.2">
      <c r="DY163" s="2" t="str">
        <f t="shared" si="20"/>
        <v/>
      </c>
      <c r="EA163" s="2" t="str">
        <f t="shared" si="21"/>
        <v/>
      </c>
      <c r="EC163" s="16" t="str">
        <f t="shared" si="22"/>
        <v/>
      </c>
      <c r="EE163" s="11" t="str">
        <f t="shared" si="28"/>
        <v/>
      </c>
      <c r="EG163" s="9">
        <f t="shared" si="23"/>
        <v>6689.7175856968042</v>
      </c>
      <c r="EI163" s="19">
        <f t="shared" si="24"/>
        <v>3310.2824143031949</v>
      </c>
      <c r="EL163" s="2">
        <f t="shared" si="25"/>
        <v>2635.0265292075946</v>
      </c>
      <c r="EO163" s="2">
        <f t="shared" si="26"/>
        <v>65981.150075499798</v>
      </c>
    </row>
    <row r="164" spans="127:145" x14ac:dyDescent="0.2">
      <c r="DY164" s="2" t="str">
        <f t="shared" si="20"/>
        <v/>
      </c>
      <c r="EA164" s="2" t="str">
        <f t="shared" si="21"/>
        <v/>
      </c>
      <c r="EC164" s="16" t="str">
        <f t="shared" si="22"/>
        <v/>
      </c>
      <c r="EE164" s="11" t="str">
        <f t="shared" si="28"/>
        <v/>
      </c>
      <c r="EG164" s="9" t="str">
        <f t="shared" si="23"/>
        <v/>
      </c>
      <c r="EI164" s="19" t="str">
        <f t="shared" si="24"/>
        <v/>
      </c>
      <c r="EL164" s="2" t="str">
        <f t="shared" si="25"/>
        <v/>
      </c>
      <c r="EO164" s="2" t="str">
        <f t="shared" si="26"/>
        <v/>
      </c>
    </row>
    <row r="165" spans="127:145" x14ac:dyDescent="0.2">
      <c r="DY165" s="2" t="str">
        <f t="shared" si="20"/>
        <v/>
      </c>
      <c r="EA165" s="2" t="str">
        <f t="shared" si="21"/>
        <v/>
      </c>
      <c r="EC165" s="16" t="str">
        <f t="shared" si="22"/>
        <v/>
      </c>
      <c r="EE165" s="11" t="str">
        <f t="shared" si="28"/>
        <v/>
      </c>
      <c r="EG165" s="9" t="str">
        <f t="shared" si="23"/>
        <v/>
      </c>
      <c r="EI165" s="19" t="str">
        <f t="shared" si="24"/>
        <v/>
      </c>
      <c r="EL165" s="2" t="str">
        <f t="shared" si="25"/>
        <v/>
      </c>
      <c r="EO165" s="2" t="str">
        <f t="shared" si="26"/>
        <v/>
      </c>
    </row>
    <row r="166" spans="127:145" x14ac:dyDescent="0.2">
      <c r="DW166" s="2">
        <f t="shared" si="27"/>
        <v>42</v>
      </c>
      <c r="DY166" s="2">
        <f t="shared" si="20"/>
        <v>92028358543036.688</v>
      </c>
      <c r="EA166" s="2">
        <f t="shared" si="21"/>
        <v>0</v>
      </c>
      <c r="EC166" s="16">
        <f t="shared" si="22"/>
        <v>0</v>
      </c>
      <c r="EE166" s="11">
        <f t="shared" si="28"/>
        <v>100</v>
      </c>
      <c r="EG166" s="9" t="str">
        <f t="shared" si="23"/>
        <v/>
      </c>
      <c r="EI166" s="19" t="str">
        <f t="shared" si="24"/>
        <v/>
      </c>
      <c r="EL166" s="2" t="str">
        <f t="shared" si="25"/>
        <v/>
      </c>
      <c r="EO166" s="2" t="str">
        <f t="shared" si="26"/>
        <v/>
      </c>
    </row>
    <row r="167" spans="127:145" x14ac:dyDescent="0.2">
      <c r="DY167" s="2" t="str">
        <f t="shared" si="20"/>
        <v/>
      </c>
      <c r="EA167" s="2" t="str">
        <f t="shared" si="21"/>
        <v/>
      </c>
      <c r="EC167" s="16" t="str">
        <f t="shared" si="22"/>
        <v/>
      </c>
      <c r="EE167" s="11" t="str">
        <f t="shared" si="28"/>
        <v/>
      </c>
      <c r="EG167" s="9">
        <f t="shared" si="23"/>
        <v>6622.8204098398364</v>
      </c>
      <c r="EI167" s="19">
        <f t="shared" si="24"/>
        <v>3377.1795901601627</v>
      </c>
      <c r="EL167" s="2">
        <f t="shared" si="25"/>
        <v>2735.0265292075946</v>
      </c>
      <c r="EO167" s="2">
        <f t="shared" si="26"/>
        <v>69291.432489802988</v>
      </c>
    </row>
    <row r="168" spans="127:145" x14ac:dyDescent="0.2">
      <c r="DY168" s="2" t="str">
        <f t="shared" si="20"/>
        <v/>
      </c>
      <c r="EA168" s="2" t="str">
        <f t="shared" si="21"/>
        <v/>
      </c>
      <c r="EC168" s="16" t="str">
        <f t="shared" si="22"/>
        <v/>
      </c>
      <c r="EE168" s="11" t="str">
        <f t="shared" si="28"/>
        <v/>
      </c>
      <c r="EG168" s="9" t="str">
        <f t="shared" si="23"/>
        <v/>
      </c>
      <c r="EI168" s="19" t="str">
        <f t="shared" si="24"/>
        <v/>
      </c>
      <c r="EL168" s="2" t="str">
        <f t="shared" si="25"/>
        <v/>
      </c>
      <c r="EO168" s="2" t="str">
        <f t="shared" si="26"/>
        <v/>
      </c>
    </row>
    <row r="169" spans="127:145" x14ac:dyDescent="0.2">
      <c r="DY169" s="2" t="str">
        <f t="shared" si="20"/>
        <v/>
      </c>
      <c r="EA169" s="2" t="str">
        <f t="shared" si="21"/>
        <v/>
      </c>
      <c r="EC169" s="16" t="str">
        <f t="shared" si="22"/>
        <v/>
      </c>
      <c r="EE169" s="11" t="str">
        <f t="shared" si="28"/>
        <v/>
      </c>
      <c r="EG169" s="9" t="str">
        <f t="shared" si="23"/>
        <v/>
      </c>
      <c r="EI169" s="19" t="str">
        <f t="shared" si="24"/>
        <v/>
      </c>
      <c r="EL169" s="2" t="str">
        <f t="shared" si="25"/>
        <v/>
      </c>
      <c r="EO169" s="2" t="str">
        <f t="shared" si="26"/>
        <v/>
      </c>
    </row>
    <row r="170" spans="127:145" x14ac:dyDescent="0.2">
      <c r="DW170" s="2">
        <f t="shared" si="27"/>
        <v>43</v>
      </c>
      <c r="DY170" s="2">
        <f t="shared" si="20"/>
        <v>184056717016781.94</v>
      </c>
      <c r="EA170" s="2">
        <f t="shared" si="21"/>
        <v>0</v>
      </c>
      <c r="EC170" s="16">
        <f t="shared" si="22"/>
        <v>0</v>
      </c>
      <c r="EE170" s="11">
        <f t="shared" si="28"/>
        <v>100</v>
      </c>
      <c r="EG170" s="9" t="str">
        <f t="shared" si="23"/>
        <v/>
      </c>
      <c r="EI170" s="19" t="str">
        <f t="shared" si="24"/>
        <v/>
      </c>
      <c r="EL170" s="2" t="str">
        <f t="shared" si="25"/>
        <v/>
      </c>
      <c r="EO170" s="2" t="str">
        <f t="shared" si="26"/>
        <v/>
      </c>
    </row>
    <row r="171" spans="127:145" x14ac:dyDescent="0.2">
      <c r="DY171" s="2" t="str">
        <f t="shared" si="20"/>
        <v/>
      </c>
      <c r="EA171" s="2" t="str">
        <f t="shared" si="21"/>
        <v/>
      </c>
      <c r="EC171" s="16" t="str">
        <f t="shared" si="22"/>
        <v/>
      </c>
      <c r="EE171" s="11" t="str">
        <f t="shared" si="28"/>
        <v/>
      </c>
      <c r="EG171" s="9">
        <f t="shared" si="23"/>
        <v>6556.5922057414382</v>
      </c>
      <c r="EI171" s="19">
        <f t="shared" si="24"/>
        <v>3443.4077942585609</v>
      </c>
      <c r="EL171" s="2">
        <f t="shared" si="25"/>
        <v>2835.0265292075946</v>
      </c>
      <c r="EO171" s="2">
        <f t="shared" si="26"/>
        <v>72668.612079963146</v>
      </c>
    </row>
    <row r="172" spans="127:145" x14ac:dyDescent="0.2">
      <c r="DY172" s="2" t="str">
        <f t="shared" si="20"/>
        <v/>
      </c>
      <c r="EA172" s="2" t="str">
        <f t="shared" si="21"/>
        <v/>
      </c>
      <c r="EC172" s="16" t="str">
        <f t="shared" si="22"/>
        <v/>
      </c>
      <c r="EE172" s="11" t="str">
        <f t="shared" si="28"/>
        <v/>
      </c>
      <c r="EG172" s="9" t="str">
        <f t="shared" si="23"/>
        <v/>
      </c>
      <c r="EI172" s="19" t="str">
        <f t="shared" si="24"/>
        <v/>
      </c>
      <c r="EL172" s="2" t="str">
        <f t="shared" si="25"/>
        <v/>
      </c>
      <c r="EO172" s="2" t="str">
        <f t="shared" si="26"/>
        <v/>
      </c>
    </row>
    <row r="173" spans="127:145" x14ac:dyDescent="0.2">
      <c r="DY173" s="2" t="str">
        <f t="shared" si="20"/>
        <v/>
      </c>
      <c r="EA173" s="2" t="str">
        <f t="shared" si="21"/>
        <v/>
      </c>
      <c r="EC173" s="16" t="str">
        <f t="shared" si="22"/>
        <v/>
      </c>
      <c r="EE173" s="11" t="str">
        <f t="shared" si="28"/>
        <v/>
      </c>
      <c r="EG173" s="9" t="str">
        <f t="shared" si="23"/>
        <v/>
      </c>
      <c r="EI173" s="19" t="str">
        <f t="shared" si="24"/>
        <v/>
      </c>
      <c r="EL173" s="2" t="str">
        <f t="shared" si="25"/>
        <v/>
      </c>
      <c r="EO173" s="2" t="str">
        <f t="shared" si="26"/>
        <v/>
      </c>
    </row>
    <row r="174" spans="127:145" x14ac:dyDescent="0.2">
      <c r="DW174" s="2">
        <f t="shared" si="27"/>
        <v>44</v>
      </c>
      <c r="DY174" s="2">
        <f t="shared" si="20"/>
        <v>368113433960895.25</v>
      </c>
      <c r="EA174" s="2">
        <f t="shared" si="21"/>
        <v>0</v>
      </c>
      <c r="EC174" s="16">
        <f t="shared" si="22"/>
        <v>0</v>
      </c>
      <c r="EE174" s="11">
        <f t="shared" si="28"/>
        <v>100</v>
      </c>
      <c r="EG174" s="9" t="str">
        <f t="shared" si="23"/>
        <v/>
      </c>
      <c r="EI174" s="19" t="str">
        <f t="shared" si="24"/>
        <v/>
      </c>
      <c r="EL174" s="2" t="str">
        <f t="shared" si="25"/>
        <v/>
      </c>
      <c r="EO174" s="2" t="str">
        <f t="shared" si="26"/>
        <v/>
      </c>
    </row>
    <row r="175" spans="127:145" x14ac:dyDescent="0.2">
      <c r="DY175" s="2" t="str">
        <f t="shared" si="20"/>
        <v/>
      </c>
      <c r="EA175" s="2" t="str">
        <f t="shared" si="21"/>
        <v/>
      </c>
      <c r="EC175" s="16" t="str">
        <f t="shared" si="22"/>
        <v/>
      </c>
      <c r="EE175" s="11" t="str">
        <f t="shared" si="28"/>
        <v/>
      </c>
      <c r="EG175" s="9">
        <f t="shared" si="23"/>
        <v>6491.0262836840238</v>
      </c>
      <c r="EI175" s="19">
        <f t="shared" si="24"/>
        <v>3508.9737163159753</v>
      </c>
      <c r="EL175" s="2">
        <f t="shared" si="25"/>
        <v>2935.0265292075946</v>
      </c>
      <c r="EO175" s="2">
        <f t="shared" si="26"/>
        <v>76112.019874221704</v>
      </c>
    </row>
    <row r="176" spans="127:145" x14ac:dyDescent="0.2">
      <c r="DY176" s="2" t="str">
        <f t="shared" si="20"/>
        <v/>
      </c>
      <c r="EA176" s="2" t="str">
        <f t="shared" si="21"/>
        <v/>
      </c>
      <c r="EC176" s="16" t="str">
        <f t="shared" si="22"/>
        <v/>
      </c>
      <c r="EE176" s="11" t="str">
        <f t="shared" si="28"/>
        <v/>
      </c>
      <c r="EG176" s="9" t="str">
        <f t="shared" si="23"/>
        <v/>
      </c>
      <c r="EI176" s="19" t="str">
        <f t="shared" si="24"/>
        <v/>
      </c>
      <c r="EL176" s="2" t="str">
        <f t="shared" si="25"/>
        <v/>
      </c>
      <c r="EO176" s="2" t="str">
        <f t="shared" si="26"/>
        <v/>
      </c>
    </row>
    <row r="177" spans="127:145" x14ac:dyDescent="0.2">
      <c r="DY177" s="2" t="str">
        <f t="shared" si="20"/>
        <v/>
      </c>
      <c r="EA177" s="2" t="str">
        <f t="shared" si="21"/>
        <v/>
      </c>
      <c r="EC177" s="16" t="str">
        <f t="shared" si="22"/>
        <v/>
      </c>
      <c r="EE177" s="11" t="str">
        <f t="shared" si="28"/>
        <v/>
      </c>
      <c r="EG177" s="9" t="str">
        <f t="shared" si="23"/>
        <v/>
      </c>
      <c r="EI177" s="19" t="str">
        <f t="shared" si="24"/>
        <v/>
      </c>
      <c r="EL177" s="2" t="str">
        <f t="shared" si="25"/>
        <v/>
      </c>
      <c r="EO177" s="2" t="str">
        <f t="shared" si="26"/>
        <v/>
      </c>
    </row>
    <row r="178" spans="127:145" x14ac:dyDescent="0.2">
      <c r="DW178" s="2">
        <f t="shared" si="27"/>
        <v>45</v>
      </c>
      <c r="DY178" s="2">
        <f t="shared" si="20"/>
        <v>736226867845678.5</v>
      </c>
      <c r="EA178" s="2">
        <f t="shared" si="21"/>
        <v>0</v>
      </c>
      <c r="EC178" s="16">
        <f t="shared" si="22"/>
        <v>0</v>
      </c>
      <c r="EE178" s="11">
        <f t="shared" si="28"/>
        <v>100</v>
      </c>
      <c r="EG178" s="9" t="str">
        <f t="shared" si="23"/>
        <v/>
      </c>
      <c r="EI178" s="19" t="str">
        <f t="shared" si="24"/>
        <v/>
      </c>
      <c r="EL178" s="2" t="str">
        <f t="shared" si="25"/>
        <v/>
      </c>
      <c r="EO178" s="2" t="str">
        <f t="shared" si="26"/>
        <v/>
      </c>
    </row>
    <row r="179" spans="127:145" x14ac:dyDescent="0.2">
      <c r="DY179" s="2" t="str">
        <f t="shared" si="20"/>
        <v/>
      </c>
      <c r="EA179" s="2" t="str">
        <f t="shared" si="21"/>
        <v/>
      </c>
      <c r="EC179" s="16" t="str">
        <f t="shared" si="22"/>
        <v/>
      </c>
      <c r="EE179" s="11" t="str">
        <f t="shared" si="28"/>
        <v/>
      </c>
      <c r="EG179" s="9">
        <f t="shared" si="23"/>
        <v>6426.1160208471838</v>
      </c>
      <c r="EI179" s="19">
        <f t="shared" si="24"/>
        <v>3573.8839791528153</v>
      </c>
      <c r="EL179" s="2">
        <f t="shared" si="25"/>
        <v>3035.0265292075946</v>
      </c>
      <c r="EO179" s="2">
        <f t="shared" si="26"/>
        <v>79620.993590537677</v>
      </c>
    </row>
    <row r="180" spans="127:145" x14ac:dyDescent="0.2">
      <c r="DY180" s="2" t="str">
        <f t="shared" si="20"/>
        <v/>
      </c>
      <c r="EA180" s="2" t="str">
        <f t="shared" si="21"/>
        <v/>
      </c>
      <c r="EC180" s="16" t="str">
        <f t="shared" si="22"/>
        <v/>
      </c>
      <c r="EE180" s="11" t="str">
        <f t="shared" si="28"/>
        <v/>
      </c>
      <c r="EG180" s="9" t="str">
        <f t="shared" si="23"/>
        <v/>
      </c>
      <c r="EI180" s="19" t="str">
        <f t="shared" si="24"/>
        <v/>
      </c>
      <c r="EL180" s="2" t="str">
        <f t="shared" si="25"/>
        <v/>
      </c>
      <c r="EO180" s="2" t="str">
        <f t="shared" si="26"/>
        <v/>
      </c>
    </row>
    <row r="181" spans="127:145" x14ac:dyDescent="0.2">
      <c r="DY181" s="2" t="str">
        <f t="shared" si="20"/>
        <v/>
      </c>
      <c r="EA181" s="2" t="str">
        <f t="shared" si="21"/>
        <v/>
      </c>
      <c r="EC181" s="16" t="str">
        <f t="shared" si="22"/>
        <v/>
      </c>
      <c r="EE181" s="11" t="str">
        <f t="shared" si="28"/>
        <v/>
      </c>
      <c r="EG181" s="9" t="str">
        <f t="shared" si="23"/>
        <v/>
      </c>
      <c r="EI181" s="19" t="str">
        <f t="shared" si="24"/>
        <v/>
      </c>
      <c r="EL181" s="2" t="str">
        <f t="shared" si="25"/>
        <v/>
      </c>
      <c r="EO181" s="2" t="str">
        <f t="shared" si="26"/>
        <v/>
      </c>
    </row>
    <row r="182" spans="127:145" x14ac:dyDescent="0.2">
      <c r="DW182" s="2">
        <f t="shared" si="27"/>
        <v>46</v>
      </c>
      <c r="DY182" s="2">
        <f t="shared" si="20"/>
        <v>1472453735611736</v>
      </c>
      <c r="EA182" s="2">
        <f t="shared" si="21"/>
        <v>0</v>
      </c>
      <c r="EC182" s="16">
        <f t="shared" si="22"/>
        <v>0</v>
      </c>
      <c r="EE182" s="11">
        <f t="shared" si="28"/>
        <v>100</v>
      </c>
      <c r="EG182" s="9" t="str">
        <f t="shared" si="23"/>
        <v/>
      </c>
      <c r="EI182" s="19" t="str">
        <f t="shared" si="24"/>
        <v/>
      </c>
      <c r="EL182" s="2" t="str">
        <f t="shared" si="25"/>
        <v/>
      </c>
      <c r="EO182" s="2" t="str">
        <f t="shared" si="26"/>
        <v/>
      </c>
    </row>
    <row r="183" spans="127:145" x14ac:dyDescent="0.2">
      <c r="DY183" s="2" t="str">
        <f t="shared" si="20"/>
        <v/>
      </c>
      <c r="EA183" s="2" t="str">
        <f t="shared" si="21"/>
        <v/>
      </c>
      <c r="EC183" s="16" t="str">
        <f t="shared" si="22"/>
        <v/>
      </c>
      <c r="EE183" s="11" t="str">
        <f t="shared" si="28"/>
        <v/>
      </c>
      <c r="EG183" s="9">
        <f t="shared" si="23"/>
        <v>6361.8548606387121</v>
      </c>
      <c r="EI183" s="19">
        <f t="shared" si="24"/>
        <v>3638.145139361287</v>
      </c>
      <c r="EL183" s="2">
        <f t="shared" si="25"/>
        <v>3135.0265292075946</v>
      </c>
      <c r="EO183" s="2">
        <f t="shared" si="26"/>
        <v>83194.877569690492</v>
      </c>
    </row>
    <row r="184" spans="127:145" x14ac:dyDescent="0.2">
      <c r="DY184" s="2" t="str">
        <f t="shared" si="20"/>
        <v/>
      </c>
      <c r="EA184" s="2" t="str">
        <f t="shared" si="21"/>
        <v/>
      </c>
      <c r="EC184" s="16" t="str">
        <f t="shared" si="22"/>
        <v/>
      </c>
      <c r="EE184" s="11" t="str">
        <f t="shared" si="28"/>
        <v/>
      </c>
      <c r="EG184" s="9" t="str">
        <f t="shared" si="23"/>
        <v/>
      </c>
      <c r="EI184" s="19" t="str">
        <f t="shared" si="24"/>
        <v/>
      </c>
      <c r="EL184" s="2" t="str">
        <f t="shared" si="25"/>
        <v/>
      </c>
      <c r="EO184" s="2" t="str">
        <f t="shared" si="26"/>
        <v/>
      </c>
    </row>
    <row r="185" spans="127:145" x14ac:dyDescent="0.2">
      <c r="DY185" s="2" t="str">
        <f t="shared" si="20"/>
        <v/>
      </c>
      <c r="EA185" s="2" t="str">
        <f t="shared" si="21"/>
        <v/>
      </c>
      <c r="EC185" s="16" t="str">
        <f t="shared" si="22"/>
        <v/>
      </c>
      <c r="EE185" s="11" t="str">
        <f t="shared" si="28"/>
        <v/>
      </c>
      <c r="EG185" s="9" t="str">
        <f t="shared" si="23"/>
        <v/>
      </c>
      <c r="EI185" s="19" t="str">
        <f t="shared" si="24"/>
        <v/>
      </c>
      <c r="EL185" s="2" t="str">
        <f t="shared" si="25"/>
        <v/>
      </c>
      <c r="EO185" s="2" t="str">
        <f t="shared" si="26"/>
        <v/>
      </c>
    </row>
    <row r="186" spans="127:145" x14ac:dyDescent="0.2">
      <c r="DW186" s="2">
        <f t="shared" si="27"/>
        <v>47</v>
      </c>
      <c r="DY186" s="2">
        <f t="shared" si="20"/>
        <v>2944907471140277</v>
      </c>
      <c r="EA186" s="2">
        <f t="shared" si="21"/>
        <v>0</v>
      </c>
      <c r="EC186" s="16">
        <f t="shared" si="22"/>
        <v>0</v>
      </c>
      <c r="EE186" s="11">
        <f t="shared" si="28"/>
        <v>100</v>
      </c>
      <c r="EG186" s="9" t="str">
        <f t="shared" si="23"/>
        <v/>
      </c>
      <c r="EI186" s="19" t="str">
        <f t="shared" si="24"/>
        <v/>
      </c>
      <c r="EL186" s="2" t="str">
        <f t="shared" si="25"/>
        <v/>
      </c>
      <c r="EO186" s="2" t="str">
        <f t="shared" si="26"/>
        <v/>
      </c>
    </row>
    <row r="187" spans="127:145" x14ac:dyDescent="0.2">
      <c r="DY187" s="2" t="str">
        <f t="shared" si="20"/>
        <v/>
      </c>
      <c r="EA187" s="2" t="str">
        <f t="shared" si="21"/>
        <v/>
      </c>
      <c r="EC187" s="16" t="str">
        <f t="shared" si="22"/>
        <v/>
      </c>
      <c r="EE187" s="11" t="str">
        <f t="shared" si="28"/>
        <v/>
      </c>
      <c r="EG187" s="9">
        <f t="shared" si="23"/>
        <v>6298.2363120323253</v>
      </c>
      <c r="EI187" s="19">
        <f t="shared" si="24"/>
        <v>3701.7636879676743</v>
      </c>
      <c r="EL187" s="2">
        <f t="shared" si="25"/>
        <v>3235.0265292075946</v>
      </c>
      <c r="EO187" s="2">
        <f t="shared" si="26"/>
        <v>86833.022709051773</v>
      </c>
    </row>
    <row r="188" spans="127:145" x14ac:dyDescent="0.2">
      <c r="DY188" s="2" t="str">
        <f t="shared" si="20"/>
        <v/>
      </c>
      <c r="EA188" s="2" t="str">
        <f t="shared" si="21"/>
        <v/>
      </c>
      <c r="EC188" s="16" t="str">
        <f t="shared" si="22"/>
        <v/>
      </c>
      <c r="EE188" s="11" t="str">
        <f t="shared" si="28"/>
        <v/>
      </c>
      <c r="EG188" s="9" t="str">
        <f t="shared" si="23"/>
        <v/>
      </c>
      <c r="EI188" s="19" t="str">
        <f t="shared" si="24"/>
        <v/>
      </c>
      <c r="EL188" s="2" t="str">
        <f t="shared" si="25"/>
        <v/>
      </c>
      <c r="EO188" s="2" t="str">
        <f t="shared" si="26"/>
        <v/>
      </c>
    </row>
    <row r="189" spans="127:145" x14ac:dyDescent="0.2">
      <c r="DY189" s="2" t="str">
        <f t="shared" si="20"/>
        <v/>
      </c>
      <c r="EA189" s="2" t="str">
        <f t="shared" si="21"/>
        <v/>
      </c>
      <c r="EC189" s="16" t="str">
        <f t="shared" si="22"/>
        <v/>
      </c>
      <c r="EE189" s="11" t="str">
        <f t="shared" si="28"/>
        <v/>
      </c>
      <c r="EG189" s="9" t="str">
        <f t="shared" si="23"/>
        <v/>
      </c>
      <c r="EI189" s="19" t="str">
        <f t="shared" si="24"/>
        <v/>
      </c>
      <c r="EL189" s="2" t="str">
        <f t="shared" si="25"/>
        <v/>
      </c>
      <c r="EO189" s="2" t="str">
        <f t="shared" si="26"/>
        <v/>
      </c>
    </row>
    <row r="190" spans="127:145" x14ac:dyDescent="0.2">
      <c r="DW190" s="2">
        <f t="shared" si="27"/>
        <v>48</v>
      </c>
      <c r="DY190" s="2">
        <f t="shared" si="20"/>
        <v>5889814942193721</v>
      </c>
      <c r="EA190" s="2">
        <f t="shared" si="21"/>
        <v>0</v>
      </c>
      <c r="EC190" s="16">
        <f t="shared" si="22"/>
        <v>0</v>
      </c>
      <c r="EE190" s="11">
        <f t="shared" si="28"/>
        <v>100</v>
      </c>
      <c r="EG190" s="9" t="str">
        <f t="shared" si="23"/>
        <v/>
      </c>
      <c r="EI190" s="19" t="str">
        <f t="shared" si="24"/>
        <v/>
      </c>
      <c r="EL190" s="2" t="str">
        <f t="shared" si="25"/>
        <v/>
      </c>
      <c r="EO190" s="2" t="str">
        <f t="shared" si="26"/>
        <v/>
      </c>
    </row>
    <row r="191" spans="127:145" x14ac:dyDescent="0.2">
      <c r="DY191" s="2" t="str">
        <f t="shared" si="20"/>
        <v/>
      </c>
      <c r="EA191" s="2" t="str">
        <f t="shared" si="21"/>
        <v/>
      </c>
      <c r="EC191" s="16" t="str">
        <f t="shared" si="22"/>
        <v/>
      </c>
      <c r="EE191" s="11" t="str">
        <f t="shared" si="28"/>
        <v/>
      </c>
      <c r="EG191" s="9">
        <f t="shared" si="23"/>
        <v>6235.2539489120018</v>
      </c>
      <c r="EI191" s="19">
        <f t="shared" si="24"/>
        <v>3764.7460510879973</v>
      </c>
      <c r="EL191" s="2">
        <f t="shared" si="25"/>
        <v>3335.0265292075946</v>
      </c>
      <c r="EO191" s="2">
        <f t="shared" si="26"/>
        <v>90534.786397019445</v>
      </c>
    </row>
    <row r="192" spans="127:145" x14ac:dyDescent="0.2">
      <c r="DY192" s="2" t="str">
        <f t="shared" si="20"/>
        <v/>
      </c>
      <c r="EA192" s="2" t="str">
        <f t="shared" si="21"/>
        <v/>
      </c>
      <c r="EC192" s="16" t="str">
        <f t="shared" si="22"/>
        <v/>
      </c>
      <c r="EE192" s="11" t="str">
        <f t="shared" si="28"/>
        <v/>
      </c>
      <c r="EG192" s="9" t="str">
        <f t="shared" si="23"/>
        <v/>
      </c>
      <c r="EI192" s="19" t="str">
        <f t="shared" si="24"/>
        <v/>
      </c>
      <c r="EL192" s="2" t="str">
        <f t="shared" si="25"/>
        <v/>
      </c>
      <c r="EO192" s="2" t="str">
        <f t="shared" si="26"/>
        <v/>
      </c>
    </row>
    <row r="193" spans="127:145" x14ac:dyDescent="0.2">
      <c r="DY193" s="2" t="str">
        <f t="shared" si="20"/>
        <v/>
      </c>
      <c r="EA193" s="2" t="str">
        <f t="shared" si="21"/>
        <v/>
      </c>
      <c r="EC193" s="16" t="str">
        <f t="shared" si="22"/>
        <v/>
      </c>
      <c r="EE193" s="11" t="str">
        <f t="shared" si="28"/>
        <v/>
      </c>
      <c r="EG193" s="9" t="str">
        <f t="shared" si="23"/>
        <v/>
      </c>
      <c r="EI193" s="19" t="str">
        <f t="shared" si="24"/>
        <v/>
      </c>
      <c r="EL193" s="2" t="str">
        <f t="shared" si="25"/>
        <v/>
      </c>
      <c r="EO193" s="2" t="str">
        <f t="shared" si="26"/>
        <v/>
      </c>
    </row>
    <row r="194" spans="127:145" x14ac:dyDescent="0.2">
      <c r="DW194" s="2">
        <f t="shared" si="27"/>
        <v>49</v>
      </c>
      <c r="DY194" s="2">
        <f t="shared" si="20"/>
        <v>1.1779629884296908E+16</v>
      </c>
      <c r="EA194" s="2">
        <f t="shared" si="21"/>
        <v>0</v>
      </c>
      <c r="EC194" s="16">
        <f t="shared" si="22"/>
        <v>0</v>
      </c>
      <c r="EE194" s="11">
        <f t="shared" si="28"/>
        <v>100</v>
      </c>
      <c r="EG194" s="9" t="str">
        <f t="shared" si="23"/>
        <v/>
      </c>
      <c r="EI194" s="19" t="str">
        <f t="shared" si="24"/>
        <v/>
      </c>
      <c r="EL194" s="2" t="str">
        <f t="shared" si="25"/>
        <v/>
      </c>
      <c r="EO194" s="2" t="str">
        <f t="shared" si="26"/>
        <v/>
      </c>
    </row>
    <row r="195" spans="127:145" x14ac:dyDescent="0.2">
      <c r="DY195" s="2" t="str">
        <f t="shared" si="20"/>
        <v/>
      </c>
      <c r="EA195" s="2" t="str">
        <f t="shared" si="21"/>
        <v/>
      </c>
      <c r="EC195" s="16" t="str">
        <f t="shared" si="22"/>
        <v/>
      </c>
      <c r="EE195" s="11" t="str">
        <f t="shared" si="28"/>
        <v/>
      </c>
      <c r="EG195" s="9">
        <f t="shared" si="23"/>
        <v>6172.9014094228814</v>
      </c>
      <c r="EI195" s="19">
        <f t="shared" si="24"/>
        <v>3827.0985905771172</v>
      </c>
      <c r="EL195" s="2">
        <f t="shared" si="25"/>
        <v>3435.0265292075946</v>
      </c>
      <c r="EO195" s="2">
        <f t="shared" si="26"/>
        <v>94299.532448107435</v>
      </c>
    </row>
    <row r="196" spans="127:145" x14ac:dyDescent="0.2">
      <c r="DY196" s="2" t="str">
        <f t="shared" si="20"/>
        <v/>
      </c>
      <c r="EA196" s="2" t="str">
        <f t="shared" si="21"/>
        <v/>
      </c>
      <c r="EC196" s="16" t="str">
        <f t="shared" si="22"/>
        <v/>
      </c>
      <c r="EE196" s="11" t="str">
        <f t="shared" si="28"/>
        <v/>
      </c>
      <c r="EG196" s="9" t="str">
        <f t="shared" si="23"/>
        <v/>
      </c>
      <c r="EI196" s="19" t="str">
        <f t="shared" si="24"/>
        <v/>
      </c>
      <c r="EL196" s="2" t="str">
        <f t="shared" si="25"/>
        <v/>
      </c>
      <c r="EO196" s="2" t="str">
        <f t="shared" si="26"/>
        <v/>
      </c>
    </row>
    <row r="197" spans="127:145" x14ac:dyDescent="0.2">
      <c r="DY197" s="2" t="str">
        <f t="shared" si="20"/>
        <v/>
      </c>
      <c r="EA197" s="2" t="str">
        <f t="shared" si="21"/>
        <v/>
      </c>
      <c r="EC197" s="16" t="str">
        <f t="shared" si="22"/>
        <v/>
      </c>
      <c r="EE197" s="11" t="str">
        <f t="shared" si="28"/>
        <v/>
      </c>
      <c r="EG197" s="9" t="str">
        <f t="shared" si="23"/>
        <v/>
      </c>
      <c r="EI197" s="19" t="str">
        <f t="shared" si="24"/>
        <v/>
      </c>
      <c r="EL197" s="2" t="str">
        <f t="shared" si="25"/>
        <v/>
      </c>
      <c r="EO197" s="2" t="str">
        <f t="shared" si="26"/>
        <v/>
      </c>
    </row>
    <row r="198" spans="127:145" x14ac:dyDescent="0.2">
      <c r="DW198" s="2">
        <f t="shared" si="27"/>
        <v>50</v>
      </c>
      <c r="DY198" s="2">
        <f t="shared" si="20"/>
        <v>2.3559259768499516E+16</v>
      </c>
      <c r="EA198" s="2">
        <f t="shared" si="21"/>
        <v>0</v>
      </c>
      <c r="EC198" s="16">
        <f t="shared" si="22"/>
        <v>0</v>
      </c>
      <c r="EE198" s="11">
        <f t="shared" si="28"/>
        <v>100</v>
      </c>
      <c r="EG198" s="9" t="str">
        <f t="shared" si="23"/>
        <v/>
      </c>
      <c r="EI198" s="19" t="str">
        <f t="shared" si="24"/>
        <v/>
      </c>
      <c r="EL198" s="2" t="str">
        <f t="shared" si="25"/>
        <v/>
      </c>
      <c r="EO198" s="2" t="str">
        <f t="shared" si="26"/>
        <v/>
      </c>
    </row>
    <row r="199" spans="127:145" x14ac:dyDescent="0.2">
      <c r="DY199" s="2" t="str">
        <f t="shared" ref="DY199:DY262" si="29">IF(ISERROR(DY195-EO196+EA195+DY195),"",DY195-EO196+EA195+DY195)</f>
        <v/>
      </c>
      <c r="EA199" s="2" t="str">
        <f t="shared" ref="EA199:EA262" si="30">IF(ISERROR(EI196*(EC195/(EC195+EI196))),"",EI196*(EC195/(EC195+EI196)))</f>
        <v/>
      </c>
      <c r="EC199" s="16" t="str">
        <f t="shared" ref="EC199:EC241" si="31">IF(ISERROR((EC195-(EI196*(EC195/(EC195+EI196))))),"",(EC195-(EI196*(EC195/(EC195+EI196)))))</f>
        <v/>
      </c>
      <c r="EE199" s="11" t="str">
        <f t="shared" si="28"/>
        <v/>
      </c>
      <c r="EG199" s="9">
        <f t="shared" si="23"/>
        <v>6111.1723953286528</v>
      </c>
      <c r="EI199" s="19">
        <f t="shared" si="24"/>
        <v>3888.8276046713459</v>
      </c>
      <c r="EL199" s="2">
        <f t="shared" si="25"/>
        <v>3535.0265292075946</v>
      </c>
      <c r="EO199" s="2">
        <f t="shared" si="26"/>
        <v>98126.631038684558</v>
      </c>
    </row>
    <row r="200" spans="127:145" x14ac:dyDescent="0.2">
      <c r="DY200" s="2" t="str">
        <f t="shared" si="29"/>
        <v/>
      </c>
      <c r="EA200" s="2" t="str">
        <f t="shared" si="30"/>
        <v/>
      </c>
      <c r="EC200" s="16" t="str">
        <f t="shared" si="31"/>
        <v/>
      </c>
      <c r="EE200" s="11" t="str">
        <f t="shared" si="28"/>
        <v/>
      </c>
      <c r="EG200" s="9" t="str">
        <f t="shared" ref="EG200:EG263" si="32">IF(ISERROR(EG196-(EE195*(EG196/(EG196+EI196)))),"",EG196-(EE195*(EG196/(EG196+EI196))))</f>
        <v/>
      </c>
      <c r="EI200" s="19" t="str">
        <f t="shared" ref="EI200:EI263" si="33">IF(ISERROR(EE195*(EG196/(EG196+EI196))+EI196),"",EE195*(EG196/(EG196+EI196))+EI196)</f>
        <v/>
      </c>
      <c r="EL200" s="2" t="str">
        <f t="shared" ref="EL200:EL263" si="34">IF(ISERROR(EE195*(EI196/(EI196+EC199)) + EL196),"",EE195*(EI196/(EI196+EC199)) + EL196)</f>
        <v/>
      </c>
      <c r="EO200" s="2" t="str">
        <f t="shared" ref="EO200:EO263" si="35">IF(ISERROR(EI196*(DY195/(DY195+EC195))+EO196),"",EI196*(DY195/(DY195+EC195))+EO196)</f>
        <v/>
      </c>
    </row>
    <row r="201" spans="127:145" x14ac:dyDescent="0.2">
      <c r="DY201" s="2" t="str">
        <f t="shared" si="29"/>
        <v/>
      </c>
      <c r="EA201" s="2" t="str">
        <f t="shared" si="30"/>
        <v/>
      </c>
      <c r="EC201" s="16" t="str">
        <f t="shared" si="31"/>
        <v/>
      </c>
      <c r="EE201" s="11" t="str">
        <f t="shared" si="28"/>
        <v/>
      </c>
      <c r="EG201" s="9" t="str">
        <f t="shared" si="32"/>
        <v/>
      </c>
      <c r="EI201" s="19" t="str">
        <f t="shared" si="33"/>
        <v/>
      </c>
      <c r="EL201" s="2" t="str">
        <f t="shared" si="34"/>
        <v/>
      </c>
      <c r="EO201" s="2" t="str">
        <f t="shared" si="35"/>
        <v/>
      </c>
    </row>
    <row r="202" spans="127:145" x14ac:dyDescent="0.2">
      <c r="DW202" s="2">
        <f t="shared" ref="DW202:DW262" si="36">DW198+1</f>
        <v>51</v>
      </c>
      <c r="DY202" s="2">
        <f t="shared" si="29"/>
        <v>4.7118519536900904E+16</v>
      </c>
      <c r="EA202" s="2">
        <f t="shared" si="30"/>
        <v>0</v>
      </c>
      <c r="EC202" s="16">
        <f t="shared" si="31"/>
        <v>0</v>
      </c>
      <c r="EE202" s="11">
        <f t="shared" ref="EE202:EE265" si="37">EE198</f>
        <v>100</v>
      </c>
      <c r="EG202" s="9" t="str">
        <f t="shared" si="32"/>
        <v/>
      </c>
      <c r="EI202" s="19" t="str">
        <f t="shared" si="33"/>
        <v/>
      </c>
      <c r="EL202" s="2" t="str">
        <f t="shared" si="34"/>
        <v/>
      </c>
      <c r="EO202" s="2" t="str">
        <f t="shared" si="35"/>
        <v/>
      </c>
    </row>
    <row r="203" spans="127:145" x14ac:dyDescent="0.2">
      <c r="DY203" s="2" t="str">
        <f t="shared" si="29"/>
        <v/>
      </c>
      <c r="EA203" s="2" t="str">
        <f t="shared" si="30"/>
        <v/>
      </c>
      <c r="EC203" s="16" t="str">
        <f t="shared" si="31"/>
        <v/>
      </c>
      <c r="EE203" s="11" t="str">
        <f t="shared" si="37"/>
        <v/>
      </c>
      <c r="EG203" s="9">
        <f t="shared" si="32"/>
        <v>6050.0606713753659</v>
      </c>
      <c r="EI203" s="19">
        <f t="shared" si="33"/>
        <v>3949.9393286246323</v>
      </c>
      <c r="EL203" s="2">
        <f t="shared" si="34"/>
        <v>3635.0265292075946</v>
      </c>
      <c r="EO203" s="2">
        <f t="shared" si="35"/>
        <v>102015.4586433559</v>
      </c>
    </row>
    <row r="204" spans="127:145" x14ac:dyDescent="0.2">
      <c r="DY204" s="2" t="str">
        <f t="shared" si="29"/>
        <v/>
      </c>
      <c r="EA204" s="2" t="str">
        <f t="shared" si="30"/>
        <v/>
      </c>
      <c r="EC204" s="16" t="str">
        <f t="shared" si="31"/>
        <v/>
      </c>
      <c r="EE204" s="11" t="str">
        <f t="shared" si="37"/>
        <v/>
      </c>
      <c r="EG204" s="9" t="str">
        <f t="shared" si="32"/>
        <v/>
      </c>
      <c r="EI204" s="19" t="str">
        <f t="shared" si="33"/>
        <v/>
      </c>
      <c r="EL204" s="2" t="str">
        <f t="shared" si="34"/>
        <v/>
      </c>
      <c r="EO204" s="2" t="str">
        <f t="shared" si="35"/>
        <v/>
      </c>
    </row>
    <row r="205" spans="127:145" x14ac:dyDescent="0.2">
      <c r="DY205" s="2" t="str">
        <f t="shared" si="29"/>
        <v/>
      </c>
      <c r="EA205" s="2" t="str">
        <f t="shared" si="30"/>
        <v/>
      </c>
      <c r="EC205" s="16" t="str">
        <f t="shared" si="31"/>
        <v/>
      </c>
      <c r="EE205" s="11" t="str">
        <f t="shared" si="37"/>
        <v/>
      </c>
      <c r="EG205" s="9" t="str">
        <f t="shared" si="32"/>
        <v/>
      </c>
      <c r="EI205" s="19" t="str">
        <f t="shared" si="33"/>
        <v/>
      </c>
      <c r="EL205" s="2" t="str">
        <f t="shared" si="34"/>
        <v/>
      </c>
      <c r="EO205" s="2" t="str">
        <f t="shared" si="35"/>
        <v/>
      </c>
    </row>
    <row r="206" spans="127:145" x14ac:dyDescent="0.2">
      <c r="DW206" s="2">
        <f t="shared" si="36"/>
        <v>52</v>
      </c>
      <c r="DY206" s="2">
        <f t="shared" si="29"/>
        <v>9.4237039073699792E+16</v>
      </c>
      <c r="EA206" s="2">
        <f t="shared" si="30"/>
        <v>0</v>
      </c>
      <c r="EC206" s="16">
        <f t="shared" si="31"/>
        <v>0</v>
      </c>
      <c r="EE206" s="11">
        <f t="shared" si="37"/>
        <v>100</v>
      </c>
      <c r="EG206" s="9" t="str">
        <f t="shared" si="32"/>
        <v/>
      </c>
      <c r="EI206" s="19" t="str">
        <f t="shared" si="33"/>
        <v/>
      </c>
      <c r="EL206" s="2" t="str">
        <f t="shared" si="34"/>
        <v/>
      </c>
      <c r="EO206" s="2" t="str">
        <f t="shared" si="35"/>
        <v/>
      </c>
    </row>
    <row r="207" spans="127:145" x14ac:dyDescent="0.2">
      <c r="DY207" s="2" t="str">
        <f t="shared" si="29"/>
        <v/>
      </c>
      <c r="EA207" s="2" t="str">
        <f t="shared" si="30"/>
        <v/>
      </c>
      <c r="EC207" s="16" t="str">
        <f t="shared" si="31"/>
        <v/>
      </c>
      <c r="EE207" s="11" t="str">
        <f t="shared" si="37"/>
        <v/>
      </c>
      <c r="EG207" s="9">
        <f t="shared" si="32"/>
        <v>5989.5600646616122</v>
      </c>
      <c r="EI207" s="19">
        <f t="shared" si="33"/>
        <v>4010.439935338386</v>
      </c>
      <c r="EL207" s="2">
        <f t="shared" si="34"/>
        <v>3735.0265292075946</v>
      </c>
      <c r="EO207" s="2">
        <f t="shared" si="35"/>
        <v>105965.39797198054</v>
      </c>
    </row>
    <row r="208" spans="127:145" x14ac:dyDescent="0.2">
      <c r="DY208" s="2" t="str">
        <f t="shared" si="29"/>
        <v/>
      </c>
      <c r="EA208" s="2" t="str">
        <f t="shared" si="30"/>
        <v/>
      </c>
      <c r="EC208" s="16" t="str">
        <f t="shared" si="31"/>
        <v/>
      </c>
      <c r="EE208" s="11" t="str">
        <f t="shared" si="37"/>
        <v/>
      </c>
      <c r="EG208" s="9" t="str">
        <f t="shared" si="32"/>
        <v/>
      </c>
      <c r="EI208" s="19" t="str">
        <f t="shared" si="33"/>
        <v/>
      </c>
      <c r="EL208" s="2" t="str">
        <f t="shared" si="34"/>
        <v/>
      </c>
      <c r="EO208" s="2" t="str">
        <f t="shared" si="35"/>
        <v/>
      </c>
    </row>
    <row r="209" spans="127:145" x14ac:dyDescent="0.2">
      <c r="DY209" s="2" t="str">
        <f t="shared" si="29"/>
        <v/>
      </c>
      <c r="EA209" s="2" t="str">
        <f t="shared" si="30"/>
        <v/>
      </c>
      <c r="EC209" s="16" t="str">
        <f t="shared" si="31"/>
        <v/>
      </c>
      <c r="EE209" s="11" t="str">
        <f t="shared" si="37"/>
        <v/>
      </c>
      <c r="EG209" s="9" t="str">
        <f t="shared" si="32"/>
        <v/>
      </c>
      <c r="EI209" s="19" t="str">
        <f t="shared" si="33"/>
        <v/>
      </c>
      <c r="EL209" s="2" t="str">
        <f t="shared" si="34"/>
        <v/>
      </c>
      <c r="EO209" s="2" t="str">
        <f t="shared" si="35"/>
        <v/>
      </c>
    </row>
    <row r="210" spans="127:145" x14ac:dyDescent="0.2">
      <c r="DW210" s="2">
        <f t="shared" si="36"/>
        <v>53</v>
      </c>
      <c r="DY210" s="2">
        <f t="shared" si="29"/>
        <v>1.8847407814729363E+17</v>
      </c>
      <c r="EA210" s="2">
        <f t="shared" si="30"/>
        <v>0</v>
      </c>
      <c r="EC210" s="16">
        <f t="shared" si="31"/>
        <v>0</v>
      </c>
      <c r="EE210" s="11">
        <f t="shared" si="37"/>
        <v>100</v>
      </c>
      <c r="EG210" s="9" t="str">
        <f t="shared" si="32"/>
        <v/>
      </c>
      <c r="EI210" s="19" t="str">
        <f t="shared" si="33"/>
        <v/>
      </c>
      <c r="EL210" s="2" t="str">
        <f t="shared" si="34"/>
        <v/>
      </c>
      <c r="EO210" s="2" t="str">
        <f t="shared" si="35"/>
        <v/>
      </c>
    </row>
    <row r="211" spans="127:145" x14ac:dyDescent="0.2">
      <c r="DY211" s="2" t="str">
        <f t="shared" si="29"/>
        <v/>
      </c>
      <c r="EA211" s="2" t="str">
        <f t="shared" si="30"/>
        <v/>
      </c>
      <c r="EC211" s="16" t="str">
        <f t="shared" si="31"/>
        <v/>
      </c>
      <c r="EE211" s="11" t="str">
        <f t="shared" si="37"/>
        <v/>
      </c>
      <c r="EG211" s="9">
        <f t="shared" si="32"/>
        <v>5929.6644640149962</v>
      </c>
      <c r="EI211" s="19">
        <f t="shared" si="33"/>
        <v>4070.335535985002</v>
      </c>
      <c r="EL211" s="2">
        <f t="shared" si="34"/>
        <v>3835.0265292075946</v>
      </c>
      <c r="EO211" s="2">
        <f t="shared" si="35"/>
        <v>109975.83790731893</v>
      </c>
    </row>
    <row r="212" spans="127:145" x14ac:dyDescent="0.2">
      <c r="DY212" s="2" t="str">
        <f t="shared" si="29"/>
        <v/>
      </c>
      <c r="EA212" s="2" t="str">
        <f t="shared" si="30"/>
        <v/>
      </c>
      <c r="EC212" s="16" t="str">
        <f t="shared" si="31"/>
        <v/>
      </c>
      <c r="EE212" s="11" t="str">
        <f t="shared" si="37"/>
        <v/>
      </c>
      <c r="EG212" s="9" t="str">
        <f t="shared" si="32"/>
        <v/>
      </c>
      <c r="EI212" s="19" t="str">
        <f t="shared" si="33"/>
        <v/>
      </c>
      <c r="EL212" s="2" t="str">
        <f t="shared" si="34"/>
        <v/>
      </c>
      <c r="EO212" s="2" t="str">
        <f t="shared" si="35"/>
        <v/>
      </c>
    </row>
    <row r="213" spans="127:145" x14ac:dyDescent="0.2">
      <c r="DY213" s="2" t="str">
        <f t="shared" si="29"/>
        <v/>
      </c>
      <c r="EA213" s="2" t="str">
        <f t="shared" si="30"/>
        <v/>
      </c>
      <c r="EC213" s="16" t="str">
        <f t="shared" si="31"/>
        <v/>
      </c>
      <c r="EE213" s="11" t="str">
        <f t="shared" si="37"/>
        <v/>
      </c>
      <c r="EG213" s="9" t="str">
        <f t="shared" si="32"/>
        <v/>
      </c>
      <c r="EI213" s="19" t="str">
        <f t="shared" si="33"/>
        <v/>
      </c>
      <c r="EL213" s="2" t="str">
        <f t="shared" si="34"/>
        <v/>
      </c>
      <c r="EO213" s="2" t="str">
        <f t="shared" si="35"/>
        <v/>
      </c>
    </row>
    <row r="214" spans="127:145" x14ac:dyDescent="0.2">
      <c r="DW214" s="2">
        <f t="shared" si="36"/>
        <v>54</v>
      </c>
      <c r="DY214" s="2">
        <f t="shared" si="29"/>
        <v>3.7694815629447731E+17</v>
      </c>
      <c r="EA214" s="2">
        <f t="shared" si="30"/>
        <v>0</v>
      </c>
      <c r="EC214" s="16">
        <f t="shared" si="31"/>
        <v>0</v>
      </c>
      <c r="EE214" s="11">
        <f t="shared" si="37"/>
        <v>100</v>
      </c>
      <c r="EG214" s="9" t="str">
        <f t="shared" si="32"/>
        <v/>
      </c>
      <c r="EI214" s="19" t="str">
        <f t="shared" si="33"/>
        <v/>
      </c>
      <c r="EL214" s="2" t="str">
        <f t="shared" si="34"/>
        <v/>
      </c>
      <c r="EO214" s="2" t="str">
        <f t="shared" si="35"/>
        <v/>
      </c>
    </row>
    <row r="215" spans="127:145" x14ac:dyDescent="0.2">
      <c r="DY215" s="2" t="str">
        <f t="shared" si="29"/>
        <v/>
      </c>
      <c r="EA215" s="2" t="str">
        <f t="shared" si="30"/>
        <v/>
      </c>
      <c r="EC215" s="16" t="str">
        <f t="shared" si="31"/>
        <v/>
      </c>
      <c r="EE215" s="11" t="str">
        <f t="shared" si="37"/>
        <v/>
      </c>
      <c r="EG215" s="9">
        <f t="shared" si="32"/>
        <v>5870.3678193748465</v>
      </c>
      <c r="EI215" s="19">
        <f t="shared" si="33"/>
        <v>4129.6321806251517</v>
      </c>
      <c r="EL215" s="2">
        <f t="shared" si="34"/>
        <v>3935.0265292075946</v>
      </c>
      <c r="EO215" s="2">
        <f t="shared" si="35"/>
        <v>114046.17344330392</v>
      </c>
    </row>
    <row r="216" spans="127:145" x14ac:dyDescent="0.2">
      <c r="DY216" s="2" t="str">
        <f t="shared" si="29"/>
        <v/>
      </c>
      <c r="EA216" s="2" t="str">
        <f t="shared" si="30"/>
        <v/>
      </c>
      <c r="EC216" s="16" t="str">
        <f t="shared" si="31"/>
        <v/>
      </c>
      <c r="EE216" s="11" t="str">
        <f t="shared" si="37"/>
        <v/>
      </c>
      <c r="EG216" s="9" t="str">
        <f t="shared" si="32"/>
        <v/>
      </c>
      <c r="EI216" s="19" t="str">
        <f t="shared" si="33"/>
        <v/>
      </c>
      <c r="EL216" s="2" t="str">
        <f t="shared" si="34"/>
        <v/>
      </c>
      <c r="EO216" s="2" t="str">
        <f t="shared" si="35"/>
        <v/>
      </c>
    </row>
    <row r="217" spans="127:145" x14ac:dyDescent="0.2">
      <c r="DY217" s="2" t="str">
        <f t="shared" si="29"/>
        <v/>
      </c>
      <c r="EA217" s="2" t="str">
        <f t="shared" si="30"/>
        <v/>
      </c>
      <c r="EC217" s="16" t="str">
        <f t="shared" si="31"/>
        <v/>
      </c>
      <c r="EE217" s="11" t="str">
        <f t="shared" si="37"/>
        <v/>
      </c>
      <c r="EG217" s="9" t="str">
        <f t="shared" si="32"/>
        <v/>
      </c>
      <c r="EI217" s="19" t="str">
        <f t="shared" si="33"/>
        <v/>
      </c>
      <c r="EL217" s="2" t="str">
        <f t="shared" si="34"/>
        <v/>
      </c>
      <c r="EO217" s="2" t="str">
        <f t="shared" si="35"/>
        <v/>
      </c>
    </row>
    <row r="218" spans="127:145" x14ac:dyDescent="0.2">
      <c r="DW218" s="2">
        <f t="shared" si="36"/>
        <v>55</v>
      </c>
      <c r="DY218" s="2">
        <f t="shared" si="29"/>
        <v>7.5389631258884058E+17</v>
      </c>
      <c r="EA218" s="2">
        <f t="shared" si="30"/>
        <v>0</v>
      </c>
      <c r="EC218" s="16">
        <f t="shared" si="31"/>
        <v>0</v>
      </c>
      <c r="EE218" s="11">
        <f t="shared" si="37"/>
        <v>100</v>
      </c>
      <c r="EG218" s="9" t="str">
        <f t="shared" si="32"/>
        <v/>
      </c>
      <c r="EI218" s="19" t="str">
        <f t="shared" si="33"/>
        <v/>
      </c>
      <c r="EL218" s="2" t="str">
        <f t="shared" si="34"/>
        <v/>
      </c>
      <c r="EO218" s="2" t="str">
        <f t="shared" si="35"/>
        <v/>
      </c>
    </row>
    <row r="219" spans="127:145" x14ac:dyDescent="0.2">
      <c r="DY219" s="2" t="str">
        <f t="shared" si="29"/>
        <v/>
      </c>
      <c r="EA219" s="2" t="str">
        <f t="shared" si="30"/>
        <v/>
      </c>
      <c r="EC219" s="16" t="str">
        <f t="shared" si="31"/>
        <v/>
      </c>
      <c r="EE219" s="11" t="str">
        <f t="shared" si="37"/>
        <v/>
      </c>
      <c r="EG219" s="9">
        <f t="shared" si="32"/>
        <v>5811.6641411810979</v>
      </c>
      <c r="EI219" s="19">
        <f t="shared" si="33"/>
        <v>4188.3358588189003</v>
      </c>
      <c r="EL219" s="2">
        <f t="shared" si="34"/>
        <v>4035.0265292075946</v>
      </c>
      <c r="EO219" s="2">
        <f t="shared" si="35"/>
        <v>118175.80562392907</v>
      </c>
    </row>
    <row r="220" spans="127:145" x14ac:dyDescent="0.2">
      <c r="DY220" s="2" t="str">
        <f t="shared" si="29"/>
        <v/>
      </c>
      <c r="EA220" s="2" t="str">
        <f t="shared" si="30"/>
        <v/>
      </c>
      <c r="EC220" s="16" t="str">
        <f t="shared" si="31"/>
        <v/>
      </c>
      <c r="EE220" s="11" t="str">
        <f t="shared" si="37"/>
        <v/>
      </c>
      <c r="EG220" s="9" t="str">
        <f t="shared" si="32"/>
        <v/>
      </c>
      <c r="EI220" s="19" t="str">
        <f t="shared" si="33"/>
        <v/>
      </c>
      <c r="EL220" s="2" t="str">
        <f t="shared" si="34"/>
        <v/>
      </c>
      <c r="EO220" s="2" t="str">
        <f t="shared" si="35"/>
        <v/>
      </c>
    </row>
    <row r="221" spans="127:145" x14ac:dyDescent="0.2">
      <c r="DY221" s="2" t="str">
        <f t="shared" si="29"/>
        <v/>
      </c>
      <c r="EA221" s="2" t="str">
        <f t="shared" si="30"/>
        <v/>
      </c>
      <c r="EC221" s="16" t="str">
        <f t="shared" si="31"/>
        <v/>
      </c>
      <c r="EE221" s="11" t="str">
        <f t="shared" si="37"/>
        <v/>
      </c>
      <c r="EG221" s="9" t="str">
        <f t="shared" si="32"/>
        <v/>
      </c>
      <c r="EI221" s="19" t="str">
        <f t="shared" si="33"/>
        <v/>
      </c>
      <c r="EL221" s="2" t="str">
        <f t="shared" si="34"/>
        <v/>
      </c>
      <c r="EO221" s="2" t="str">
        <f t="shared" si="35"/>
        <v/>
      </c>
    </row>
    <row r="222" spans="127:145" x14ac:dyDescent="0.2">
      <c r="DW222" s="2">
        <f t="shared" si="36"/>
        <v>56</v>
      </c>
      <c r="DY222" s="2">
        <f t="shared" si="29"/>
        <v>1.5077926251775631E+18</v>
      </c>
      <c r="EA222" s="2">
        <f t="shared" si="30"/>
        <v>0</v>
      </c>
      <c r="EC222" s="16">
        <f t="shared" si="31"/>
        <v>0</v>
      </c>
      <c r="EE222" s="11">
        <f t="shared" si="37"/>
        <v>100</v>
      </c>
      <c r="EG222" s="9" t="str">
        <f t="shared" si="32"/>
        <v/>
      </c>
      <c r="EI222" s="19" t="str">
        <f t="shared" si="33"/>
        <v/>
      </c>
      <c r="EL222" s="2" t="str">
        <f t="shared" si="34"/>
        <v/>
      </c>
      <c r="EO222" s="2" t="str">
        <f t="shared" si="35"/>
        <v/>
      </c>
    </row>
    <row r="223" spans="127:145" x14ac:dyDescent="0.2">
      <c r="DY223" s="2" t="str">
        <f t="shared" si="29"/>
        <v/>
      </c>
      <c r="EA223" s="2" t="str">
        <f t="shared" si="30"/>
        <v/>
      </c>
      <c r="EC223" s="16" t="str">
        <f t="shared" si="31"/>
        <v/>
      </c>
      <c r="EE223" s="11" t="str">
        <f t="shared" si="37"/>
        <v/>
      </c>
      <c r="EG223" s="9">
        <f t="shared" si="32"/>
        <v>5753.5474997692872</v>
      </c>
      <c r="EI223" s="19">
        <f t="shared" si="33"/>
        <v>4246.4525002307109</v>
      </c>
      <c r="EL223" s="2">
        <f t="shared" si="34"/>
        <v>4135.0265292075946</v>
      </c>
      <c r="EO223" s="2">
        <f t="shared" si="35"/>
        <v>122364.14148274797</v>
      </c>
    </row>
    <row r="224" spans="127:145" x14ac:dyDescent="0.2">
      <c r="DY224" s="2" t="str">
        <f t="shared" si="29"/>
        <v/>
      </c>
      <c r="EA224" s="2" t="str">
        <f t="shared" si="30"/>
        <v/>
      </c>
      <c r="EC224" s="16" t="str">
        <f t="shared" si="31"/>
        <v/>
      </c>
      <c r="EE224" s="11" t="str">
        <f t="shared" si="37"/>
        <v/>
      </c>
      <c r="EG224" s="9" t="str">
        <f t="shared" si="32"/>
        <v/>
      </c>
      <c r="EI224" s="19" t="str">
        <f t="shared" si="33"/>
        <v/>
      </c>
      <c r="EL224" s="2" t="str">
        <f t="shared" si="34"/>
        <v/>
      </c>
      <c r="EO224" s="2" t="str">
        <f t="shared" si="35"/>
        <v/>
      </c>
    </row>
    <row r="225" spans="127:145" x14ac:dyDescent="0.2">
      <c r="DY225" s="2" t="str">
        <f t="shared" si="29"/>
        <v/>
      </c>
      <c r="EA225" s="2" t="str">
        <f t="shared" si="30"/>
        <v/>
      </c>
      <c r="EC225" s="16" t="str">
        <f t="shared" si="31"/>
        <v/>
      </c>
      <c r="EE225" s="11" t="str">
        <f t="shared" si="37"/>
        <v/>
      </c>
      <c r="EG225" s="9" t="str">
        <f t="shared" si="32"/>
        <v/>
      </c>
      <c r="EI225" s="19" t="str">
        <f t="shared" si="33"/>
        <v/>
      </c>
      <c r="EL225" s="2" t="str">
        <f t="shared" si="34"/>
        <v/>
      </c>
      <c r="EO225" s="2" t="str">
        <f t="shared" si="35"/>
        <v/>
      </c>
    </row>
    <row r="226" spans="127:145" x14ac:dyDescent="0.2">
      <c r="DW226" s="2">
        <f t="shared" si="36"/>
        <v>57</v>
      </c>
      <c r="DY226" s="2">
        <f t="shared" si="29"/>
        <v>3.0155852503550039E+18</v>
      </c>
      <c r="EA226" s="2">
        <f t="shared" si="30"/>
        <v>0</v>
      </c>
      <c r="EC226" s="16">
        <f t="shared" si="31"/>
        <v>0</v>
      </c>
      <c r="EE226" s="11">
        <f t="shared" si="37"/>
        <v>100</v>
      </c>
      <c r="EG226" s="9" t="str">
        <f t="shared" si="32"/>
        <v/>
      </c>
      <c r="EI226" s="19" t="str">
        <f t="shared" si="33"/>
        <v/>
      </c>
      <c r="EL226" s="2" t="str">
        <f t="shared" si="34"/>
        <v/>
      </c>
      <c r="EO226" s="2" t="str">
        <f t="shared" si="35"/>
        <v/>
      </c>
    </row>
    <row r="227" spans="127:145" x14ac:dyDescent="0.2">
      <c r="DY227" s="2" t="str">
        <f t="shared" si="29"/>
        <v/>
      </c>
      <c r="EA227" s="2" t="str">
        <f t="shared" si="30"/>
        <v/>
      </c>
      <c r="EC227" s="16" t="str">
        <f t="shared" si="31"/>
        <v/>
      </c>
      <c r="EE227" s="11" t="str">
        <f t="shared" si="37"/>
        <v/>
      </c>
      <c r="EG227" s="9">
        <f t="shared" si="32"/>
        <v>5696.012024771594</v>
      </c>
      <c r="EI227" s="19">
        <f t="shared" si="33"/>
        <v>4303.9879752284041</v>
      </c>
      <c r="EL227" s="2">
        <f t="shared" si="34"/>
        <v>4235.0265292075946</v>
      </c>
      <c r="EO227" s="2">
        <f t="shared" si="35"/>
        <v>126610.59398297868</v>
      </c>
    </row>
    <row r="228" spans="127:145" x14ac:dyDescent="0.2">
      <c r="DY228" s="2" t="str">
        <f t="shared" si="29"/>
        <v/>
      </c>
      <c r="EA228" s="2" t="str">
        <f t="shared" si="30"/>
        <v/>
      </c>
      <c r="EC228" s="16" t="str">
        <f t="shared" si="31"/>
        <v/>
      </c>
      <c r="EE228" s="11" t="str">
        <f t="shared" si="37"/>
        <v/>
      </c>
      <c r="EG228" s="9" t="str">
        <f t="shared" si="32"/>
        <v/>
      </c>
      <c r="EI228" s="19" t="str">
        <f t="shared" si="33"/>
        <v/>
      </c>
      <c r="EL228" s="2" t="str">
        <f t="shared" si="34"/>
        <v/>
      </c>
      <c r="EO228" s="2" t="str">
        <f t="shared" si="35"/>
        <v/>
      </c>
    </row>
    <row r="229" spans="127:145" x14ac:dyDescent="0.2">
      <c r="DY229" s="2" t="str">
        <f t="shared" si="29"/>
        <v/>
      </c>
      <c r="EA229" s="2" t="str">
        <f t="shared" si="30"/>
        <v/>
      </c>
      <c r="EC229" s="16" t="str">
        <f t="shared" si="31"/>
        <v/>
      </c>
      <c r="EE229" s="11" t="str">
        <f t="shared" si="37"/>
        <v/>
      </c>
      <c r="EG229" s="9" t="str">
        <f t="shared" si="32"/>
        <v/>
      </c>
      <c r="EI229" s="19" t="str">
        <f t="shared" si="33"/>
        <v/>
      </c>
      <c r="EL229" s="2" t="str">
        <f t="shared" si="34"/>
        <v/>
      </c>
      <c r="EO229" s="2" t="str">
        <f t="shared" si="35"/>
        <v/>
      </c>
    </row>
    <row r="230" spans="127:145" x14ac:dyDescent="0.2">
      <c r="DW230" s="2">
        <f t="shared" si="36"/>
        <v>58</v>
      </c>
      <c r="DY230" s="2">
        <f t="shared" si="29"/>
        <v>6.0311705007098819E+18</v>
      </c>
      <c r="EA230" s="2">
        <f t="shared" si="30"/>
        <v>0</v>
      </c>
      <c r="EC230" s="16">
        <f t="shared" si="31"/>
        <v>0</v>
      </c>
      <c r="EE230" s="11">
        <f t="shared" si="37"/>
        <v>100</v>
      </c>
      <c r="EG230" s="9" t="str">
        <f t="shared" si="32"/>
        <v/>
      </c>
      <c r="EI230" s="19" t="str">
        <f t="shared" si="33"/>
        <v/>
      </c>
      <c r="EL230" s="2" t="str">
        <f t="shared" si="34"/>
        <v/>
      </c>
      <c r="EO230" s="2" t="str">
        <f t="shared" si="35"/>
        <v/>
      </c>
    </row>
    <row r="231" spans="127:145" x14ac:dyDescent="0.2">
      <c r="DY231" s="2" t="str">
        <f t="shared" si="29"/>
        <v/>
      </c>
      <c r="EA231" s="2" t="str">
        <f t="shared" si="30"/>
        <v/>
      </c>
      <c r="EC231" s="16" t="str">
        <f t="shared" si="31"/>
        <v/>
      </c>
      <c r="EE231" s="11" t="str">
        <f t="shared" si="37"/>
        <v/>
      </c>
      <c r="EG231" s="9">
        <f t="shared" si="32"/>
        <v>5639.051904523878</v>
      </c>
      <c r="EI231" s="19">
        <f t="shared" si="33"/>
        <v>4360.9480954761202</v>
      </c>
      <c r="EL231" s="2">
        <f t="shared" si="34"/>
        <v>4335.0265292075946</v>
      </c>
      <c r="EO231" s="2">
        <f t="shared" si="35"/>
        <v>130914.58195820708</v>
      </c>
    </row>
    <row r="232" spans="127:145" x14ac:dyDescent="0.2">
      <c r="DY232" s="2" t="str">
        <f t="shared" si="29"/>
        <v/>
      </c>
      <c r="EA232" s="2" t="str">
        <f t="shared" si="30"/>
        <v/>
      </c>
      <c r="EC232" s="16" t="str">
        <f t="shared" si="31"/>
        <v/>
      </c>
      <c r="EE232" s="11" t="str">
        <f t="shared" si="37"/>
        <v/>
      </c>
      <c r="EG232" s="9" t="str">
        <f t="shared" si="32"/>
        <v/>
      </c>
      <c r="EI232" s="19" t="str">
        <f t="shared" si="33"/>
        <v/>
      </c>
      <c r="EL232" s="2" t="str">
        <f t="shared" si="34"/>
        <v/>
      </c>
      <c r="EO232" s="2" t="str">
        <f t="shared" si="35"/>
        <v/>
      </c>
    </row>
    <row r="233" spans="127:145" x14ac:dyDescent="0.2">
      <c r="DY233" s="2" t="str">
        <f t="shared" si="29"/>
        <v/>
      </c>
      <c r="EA233" s="2" t="str">
        <f t="shared" si="30"/>
        <v/>
      </c>
      <c r="EC233" s="16" t="str">
        <f t="shared" si="31"/>
        <v/>
      </c>
      <c r="EE233" s="11" t="str">
        <f t="shared" si="37"/>
        <v/>
      </c>
      <c r="EG233" s="9" t="str">
        <f t="shared" si="32"/>
        <v/>
      </c>
      <c r="EI233" s="19" t="str">
        <f t="shared" si="33"/>
        <v/>
      </c>
      <c r="EL233" s="2" t="str">
        <f t="shared" si="34"/>
        <v/>
      </c>
      <c r="EO233" s="2" t="str">
        <f t="shared" si="35"/>
        <v/>
      </c>
    </row>
    <row r="234" spans="127:145" x14ac:dyDescent="0.2">
      <c r="DW234" s="2">
        <f t="shared" si="36"/>
        <v>59</v>
      </c>
      <c r="DY234" s="2">
        <f t="shared" si="29"/>
        <v>1.2062341001419633E+19</v>
      </c>
      <c r="EA234" s="2">
        <f t="shared" si="30"/>
        <v>0</v>
      </c>
      <c r="EC234" s="16">
        <f t="shared" si="31"/>
        <v>0</v>
      </c>
      <c r="EE234" s="11">
        <f t="shared" si="37"/>
        <v>100</v>
      </c>
      <c r="EG234" s="9" t="str">
        <f t="shared" si="32"/>
        <v/>
      </c>
      <c r="EI234" s="19" t="str">
        <f t="shared" si="33"/>
        <v/>
      </c>
      <c r="EL234" s="2" t="str">
        <f t="shared" si="34"/>
        <v/>
      </c>
      <c r="EO234" s="2" t="str">
        <f t="shared" si="35"/>
        <v/>
      </c>
    </row>
    <row r="235" spans="127:145" x14ac:dyDescent="0.2">
      <c r="DY235" s="2" t="str">
        <f t="shared" si="29"/>
        <v/>
      </c>
      <c r="EA235" s="2" t="str">
        <f t="shared" si="30"/>
        <v/>
      </c>
      <c r="EC235" s="16" t="str">
        <f t="shared" si="31"/>
        <v/>
      </c>
      <c r="EE235" s="11" t="str">
        <f t="shared" si="37"/>
        <v/>
      </c>
      <c r="EG235" s="9">
        <f t="shared" si="32"/>
        <v>5582.6613854786392</v>
      </c>
      <c r="EI235" s="19">
        <f t="shared" si="33"/>
        <v>4417.338614521359</v>
      </c>
      <c r="EL235" s="2">
        <f t="shared" si="34"/>
        <v>4435.0265292075946</v>
      </c>
      <c r="EO235" s="2">
        <f t="shared" si="35"/>
        <v>135275.53005368321</v>
      </c>
    </row>
    <row r="236" spans="127:145" x14ac:dyDescent="0.2">
      <c r="DY236" s="2" t="str">
        <f t="shared" si="29"/>
        <v/>
      </c>
      <c r="EA236" s="2" t="str">
        <f t="shared" si="30"/>
        <v/>
      </c>
      <c r="EC236" s="16" t="str">
        <f t="shared" si="31"/>
        <v/>
      </c>
      <c r="EE236" s="11" t="str">
        <f t="shared" si="37"/>
        <v/>
      </c>
      <c r="EG236" s="9" t="str">
        <f t="shared" si="32"/>
        <v/>
      </c>
      <c r="EI236" s="19" t="str">
        <f t="shared" si="33"/>
        <v/>
      </c>
      <c r="EL236" s="2" t="str">
        <f t="shared" si="34"/>
        <v/>
      </c>
      <c r="EO236" s="2" t="str">
        <f t="shared" si="35"/>
        <v/>
      </c>
    </row>
    <row r="237" spans="127:145" x14ac:dyDescent="0.2">
      <c r="DY237" s="2" t="str">
        <f t="shared" si="29"/>
        <v/>
      </c>
      <c r="EA237" s="2" t="str">
        <f t="shared" si="30"/>
        <v/>
      </c>
      <c r="EC237" s="16" t="str">
        <f t="shared" si="31"/>
        <v/>
      </c>
      <c r="EE237" s="11" t="str">
        <f t="shared" si="37"/>
        <v/>
      </c>
      <c r="EG237" s="9" t="str">
        <f t="shared" si="32"/>
        <v/>
      </c>
      <c r="EI237" s="19" t="str">
        <f t="shared" si="33"/>
        <v/>
      </c>
      <c r="EL237" s="2" t="str">
        <f t="shared" si="34"/>
        <v/>
      </c>
      <c r="EO237" s="2" t="str">
        <f t="shared" si="35"/>
        <v/>
      </c>
    </row>
    <row r="238" spans="127:145" x14ac:dyDescent="0.2">
      <c r="DW238" s="2">
        <f t="shared" si="36"/>
        <v>60</v>
      </c>
      <c r="DY238" s="2">
        <f t="shared" si="29"/>
        <v>2.412468200283913E+19</v>
      </c>
      <c r="EA238" s="2">
        <f t="shared" si="30"/>
        <v>0</v>
      </c>
      <c r="EC238" s="16">
        <f t="shared" si="31"/>
        <v>0</v>
      </c>
      <c r="EE238" s="11">
        <f t="shared" si="37"/>
        <v>100</v>
      </c>
      <c r="EG238" s="9" t="str">
        <f t="shared" si="32"/>
        <v/>
      </c>
      <c r="EI238" s="19" t="str">
        <f t="shared" si="33"/>
        <v/>
      </c>
      <c r="EL238" s="2" t="str">
        <f t="shared" si="34"/>
        <v/>
      </c>
      <c r="EO238" s="2" t="str">
        <f t="shared" si="35"/>
        <v/>
      </c>
    </row>
    <row r="239" spans="127:145" x14ac:dyDescent="0.2">
      <c r="DY239" s="2" t="str">
        <f t="shared" si="29"/>
        <v/>
      </c>
      <c r="EA239" s="2" t="str">
        <f t="shared" si="30"/>
        <v/>
      </c>
      <c r="EC239" s="16" t="str">
        <f t="shared" si="31"/>
        <v/>
      </c>
      <c r="EE239" s="11" t="str">
        <f t="shared" si="37"/>
        <v/>
      </c>
      <c r="EG239" s="9">
        <f t="shared" si="32"/>
        <v>5526.8347716238532</v>
      </c>
      <c r="EI239" s="19">
        <f t="shared" si="33"/>
        <v>4473.165228376145</v>
      </c>
      <c r="EL239" s="2">
        <f t="shared" si="34"/>
        <v>4535.0265292075946</v>
      </c>
      <c r="EO239" s="2">
        <f t="shared" si="35"/>
        <v>139692.86866820458</v>
      </c>
    </row>
    <row r="240" spans="127:145" x14ac:dyDescent="0.2">
      <c r="DY240" s="2" t="str">
        <f t="shared" si="29"/>
        <v/>
      </c>
      <c r="EA240" s="2" t="str">
        <f t="shared" si="30"/>
        <v/>
      </c>
      <c r="EC240" s="16" t="str">
        <f t="shared" si="31"/>
        <v/>
      </c>
      <c r="EE240" s="11" t="str">
        <f t="shared" si="37"/>
        <v/>
      </c>
      <c r="EG240" s="9" t="str">
        <f t="shared" si="32"/>
        <v/>
      </c>
      <c r="EI240" s="19" t="str">
        <f t="shared" si="33"/>
        <v/>
      </c>
      <c r="EL240" s="2" t="str">
        <f t="shared" si="34"/>
        <v/>
      </c>
      <c r="EO240" s="2" t="str">
        <f t="shared" si="35"/>
        <v/>
      </c>
    </row>
    <row r="241" spans="127:145" x14ac:dyDescent="0.2">
      <c r="DY241" s="2" t="str">
        <f t="shared" si="29"/>
        <v/>
      </c>
      <c r="EA241" s="2" t="str">
        <f t="shared" si="30"/>
        <v/>
      </c>
      <c r="EC241" s="16" t="str">
        <f t="shared" si="31"/>
        <v/>
      </c>
      <c r="EE241" s="11" t="str">
        <f t="shared" si="37"/>
        <v/>
      </c>
      <c r="EG241" s="9" t="str">
        <f t="shared" si="32"/>
        <v/>
      </c>
      <c r="EI241" s="19" t="str">
        <f t="shared" si="33"/>
        <v/>
      </c>
      <c r="EL241" s="2" t="str">
        <f t="shared" si="34"/>
        <v/>
      </c>
      <c r="EO241" s="2" t="str">
        <f t="shared" si="35"/>
        <v/>
      </c>
    </row>
    <row r="242" spans="127:145" x14ac:dyDescent="0.2">
      <c r="DW242" s="2">
        <f t="shared" si="36"/>
        <v>61</v>
      </c>
      <c r="DY242" s="2">
        <f t="shared" si="29"/>
        <v>4.8249364005678121E+19</v>
      </c>
      <c r="EA242" s="2">
        <f t="shared" si="30"/>
        <v>0</v>
      </c>
      <c r="EC242" s="16">
        <f>IF(ISERROR((EC238-(EI239*(EC238/(EC238+EI239))))),"",(EC238-(EI239*(EC238/(EC238+EI239)))))</f>
        <v>0</v>
      </c>
      <c r="EE242" s="11">
        <f t="shared" si="37"/>
        <v>100</v>
      </c>
      <c r="EG242" s="9" t="str">
        <f t="shared" si="32"/>
        <v/>
      </c>
      <c r="EI242" s="19" t="str">
        <f t="shared" si="33"/>
        <v/>
      </c>
      <c r="EL242" s="2" t="str">
        <f t="shared" si="34"/>
        <v/>
      </c>
      <c r="EO242" s="2" t="str">
        <f t="shared" si="35"/>
        <v/>
      </c>
    </row>
    <row r="243" spans="127:145" x14ac:dyDescent="0.2">
      <c r="DY243" s="2" t="str">
        <f t="shared" si="29"/>
        <v/>
      </c>
      <c r="EA243" s="2" t="str">
        <f t="shared" si="30"/>
        <v/>
      </c>
      <c r="EC243" s="16" t="str">
        <f t="shared" ref="EC243:EC306" si="38">IF(ISERROR((EC239-(EI240*(EC239/(EC239+EI240))))),"",(EC239-(EI240*(EC239/(EC239+EI240)))))</f>
        <v/>
      </c>
      <c r="EE243" s="11" t="str">
        <f t="shared" si="37"/>
        <v/>
      </c>
      <c r="EG243" s="9">
        <f t="shared" si="32"/>
        <v>5471.566423907615</v>
      </c>
      <c r="EI243" s="19">
        <f t="shared" si="33"/>
        <v>4528.4335760923832</v>
      </c>
      <c r="EL243" s="2">
        <f t="shared" si="34"/>
        <v>4635.0265292075946</v>
      </c>
      <c r="EO243" s="2">
        <f t="shared" si="35"/>
        <v>144166.03389658072</v>
      </c>
    </row>
    <row r="244" spans="127:145" x14ac:dyDescent="0.2">
      <c r="DY244" s="2" t="str">
        <f t="shared" si="29"/>
        <v/>
      </c>
      <c r="EA244" s="2" t="str">
        <f t="shared" si="30"/>
        <v/>
      </c>
      <c r="EC244" s="16" t="str">
        <f t="shared" si="38"/>
        <v/>
      </c>
      <c r="EE244" s="11" t="str">
        <f t="shared" si="37"/>
        <v/>
      </c>
      <c r="EG244" s="9" t="str">
        <f t="shared" si="32"/>
        <v/>
      </c>
      <c r="EI244" s="19" t="str">
        <f t="shared" si="33"/>
        <v/>
      </c>
      <c r="EL244" s="2" t="str">
        <f t="shared" si="34"/>
        <v/>
      </c>
      <c r="EO244" s="2" t="str">
        <f t="shared" si="35"/>
        <v/>
      </c>
    </row>
    <row r="245" spans="127:145" x14ac:dyDescent="0.2">
      <c r="DY245" s="2" t="str">
        <f t="shared" si="29"/>
        <v/>
      </c>
      <c r="EA245" s="2" t="str">
        <f t="shared" si="30"/>
        <v/>
      </c>
      <c r="EC245" s="16" t="str">
        <f t="shared" si="38"/>
        <v/>
      </c>
      <c r="EE245" s="11" t="str">
        <f t="shared" si="37"/>
        <v/>
      </c>
      <c r="EG245" s="9" t="str">
        <f t="shared" si="32"/>
        <v/>
      </c>
      <c r="EI245" s="19" t="str">
        <f t="shared" si="33"/>
        <v/>
      </c>
      <c r="EL245" s="2" t="str">
        <f t="shared" si="34"/>
        <v/>
      </c>
      <c r="EO245" s="2" t="str">
        <f t="shared" si="35"/>
        <v/>
      </c>
    </row>
    <row r="246" spans="127:145" x14ac:dyDescent="0.2">
      <c r="DW246" s="2">
        <f t="shared" si="36"/>
        <v>62</v>
      </c>
      <c r="DY246" s="2">
        <f t="shared" si="29"/>
        <v>9.6498728011356094E+19</v>
      </c>
      <c r="EA246" s="2">
        <f t="shared" si="30"/>
        <v>0</v>
      </c>
      <c r="EC246" s="16">
        <f t="shared" si="38"/>
        <v>0</v>
      </c>
      <c r="EE246" s="11">
        <f t="shared" si="37"/>
        <v>100</v>
      </c>
      <c r="EG246" s="9" t="str">
        <f t="shared" si="32"/>
        <v/>
      </c>
      <c r="EI246" s="19" t="str">
        <f t="shared" si="33"/>
        <v/>
      </c>
      <c r="EL246" s="2" t="str">
        <f t="shared" si="34"/>
        <v/>
      </c>
      <c r="EO246" s="2" t="str">
        <f t="shared" si="35"/>
        <v/>
      </c>
    </row>
    <row r="247" spans="127:145" x14ac:dyDescent="0.2">
      <c r="DY247" s="2" t="str">
        <f t="shared" si="29"/>
        <v/>
      </c>
      <c r="EA247" s="2" t="str">
        <f t="shared" si="30"/>
        <v/>
      </c>
      <c r="EC247" s="16" t="str">
        <f t="shared" si="38"/>
        <v/>
      </c>
      <c r="EE247" s="11" t="str">
        <f t="shared" si="37"/>
        <v/>
      </c>
      <c r="EG247" s="9">
        <f t="shared" si="32"/>
        <v>5416.8507596685386</v>
      </c>
      <c r="EI247" s="19">
        <f t="shared" si="33"/>
        <v>4583.1492403314596</v>
      </c>
      <c r="EL247" s="2">
        <f t="shared" si="34"/>
        <v>4735.0265292075946</v>
      </c>
      <c r="EO247" s="2">
        <f t="shared" si="35"/>
        <v>148694.4674726731</v>
      </c>
    </row>
    <row r="248" spans="127:145" x14ac:dyDescent="0.2">
      <c r="DY248" s="2" t="str">
        <f t="shared" si="29"/>
        <v/>
      </c>
      <c r="EA248" s="2" t="str">
        <f t="shared" si="30"/>
        <v/>
      </c>
      <c r="EC248" s="16" t="str">
        <f t="shared" si="38"/>
        <v/>
      </c>
      <c r="EE248" s="11" t="str">
        <f t="shared" si="37"/>
        <v/>
      </c>
      <c r="EG248" s="9" t="str">
        <f t="shared" si="32"/>
        <v/>
      </c>
      <c r="EI248" s="19" t="str">
        <f t="shared" si="33"/>
        <v/>
      </c>
      <c r="EL248" s="2" t="str">
        <f t="shared" si="34"/>
        <v/>
      </c>
      <c r="EO248" s="2" t="str">
        <f t="shared" si="35"/>
        <v/>
      </c>
    </row>
    <row r="249" spans="127:145" x14ac:dyDescent="0.2">
      <c r="DY249" s="2" t="str">
        <f t="shared" si="29"/>
        <v/>
      </c>
      <c r="EA249" s="2" t="str">
        <f t="shared" si="30"/>
        <v/>
      </c>
      <c r="EC249" s="16" t="str">
        <f t="shared" si="38"/>
        <v/>
      </c>
      <c r="EE249" s="11" t="str">
        <f t="shared" si="37"/>
        <v/>
      </c>
      <c r="EG249" s="9" t="str">
        <f t="shared" si="32"/>
        <v/>
      </c>
      <c r="EI249" s="19" t="str">
        <f t="shared" si="33"/>
        <v/>
      </c>
      <c r="EL249" s="2" t="str">
        <f t="shared" si="34"/>
        <v/>
      </c>
      <c r="EO249" s="2" t="str">
        <f t="shared" si="35"/>
        <v/>
      </c>
    </row>
    <row r="250" spans="127:145" x14ac:dyDescent="0.2">
      <c r="DW250" s="2">
        <f t="shared" si="36"/>
        <v>63</v>
      </c>
      <c r="DY250" s="2">
        <f t="shared" si="29"/>
        <v>1.9299745602271203E+20</v>
      </c>
      <c r="EA250" s="2">
        <f t="shared" si="30"/>
        <v>0</v>
      </c>
      <c r="EC250" s="16">
        <f t="shared" si="38"/>
        <v>0</v>
      </c>
      <c r="EE250" s="11">
        <f t="shared" si="37"/>
        <v>100</v>
      </c>
      <c r="EG250" s="9" t="str">
        <f t="shared" si="32"/>
        <v/>
      </c>
      <c r="EI250" s="19" t="str">
        <f t="shared" si="33"/>
        <v/>
      </c>
      <c r="EL250" s="2" t="str">
        <f t="shared" si="34"/>
        <v/>
      </c>
      <c r="EO250" s="2" t="str">
        <f t="shared" si="35"/>
        <v/>
      </c>
    </row>
    <row r="251" spans="127:145" x14ac:dyDescent="0.2">
      <c r="DY251" s="2" t="str">
        <f t="shared" si="29"/>
        <v/>
      </c>
      <c r="EA251" s="2" t="str">
        <f t="shared" si="30"/>
        <v/>
      </c>
      <c r="EC251" s="16" t="str">
        <f t="shared" si="38"/>
        <v/>
      </c>
      <c r="EE251" s="11" t="str">
        <f t="shared" si="37"/>
        <v/>
      </c>
      <c r="EG251" s="9">
        <f t="shared" si="32"/>
        <v>5362.6822520718533</v>
      </c>
      <c r="EI251" s="19">
        <f t="shared" si="33"/>
        <v>4637.3177479281449</v>
      </c>
      <c r="EL251" s="2">
        <f t="shared" si="34"/>
        <v>4835.0265292075946</v>
      </c>
      <c r="EO251" s="2">
        <f t="shared" si="35"/>
        <v>153277.61671300457</v>
      </c>
    </row>
    <row r="252" spans="127:145" x14ac:dyDescent="0.2">
      <c r="DY252" s="2" t="str">
        <f t="shared" si="29"/>
        <v/>
      </c>
      <c r="EA252" s="2" t="str">
        <f t="shared" si="30"/>
        <v/>
      </c>
      <c r="EC252" s="16" t="str">
        <f t="shared" si="38"/>
        <v/>
      </c>
      <c r="EE252" s="11" t="str">
        <f t="shared" si="37"/>
        <v/>
      </c>
      <c r="EG252" s="9" t="str">
        <f t="shared" si="32"/>
        <v/>
      </c>
      <c r="EI252" s="19" t="str">
        <f t="shared" si="33"/>
        <v/>
      </c>
      <c r="EL252" s="2" t="str">
        <f t="shared" si="34"/>
        <v/>
      </c>
      <c r="EO252" s="2" t="str">
        <f t="shared" si="35"/>
        <v/>
      </c>
    </row>
    <row r="253" spans="127:145" x14ac:dyDescent="0.2">
      <c r="DY253" s="2" t="str">
        <f t="shared" si="29"/>
        <v/>
      </c>
      <c r="EA253" s="2" t="str">
        <f t="shared" si="30"/>
        <v/>
      </c>
      <c r="EC253" s="16" t="str">
        <f t="shared" si="38"/>
        <v/>
      </c>
      <c r="EE253" s="11" t="str">
        <f t="shared" si="37"/>
        <v/>
      </c>
      <c r="EG253" s="9" t="str">
        <f t="shared" si="32"/>
        <v/>
      </c>
      <c r="EI253" s="19" t="str">
        <f t="shared" si="33"/>
        <v/>
      </c>
      <c r="EL253" s="2" t="str">
        <f t="shared" si="34"/>
        <v/>
      </c>
      <c r="EO253" s="2" t="str">
        <f t="shared" si="35"/>
        <v/>
      </c>
    </row>
    <row r="254" spans="127:145" x14ac:dyDescent="0.2">
      <c r="DW254" s="2">
        <f t="shared" si="36"/>
        <v>64</v>
      </c>
      <c r="DY254" s="2">
        <f t="shared" si="29"/>
        <v>3.8599491204542392E+20</v>
      </c>
      <c r="EA254" s="2">
        <f t="shared" si="30"/>
        <v>0</v>
      </c>
      <c r="EC254" s="16">
        <f t="shared" si="38"/>
        <v>0</v>
      </c>
      <c r="EE254" s="11">
        <f t="shared" si="37"/>
        <v>100</v>
      </c>
      <c r="EG254" s="9" t="str">
        <f t="shared" si="32"/>
        <v/>
      </c>
      <c r="EI254" s="19" t="str">
        <f t="shared" si="33"/>
        <v/>
      </c>
      <c r="EL254" s="2" t="str">
        <f t="shared" si="34"/>
        <v/>
      </c>
      <c r="EO254" s="2" t="str">
        <f t="shared" si="35"/>
        <v/>
      </c>
    </row>
    <row r="255" spans="127:145" x14ac:dyDescent="0.2">
      <c r="DY255" s="2" t="str">
        <f t="shared" si="29"/>
        <v/>
      </c>
      <c r="EA255" s="2" t="str">
        <f t="shared" si="30"/>
        <v/>
      </c>
      <c r="EC255" s="16" t="str">
        <f t="shared" si="38"/>
        <v/>
      </c>
      <c r="EE255" s="11" t="str">
        <f t="shared" si="37"/>
        <v/>
      </c>
      <c r="EG255" s="9">
        <f t="shared" si="32"/>
        <v>5309.0554295511347</v>
      </c>
      <c r="EI255" s="19">
        <f t="shared" si="33"/>
        <v>4690.9445704488635</v>
      </c>
      <c r="EL255" s="2">
        <f t="shared" si="34"/>
        <v>4935.0265292075946</v>
      </c>
      <c r="EO255" s="2">
        <f t="shared" si="35"/>
        <v>157914.93446093271</v>
      </c>
    </row>
    <row r="256" spans="127:145" x14ac:dyDescent="0.2">
      <c r="DY256" s="2" t="str">
        <f t="shared" si="29"/>
        <v/>
      </c>
      <c r="EA256" s="2" t="str">
        <f t="shared" si="30"/>
        <v/>
      </c>
      <c r="EC256" s="16" t="str">
        <f t="shared" si="38"/>
        <v/>
      </c>
      <c r="EE256" s="11" t="str">
        <f t="shared" si="37"/>
        <v/>
      </c>
      <c r="EG256" s="9" t="str">
        <f t="shared" si="32"/>
        <v/>
      </c>
      <c r="EI256" s="19" t="str">
        <f t="shared" si="33"/>
        <v/>
      </c>
      <c r="EL256" s="2" t="str">
        <f t="shared" si="34"/>
        <v/>
      </c>
      <c r="EO256" s="2" t="str">
        <f t="shared" si="35"/>
        <v/>
      </c>
    </row>
    <row r="257" spans="127:145" x14ac:dyDescent="0.2">
      <c r="DY257" s="2" t="str">
        <f t="shared" si="29"/>
        <v/>
      </c>
      <c r="EA257" s="2" t="str">
        <f t="shared" si="30"/>
        <v/>
      </c>
      <c r="EC257" s="16" t="str">
        <f t="shared" si="38"/>
        <v/>
      </c>
      <c r="EE257" s="11" t="str">
        <f t="shared" si="37"/>
        <v/>
      </c>
      <c r="EG257" s="9" t="str">
        <f t="shared" si="32"/>
        <v/>
      </c>
      <c r="EI257" s="19" t="str">
        <f t="shared" si="33"/>
        <v/>
      </c>
      <c r="EL257" s="2" t="str">
        <f t="shared" si="34"/>
        <v/>
      </c>
      <c r="EO257" s="2" t="str">
        <f t="shared" si="35"/>
        <v/>
      </c>
    </row>
    <row r="258" spans="127:145" x14ac:dyDescent="0.2">
      <c r="DW258" s="2">
        <f t="shared" si="36"/>
        <v>65</v>
      </c>
      <c r="DY258" s="2">
        <f t="shared" si="29"/>
        <v>7.7198982409084771E+20</v>
      </c>
      <c r="EA258" s="2">
        <f t="shared" si="30"/>
        <v>0</v>
      </c>
      <c r="EC258" s="16">
        <f t="shared" si="38"/>
        <v>0</v>
      </c>
      <c r="EE258" s="11">
        <f t="shared" si="37"/>
        <v>100</v>
      </c>
      <c r="EG258" s="9" t="str">
        <f t="shared" si="32"/>
        <v/>
      </c>
      <c r="EI258" s="19" t="str">
        <f t="shared" si="33"/>
        <v/>
      </c>
      <c r="EL258" s="2" t="str">
        <f t="shared" si="34"/>
        <v/>
      </c>
      <c r="EO258" s="2" t="str">
        <f t="shared" si="35"/>
        <v/>
      </c>
    </row>
    <row r="259" spans="127:145" x14ac:dyDescent="0.2">
      <c r="DY259" s="2" t="str">
        <f t="shared" si="29"/>
        <v/>
      </c>
      <c r="EA259" s="2" t="str">
        <f t="shared" si="30"/>
        <v/>
      </c>
      <c r="EC259" s="16" t="str">
        <f t="shared" si="38"/>
        <v/>
      </c>
      <c r="EE259" s="11" t="str">
        <f t="shared" si="37"/>
        <v/>
      </c>
      <c r="EG259" s="9">
        <f t="shared" si="32"/>
        <v>5255.9648752556232</v>
      </c>
      <c r="EI259" s="19">
        <f t="shared" si="33"/>
        <v>4744.035124744375</v>
      </c>
      <c r="EL259" s="2">
        <f t="shared" si="34"/>
        <v>5035.0265292075946</v>
      </c>
      <c r="EO259" s="2">
        <f t="shared" si="35"/>
        <v>162605.87903138157</v>
      </c>
    </row>
    <row r="260" spans="127:145" x14ac:dyDescent="0.2">
      <c r="DY260" s="2" t="str">
        <f t="shared" si="29"/>
        <v/>
      </c>
      <c r="EA260" s="2" t="str">
        <f t="shared" si="30"/>
        <v/>
      </c>
      <c r="EC260" s="16" t="str">
        <f t="shared" si="38"/>
        <v/>
      </c>
      <c r="EE260" s="11" t="str">
        <f t="shared" si="37"/>
        <v/>
      </c>
      <c r="EG260" s="9" t="str">
        <f t="shared" si="32"/>
        <v/>
      </c>
      <c r="EI260" s="19" t="str">
        <f t="shared" si="33"/>
        <v/>
      </c>
      <c r="EL260" s="2" t="str">
        <f t="shared" si="34"/>
        <v/>
      </c>
      <c r="EO260" s="2" t="str">
        <f t="shared" si="35"/>
        <v/>
      </c>
    </row>
    <row r="261" spans="127:145" x14ac:dyDescent="0.2">
      <c r="DY261" s="2" t="str">
        <f t="shared" si="29"/>
        <v/>
      </c>
      <c r="EA261" s="2" t="str">
        <f t="shared" si="30"/>
        <v/>
      </c>
      <c r="EC261" s="16" t="str">
        <f t="shared" si="38"/>
        <v/>
      </c>
      <c r="EE261" s="11" t="str">
        <f t="shared" si="37"/>
        <v/>
      </c>
      <c r="EG261" s="9" t="str">
        <f t="shared" si="32"/>
        <v/>
      </c>
      <c r="EI261" s="19" t="str">
        <f t="shared" si="33"/>
        <v/>
      </c>
      <c r="EL261" s="2" t="str">
        <f t="shared" si="34"/>
        <v/>
      </c>
      <c r="EO261" s="2" t="str">
        <f t="shared" si="35"/>
        <v/>
      </c>
    </row>
    <row r="262" spans="127:145" x14ac:dyDescent="0.2">
      <c r="DW262" s="2">
        <f t="shared" si="36"/>
        <v>66</v>
      </c>
      <c r="DY262" s="2">
        <f t="shared" si="29"/>
        <v>1.5439796481816952E+21</v>
      </c>
      <c r="EA262" s="2">
        <f t="shared" si="30"/>
        <v>0</v>
      </c>
      <c r="EC262" s="16">
        <f t="shared" si="38"/>
        <v>0</v>
      </c>
      <c r="EE262" s="11">
        <f t="shared" si="37"/>
        <v>100</v>
      </c>
      <c r="EG262" s="9" t="str">
        <f t="shared" si="32"/>
        <v/>
      </c>
      <c r="EI262" s="19" t="str">
        <f t="shared" si="33"/>
        <v/>
      </c>
      <c r="EL262" s="2" t="str">
        <f t="shared" si="34"/>
        <v/>
      </c>
      <c r="EO262" s="2" t="str">
        <f t="shared" si="35"/>
        <v/>
      </c>
    </row>
    <row r="263" spans="127:145" x14ac:dyDescent="0.2">
      <c r="DY263" s="2" t="str">
        <f t="shared" ref="DY263:DY326" si="39">IF(ISERROR(DY259-EO260+EA259+DY259),"",DY259-EO260+EA259+DY259)</f>
        <v/>
      </c>
      <c r="EA263" s="2" t="str">
        <f t="shared" ref="EA263:EA326" si="40">IF(ISERROR(EI260*(EC259/(EC259+EI260))),"",EI260*(EC259/(EC259+EI260)))</f>
        <v/>
      </c>
      <c r="EC263" s="16" t="str">
        <f t="shared" si="38"/>
        <v/>
      </c>
      <c r="EE263" s="11" t="str">
        <f t="shared" si="37"/>
        <v/>
      </c>
      <c r="EG263" s="9">
        <f t="shared" si="32"/>
        <v>5203.4052265030668</v>
      </c>
      <c r="EI263" s="19">
        <f t="shared" si="33"/>
        <v>4796.5947734969313</v>
      </c>
      <c r="EL263" s="2">
        <f t="shared" si="34"/>
        <v>5135.0265292075946</v>
      </c>
      <c r="EO263" s="2">
        <f t="shared" si="35"/>
        <v>167349.91415612595</v>
      </c>
    </row>
    <row r="264" spans="127:145" x14ac:dyDescent="0.2">
      <c r="DY264" s="2" t="str">
        <f t="shared" si="39"/>
        <v/>
      </c>
      <c r="EA264" s="2" t="str">
        <f t="shared" si="40"/>
        <v/>
      </c>
      <c r="EC264" s="16" t="str">
        <f t="shared" si="38"/>
        <v/>
      </c>
      <c r="EE264" s="11" t="str">
        <f t="shared" si="37"/>
        <v/>
      </c>
      <c r="EG264" s="9" t="str">
        <f t="shared" ref="EG264:EG327" si="41">IF(ISERROR(EG260-(EE259*(EG260/(EG260+EI260)))),"",EG260-(EE259*(EG260/(EG260+EI260))))</f>
        <v/>
      </c>
      <c r="EI264" s="19" t="str">
        <f t="shared" ref="EI264:EI327" si="42">IF(ISERROR(EE259*(EG260/(EG260+EI260))+EI260),"",EE259*(EG260/(EG260+EI260))+EI260)</f>
        <v/>
      </c>
      <c r="EL264" s="2" t="str">
        <f t="shared" ref="EL264:EL327" si="43">IF(ISERROR(EE259*(EI260/(EI260+EC263)) + EL260),"",EE259*(EI260/(EI260+EC263)) + EL260)</f>
        <v/>
      </c>
      <c r="EO264" s="2" t="str">
        <f t="shared" ref="EO264:EO327" si="44">IF(ISERROR(EI260*(DY259/(DY259+EC259))+EO260),"",EI260*(DY259/(DY259+EC259))+EO260)</f>
        <v/>
      </c>
    </row>
    <row r="265" spans="127:145" x14ac:dyDescent="0.2">
      <c r="DY265" s="2" t="str">
        <f t="shared" si="39"/>
        <v/>
      </c>
      <c r="EA265" s="2" t="str">
        <f t="shared" si="40"/>
        <v/>
      </c>
      <c r="EC265" s="16" t="str">
        <f t="shared" si="38"/>
        <v/>
      </c>
      <c r="EE265" s="11" t="str">
        <f t="shared" si="37"/>
        <v/>
      </c>
      <c r="EG265" s="9" t="str">
        <f t="shared" si="41"/>
        <v/>
      </c>
      <c r="EI265" s="19" t="str">
        <f t="shared" si="42"/>
        <v/>
      </c>
      <c r="EL265" s="2" t="str">
        <f t="shared" si="43"/>
        <v/>
      </c>
      <c r="EO265" s="2" t="str">
        <f t="shared" si="44"/>
        <v/>
      </c>
    </row>
    <row r="266" spans="127:145" x14ac:dyDescent="0.2">
      <c r="DW266" s="2">
        <f t="shared" ref="DW266:DW326" si="45">DW262+1</f>
        <v>67</v>
      </c>
      <c r="DY266" s="2">
        <f t="shared" si="39"/>
        <v>3.0879592963633903E+21</v>
      </c>
      <c r="EA266" s="2">
        <f t="shared" si="40"/>
        <v>0</v>
      </c>
      <c r="EC266" s="16">
        <f t="shared" si="38"/>
        <v>0</v>
      </c>
      <c r="EE266" s="11">
        <f t="shared" ref="EE266:EE329" si="46">EE262</f>
        <v>100</v>
      </c>
      <c r="EG266" s="9" t="str">
        <f t="shared" si="41"/>
        <v/>
      </c>
      <c r="EI266" s="19" t="str">
        <f t="shared" si="42"/>
        <v/>
      </c>
      <c r="EL266" s="2" t="str">
        <f t="shared" si="43"/>
        <v/>
      </c>
      <c r="EO266" s="2" t="str">
        <f t="shared" si="44"/>
        <v/>
      </c>
    </row>
    <row r="267" spans="127:145" x14ac:dyDescent="0.2">
      <c r="DY267" s="2" t="str">
        <f t="shared" si="39"/>
        <v/>
      </c>
      <c r="EA267" s="2" t="str">
        <f t="shared" si="40"/>
        <v/>
      </c>
      <c r="EC267" s="16" t="str">
        <f t="shared" si="38"/>
        <v/>
      </c>
      <c r="EE267" s="11" t="str">
        <f t="shared" si="46"/>
        <v/>
      </c>
      <c r="EG267" s="9">
        <f t="shared" si="41"/>
        <v>5151.3711742380365</v>
      </c>
      <c r="EI267" s="19">
        <f t="shared" si="42"/>
        <v>4848.6288257619617</v>
      </c>
      <c r="EL267" s="2">
        <f t="shared" si="43"/>
        <v>5235.0265292075946</v>
      </c>
      <c r="EO267" s="2">
        <f t="shared" si="44"/>
        <v>172146.50892962288</v>
      </c>
    </row>
    <row r="268" spans="127:145" x14ac:dyDescent="0.2">
      <c r="DY268" s="2" t="str">
        <f t="shared" si="39"/>
        <v/>
      </c>
      <c r="EA268" s="2" t="str">
        <f t="shared" si="40"/>
        <v/>
      </c>
      <c r="EC268" s="16" t="str">
        <f t="shared" si="38"/>
        <v/>
      </c>
      <c r="EE268" s="11" t="str">
        <f t="shared" si="46"/>
        <v/>
      </c>
      <c r="EG268" s="9" t="str">
        <f t="shared" si="41"/>
        <v/>
      </c>
      <c r="EI268" s="19" t="str">
        <f t="shared" si="42"/>
        <v/>
      </c>
      <c r="EL268" s="2" t="str">
        <f t="shared" si="43"/>
        <v/>
      </c>
      <c r="EO268" s="2" t="str">
        <f t="shared" si="44"/>
        <v/>
      </c>
    </row>
    <row r="269" spans="127:145" x14ac:dyDescent="0.2">
      <c r="DY269" s="2" t="str">
        <f t="shared" si="39"/>
        <v/>
      </c>
      <c r="EA269" s="2" t="str">
        <f t="shared" si="40"/>
        <v/>
      </c>
      <c r="EC269" s="16" t="str">
        <f t="shared" si="38"/>
        <v/>
      </c>
      <c r="EE269" s="11" t="str">
        <f t="shared" si="46"/>
        <v/>
      </c>
      <c r="EG269" s="9" t="str">
        <f t="shared" si="41"/>
        <v/>
      </c>
      <c r="EI269" s="19" t="str">
        <f t="shared" si="42"/>
        <v/>
      </c>
      <c r="EL269" s="2" t="str">
        <f t="shared" si="43"/>
        <v/>
      </c>
      <c r="EO269" s="2" t="str">
        <f t="shared" si="44"/>
        <v/>
      </c>
    </row>
    <row r="270" spans="127:145" x14ac:dyDescent="0.2">
      <c r="DW270" s="2">
        <f t="shared" si="45"/>
        <v>68</v>
      </c>
      <c r="DY270" s="2">
        <f t="shared" si="39"/>
        <v>6.1759185927267806E+21</v>
      </c>
      <c r="EA270" s="2">
        <f t="shared" si="40"/>
        <v>0</v>
      </c>
      <c r="EC270" s="16">
        <f t="shared" si="38"/>
        <v>0</v>
      </c>
      <c r="EE270" s="11">
        <f t="shared" si="46"/>
        <v>100</v>
      </c>
      <c r="EG270" s="9" t="str">
        <f t="shared" si="41"/>
        <v/>
      </c>
      <c r="EI270" s="19" t="str">
        <f t="shared" si="42"/>
        <v/>
      </c>
      <c r="EL270" s="2" t="str">
        <f t="shared" si="43"/>
        <v/>
      </c>
      <c r="EO270" s="2" t="str">
        <f t="shared" si="44"/>
        <v/>
      </c>
    </row>
    <row r="271" spans="127:145" x14ac:dyDescent="0.2">
      <c r="DY271" s="2" t="str">
        <f t="shared" si="39"/>
        <v/>
      </c>
      <c r="EA271" s="2" t="str">
        <f t="shared" si="40"/>
        <v/>
      </c>
      <c r="EC271" s="16" t="str">
        <f t="shared" si="38"/>
        <v/>
      </c>
      <c r="EE271" s="11" t="str">
        <f t="shared" si="46"/>
        <v/>
      </c>
      <c r="EG271" s="9">
        <f t="shared" si="41"/>
        <v>5099.8574624956564</v>
      </c>
      <c r="EI271" s="19">
        <f t="shared" si="42"/>
        <v>4900.1425375043418</v>
      </c>
      <c r="EL271" s="2">
        <f t="shared" si="43"/>
        <v>5335.0265292075946</v>
      </c>
      <c r="EO271" s="2">
        <f t="shared" si="44"/>
        <v>176995.13775538484</v>
      </c>
    </row>
    <row r="272" spans="127:145" x14ac:dyDescent="0.2">
      <c r="DY272" s="2" t="str">
        <f t="shared" si="39"/>
        <v/>
      </c>
      <c r="EA272" s="2" t="str">
        <f t="shared" si="40"/>
        <v/>
      </c>
      <c r="EC272" s="16" t="str">
        <f t="shared" si="38"/>
        <v/>
      </c>
      <c r="EE272" s="11" t="str">
        <f t="shared" si="46"/>
        <v/>
      </c>
      <c r="EG272" s="9" t="str">
        <f t="shared" si="41"/>
        <v/>
      </c>
      <c r="EI272" s="19" t="str">
        <f t="shared" si="42"/>
        <v/>
      </c>
      <c r="EL272" s="2" t="str">
        <f t="shared" si="43"/>
        <v/>
      </c>
      <c r="EO272" s="2" t="str">
        <f t="shared" si="44"/>
        <v/>
      </c>
    </row>
    <row r="273" spans="127:145" x14ac:dyDescent="0.2">
      <c r="DY273" s="2" t="str">
        <f t="shared" si="39"/>
        <v/>
      </c>
      <c r="EA273" s="2" t="str">
        <f t="shared" si="40"/>
        <v/>
      </c>
      <c r="EC273" s="16" t="str">
        <f t="shared" si="38"/>
        <v/>
      </c>
      <c r="EE273" s="11" t="str">
        <f t="shared" si="46"/>
        <v/>
      </c>
      <c r="EG273" s="9" t="str">
        <f t="shared" si="41"/>
        <v/>
      </c>
      <c r="EI273" s="19" t="str">
        <f t="shared" si="42"/>
        <v/>
      </c>
      <c r="EL273" s="2" t="str">
        <f t="shared" si="43"/>
        <v/>
      </c>
      <c r="EO273" s="2" t="str">
        <f t="shared" si="44"/>
        <v/>
      </c>
    </row>
    <row r="274" spans="127:145" x14ac:dyDescent="0.2">
      <c r="DW274" s="2">
        <f t="shared" si="45"/>
        <v>69</v>
      </c>
      <c r="DY274" s="2">
        <f t="shared" si="39"/>
        <v>1.2351837185453561E+22</v>
      </c>
      <c r="EA274" s="2">
        <f t="shared" si="40"/>
        <v>0</v>
      </c>
      <c r="EC274" s="16">
        <f t="shared" si="38"/>
        <v>0</v>
      </c>
      <c r="EE274" s="11">
        <f t="shared" si="46"/>
        <v>100</v>
      </c>
      <c r="EG274" s="9" t="str">
        <f t="shared" si="41"/>
        <v/>
      </c>
      <c r="EI274" s="19" t="str">
        <f t="shared" si="42"/>
        <v/>
      </c>
      <c r="EL274" s="2" t="str">
        <f t="shared" si="43"/>
        <v/>
      </c>
      <c r="EO274" s="2" t="str">
        <f t="shared" si="44"/>
        <v/>
      </c>
    </row>
    <row r="275" spans="127:145" x14ac:dyDescent="0.2">
      <c r="DY275" s="2" t="str">
        <f t="shared" si="39"/>
        <v/>
      </c>
      <c r="EA275" s="2" t="str">
        <f t="shared" si="40"/>
        <v/>
      </c>
      <c r="EC275" s="16" t="str">
        <f t="shared" si="38"/>
        <v/>
      </c>
      <c r="EE275" s="11" t="str">
        <f t="shared" si="46"/>
        <v/>
      </c>
      <c r="EG275" s="9">
        <f t="shared" si="41"/>
        <v>5048.8588878706996</v>
      </c>
      <c r="EI275" s="19">
        <f t="shared" si="42"/>
        <v>4951.1411121292986</v>
      </c>
      <c r="EL275" s="2">
        <f t="shared" si="43"/>
        <v>5435.0265292075946</v>
      </c>
      <c r="EO275" s="2">
        <f t="shared" si="44"/>
        <v>181895.28029288919</v>
      </c>
    </row>
    <row r="276" spans="127:145" x14ac:dyDescent="0.2">
      <c r="DY276" s="2" t="str">
        <f t="shared" si="39"/>
        <v/>
      </c>
      <c r="EA276" s="2" t="str">
        <f t="shared" si="40"/>
        <v/>
      </c>
      <c r="EC276" s="16" t="str">
        <f t="shared" si="38"/>
        <v/>
      </c>
      <c r="EE276" s="11" t="str">
        <f t="shared" si="46"/>
        <v/>
      </c>
      <c r="EG276" s="9" t="str">
        <f t="shared" si="41"/>
        <v/>
      </c>
      <c r="EI276" s="19" t="str">
        <f t="shared" si="42"/>
        <v/>
      </c>
      <c r="EL276" s="2" t="str">
        <f t="shared" si="43"/>
        <v/>
      </c>
      <c r="EO276" s="2" t="str">
        <f t="shared" si="44"/>
        <v/>
      </c>
    </row>
    <row r="277" spans="127:145" x14ac:dyDescent="0.2">
      <c r="DY277" s="2" t="str">
        <f t="shared" si="39"/>
        <v/>
      </c>
      <c r="EA277" s="2" t="str">
        <f t="shared" si="40"/>
        <v/>
      </c>
      <c r="EC277" s="16" t="str">
        <f t="shared" si="38"/>
        <v/>
      </c>
      <c r="EE277" s="11" t="str">
        <f t="shared" si="46"/>
        <v/>
      </c>
      <c r="EG277" s="9" t="str">
        <f t="shared" si="41"/>
        <v/>
      </c>
      <c r="EI277" s="19" t="str">
        <f t="shared" si="42"/>
        <v/>
      </c>
      <c r="EL277" s="2" t="str">
        <f t="shared" si="43"/>
        <v/>
      </c>
      <c r="EO277" s="2" t="str">
        <f t="shared" si="44"/>
        <v/>
      </c>
    </row>
    <row r="278" spans="127:145" x14ac:dyDescent="0.2">
      <c r="DW278" s="2">
        <f t="shared" si="45"/>
        <v>70</v>
      </c>
      <c r="DY278" s="2">
        <f t="shared" si="39"/>
        <v>2.4703674370907122E+22</v>
      </c>
      <c r="EA278" s="2">
        <f t="shared" si="40"/>
        <v>0</v>
      </c>
      <c r="EC278" s="16">
        <f t="shared" si="38"/>
        <v>0</v>
      </c>
      <c r="EE278" s="11">
        <f t="shared" si="46"/>
        <v>100</v>
      </c>
      <c r="EG278" s="9" t="str">
        <f t="shared" si="41"/>
        <v/>
      </c>
      <c r="EI278" s="19" t="str">
        <f t="shared" si="42"/>
        <v/>
      </c>
      <c r="EL278" s="2" t="str">
        <f t="shared" si="43"/>
        <v/>
      </c>
      <c r="EO278" s="2" t="str">
        <f t="shared" si="44"/>
        <v/>
      </c>
    </row>
    <row r="279" spans="127:145" x14ac:dyDescent="0.2">
      <c r="DY279" s="2" t="str">
        <f t="shared" si="39"/>
        <v/>
      </c>
      <c r="EA279" s="2" t="str">
        <f t="shared" si="40"/>
        <v/>
      </c>
      <c r="EC279" s="16" t="str">
        <f t="shared" si="38"/>
        <v/>
      </c>
      <c r="EE279" s="11" t="str">
        <f t="shared" si="46"/>
        <v/>
      </c>
      <c r="EG279" s="9">
        <f t="shared" si="41"/>
        <v>4998.370298991993</v>
      </c>
      <c r="EI279" s="19">
        <f t="shared" si="42"/>
        <v>5001.6297010080052</v>
      </c>
      <c r="EL279" s="2">
        <f t="shared" si="43"/>
        <v>5535.0265292075946</v>
      </c>
      <c r="EO279" s="2">
        <f t="shared" si="44"/>
        <v>186846.42140501848</v>
      </c>
    </row>
    <row r="280" spans="127:145" x14ac:dyDescent="0.2">
      <c r="DY280" s="2" t="str">
        <f t="shared" si="39"/>
        <v/>
      </c>
      <c r="EA280" s="2" t="str">
        <f t="shared" si="40"/>
        <v/>
      </c>
      <c r="EC280" s="16" t="str">
        <f t="shared" si="38"/>
        <v/>
      </c>
      <c r="EE280" s="11" t="str">
        <f t="shared" si="46"/>
        <v/>
      </c>
      <c r="EG280" s="9" t="str">
        <f t="shared" si="41"/>
        <v/>
      </c>
      <c r="EI280" s="19" t="str">
        <f t="shared" si="42"/>
        <v/>
      </c>
      <c r="EL280" s="2" t="str">
        <f t="shared" si="43"/>
        <v/>
      </c>
      <c r="EO280" s="2" t="str">
        <f t="shared" si="44"/>
        <v/>
      </c>
    </row>
    <row r="281" spans="127:145" x14ac:dyDescent="0.2">
      <c r="DY281" s="2" t="str">
        <f t="shared" si="39"/>
        <v/>
      </c>
      <c r="EA281" s="2" t="str">
        <f t="shared" si="40"/>
        <v/>
      </c>
      <c r="EC281" s="16" t="str">
        <f t="shared" si="38"/>
        <v/>
      </c>
      <c r="EE281" s="11" t="str">
        <f t="shared" si="46"/>
        <v/>
      </c>
      <c r="EG281" s="9" t="str">
        <f t="shared" si="41"/>
        <v/>
      </c>
      <c r="EI281" s="19" t="str">
        <f t="shared" si="42"/>
        <v/>
      </c>
      <c r="EL281" s="2" t="str">
        <f t="shared" si="43"/>
        <v/>
      </c>
      <c r="EO281" s="2" t="str">
        <f t="shared" si="44"/>
        <v/>
      </c>
    </row>
    <row r="282" spans="127:145" x14ac:dyDescent="0.2">
      <c r="DW282" s="2">
        <f t="shared" si="45"/>
        <v>71</v>
      </c>
      <c r="DY282" s="2">
        <f t="shared" si="39"/>
        <v>4.9407348741814245E+22</v>
      </c>
      <c r="EA282" s="2">
        <f t="shared" si="40"/>
        <v>0</v>
      </c>
      <c r="EC282" s="16">
        <f t="shared" si="38"/>
        <v>0</v>
      </c>
      <c r="EE282" s="11">
        <f t="shared" si="46"/>
        <v>100</v>
      </c>
      <c r="EG282" s="9" t="str">
        <f t="shared" si="41"/>
        <v/>
      </c>
      <c r="EI282" s="19" t="str">
        <f t="shared" si="42"/>
        <v/>
      </c>
      <c r="EL282" s="2" t="str">
        <f t="shared" si="43"/>
        <v/>
      </c>
      <c r="EO282" s="2" t="str">
        <f t="shared" si="44"/>
        <v/>
      </c>
    </row>
    <row r="283" spans="127:145" x14ac:dyDescent="0.2">
      <c r="DY283" s="2" t="str">
        <f t="shared" si="39"/>
        <v/>
      </c>
      <c r="EA283" s="2" t="str">
        <f t="shared" si="40"/>
        <v/>
      </c>
      <c r="EC283" s="16" t="str">
        <f t="shared" si="38"/>
        <v/>
      </c>
      <c r="EE283" s="11" t="str">
        <f t="shared" si="46"/>
        <v/>
      </c>
      <c r="EG283" s="9">
        <f t="shared" si="41"/>
        <v>4948.386596002073</v>
      </c>
      <c r="EI283" s="19">
        <f t="shared" si="42"/>
        <v>5051.6134039979252</v>
      </c>
      <c r="EL283" s="2">
        <f t="shared" si="43"/>
        <v>5635.0265292075946</v>
      </c>
      <c r="EO283" s="2">
        <f t="shared" si="44"/>
        <v>191848.05110602648</v>
      </c>
    </row>
    <row r="284" spans="127:145" x14ac:dyDescent="0.2">
      <c r="DY284" s="2" t="str">
        <f t="shared" si="39"/>
        <v/>
      </c>
      <c r="EA284" s="2" t="str">
        <f t="shared" si="40"/>
        <v/>
      </c>
      <c r="EC284" s="16" t="str">
        <f t="shared" si="38"/>
        <v/>
      </c>
      <c r="EE284" s="11" t="str">
        <f t="shared" si="46"/>
        <v/>
      </c>
      <c r="EG284" s="9" t="str">
        <f t="shared" si="41"/>
        <v/>
      </c>
      <c r="EI284" s="19" t="str">
        <f t="shared" si="42"/>
        <v/>
      </c>
      <c r="EL284" s="2" t="str">
        <f t="shared" si="43"/>
        <v/>
      </c>
      <c r="EO284" s="2" t="str">
        <f t="shared" si="44"/>
        <v/>
      </c>
    </row>
    <row r="285" spans="127:145" x14ac:dyDescent="0.2">
      <c r="DY285" s="2" t="str">
        <f t="shared" si="39"/>
        <v/>
      </c>
      <c r="EA285" s="2" t="str">
        <f t="shared" si="40"/>
        <v/>
      </c>
      <c r="EC285" s="16" t="str">
        <f t="shared" si="38"/>
        <v/>
      </c>
      <c r="EE285" s="11" t="str">
        <f t="shared" si="46"/>
        <v/>
      </c>
      <c r="EG285" s="9" t="str">
        <f t="shared" si="41"/>
        <v/>
      </c>
      <c r="EI285" s="19" t="str">
        <f t="shared" si="42"/>
        <v/>
      </c>
      <c r="EL285" s="2" t="str">
        <f t="shared" si="43"/>
        <v/>
      </c>
      <c r="EO285" s="2" t="str">
        <f t="shared" si="44"/>
        <v/>
      </c>
    </row>
    <row r="286" spans="127:145" x14ac:dyDescent="0.2">
      <c r="DW286" s="2">
        <f t="shared" si="45"/>
        <v>72</v>
      </c>
      <c r="DY286" s="2">
        <f t="shared" si="39"/>
        <v>9.881469748362849E+22</v>
      </c>
      <c r="EA286" s="2">
        <f t="shared" si="40"/>
        <v>0</v>
      </c>
      <c r="EC286" s="16">
        <f t="shared" si="38"/>
        <v>0</v>
      </c>
      <c r="EE286" s="11">
        <f t="shared" si="46"/>
        <v>100</v>
      </c>
      <c r="EG286" s="9" t="str">
        <f t="shared" si="41"/>
        <v/>
      </c>
      <c r="EI286" s="19" t="str">
        <f t="shared" si="42"/>
        <v/>
      </c>
      <c r="EL286" s="2" t="str">
        <f t="shared" si="43"/>
        <v/>
      </c>
      <c r="EO286" s="2" t="str">
        <f t="shared" si="44"/>
        <v/>
      </c>
    </row>
    <row r="287" spans="127:145" x14ac:dyDescent="0.2">
      <c r="DY287" s="2" t="str">
        <f t="shared" si="39"/>
        <v/>
      </c>
      <c r="EA287" s="2" t="str">
        <f t="shared" si="40"/>
        <v/>
      </c>
      <c r="EC287" s="16" t="str">
        <f t="shared" si="38"/>
        <v/>
      </c>
      <c r="EE287" s="11" t="str">
        <f t="shared" si="46"/>
        <v/>
      </c>
      <c r="EG287" s="9">
        <f t="shared" si="41"/>
        <v>4898.9027300420521</v>
      </c>
      <c r="EI287" s="19">
        <f t="shared" si="42"/>
        <v>5101.0972699579461</v>
      </c>
      <c r="EL287" s="2">
        <f t="shared" si="43"/>
        <v>5735.0265292075946</v>
      </c>
      <c r="EO287" s="2">
        <f t="shared" si="44"/>
        <v>196899.66451002442</v>
      </c>
    </row>
    <row r="288" spans="127:145" x14ac:dyDescent="0.2">
      <c r="DY288" s="2" t="str">
        <f t="shared" si="39"/>
        <v/>
      </c>
      <c r="EA288" s="2" t="str">
        <f t="shared" si="40"/>
        <v/>
      </c>
      <c r="EC288" s="16" t="str">
        <f t="shared" si="38"/>
        <v/>
      </c>
      <c r="EE288" s="11" t="str">
        <f t="shared" si="46"/>
        <v/>
      </c>
      <c r="EG288" s="9" t="str">
        <f t="shared" si="41"/>
        <v/>
      </c>
      <c r="EI288" s="19" t="str">
        <f t="shared" si="42"/>
        <v/>
      </c>
      <c r="EL288" s="2" t="str">
        <f t="shared" si="43"/>
        <v/>
      </c>
      <c r="EO288" s="2" t="str">
        <f t="shared" si="44"/>
        <v/>
      </c>
    </row>
    <row r="289" spans="127:145" x14ac:dyDescent="0.2">
      <c r="DY289" s="2" t="str">
        <f t="shared" si="39"/>
        <v/>
      </c>
      <c r="EA289" s="2" t="str">
        <f t="shared" si="40"/>
        <v/>
      </c>
      <c r="EC289" s="16" t="str">
        <f t="shared" si="38"/>
        <v/>
      </c>
      <c r="EE289" s="11" t="str">
        <f t="shared" si="46"/>
        <v/>
      </c>
      <c r="EG289" s="9" t="str">
        <f t="shared" si="41"/>
        <v/>
      </c>
      <c r="EI289" s="19" t="str">
        <f t="shared" si="42"/>
        <v/>
      </c>
      <c r="EL289" s="2" t="str">
        <f t="shared" si="43"/>
        <v/>
      </c>
      <c r="EO289" s="2" t="str">
        <f t="shared" si="44"/>
        <v/>
      </c>
    </row>
    <row r="290" spans="127:145" x14ac:dyDescent="0.2">
      <c r="DW290" s="2">
        <f t="shared" si="45"/>
        <v>73</v>
      </c>
      <c r="DY290" s="2">
        <f t="shared" si="39"/>
        <v>1.9762939496725698E+23</v>
      </c>
      <c r="EA290" s="2">
        <f t="shared" si="40"/>
        <v>0</v>
      </c>
      <c r="EC290" s="16">
        <f t="shared" si="38"/>
        <v>0</v>
      </c>
      <c r="EE290" s="11">
        <f t="shared" si="46"/>
        <v>100</v>
      </c>
      <c r="EG290" s="9" t="str">
        <f t="shared" si="41"/>
        <v/>
      </c>
      <c r="EI290" s="19" t="str">
        <f t="shared" si="42"/>
        <v/>
      </c>
      <c r="EL290" s="2" t="str">
        <f t="shared" si="43"/>
        <v/>
      </c>
      <c r="EO290" s="2" t="str">
        <f t="shared" si="44"/>
        <v/>
      </c>
    </row>
    <row r="291" spans="127:145" x14ac:dyDescent="0.2">
      <c r="DY291" s="2" t="str">
        <f t="shared" si="39"/>
        <v/>
      </c>
      <c r="EA291" s="2" t="str">
        <f t="shared" si="40"/>
        <v/>
      </c>
      <c r="EC291" s="16" t="str">
        <f t="shared" si="38"/>
        <v/>
      </c>
      <c r="EE291" s="11" t="str">
        <f t="shared" si="46"/>
        <v/>
      </c>
      <c r="EG291" s="9">
        <f t="shared" si="41"/>
        <v>4849.9137027416318</v>
      </c>
      <c r="EI291" s="19">
        <f t="shared" si="42"/>
        <v>5150.0862972583664</v>
      </c>
      <c r="EL291" s="2">
        <f t="shared" si="43"/>
        <v>5835.0265292075946</v>
      </c>
      <c r="EO291" s="2">
        <f t="shared" si="44"/>
        <v>202000.76177998236</v>
      </c>
    </row>
    <row r="292" spans="127:145" x14ac:dyDescent="0.2">
      <c r="DY292" s="2" t="str">
        <f t="shared" si="39"/>
        <v/>
      </c>
      <c r="EA292" s="2" t="str">
        <f t="shared" si="40"/>
        <v/>
      </c>
      <c r="EC292" s="16" t="str">
        <f t="shared" si="38"/>
        <v/>
      </c>
      <c r="EE292" s="11" t="str">
        <f t="shared" si="46"/>
        <v/>
      </c>
      <c r="EG292" s="9" t="str">
        <f t="shared" si="41"/>
        <v/>
      </c>
      <c r="EI292" s="19" t="str">
        <f t="shared" si="42"/>
        <v/>
      </c>
      <c r="EL292" s="2" t="str">
        <f t="shared" si="43"/>
        <v/>
      </c>
      <c r="EO292" s="2" t="str">
        <f t="shared" si="44"/>
        <v/>
      </c>
    </row>
    <row r="293" spans="127:145" x14ac:dyDescent="0.2">
      <c r="DY293" s="2" t="str">
        <f t="shared" si="39"/>
        <v/>
      </c>
      <c r="EA293" s="2" t="str">
        <f t="shared" si="40"/>
        <v/>
      </c>
      <c r="EC293" s="16" t="str">
        <f t="shared" si="38"/>
        <v/>
      </c>
      <c r="EE293" s="11" t="str">
        <f t="shared" si="46"/>
        <v/>
      </c>
      <c r="EG293" s="9" t="str">
        <f t="shared" si="41"/>
        <v/>
      </c>
      <c r="EI293" s="19" t="str">
        <f t="shared" si="42"/>
        <v/>
      </c>
      <c r="EL293" s="2" t="str">
        <f t="shared" si="43"/>
        <v/>
      </c>
      <c r="EO293" s="2" t="str">
        <f t="shared" si="44"/>
        <v/>
      </c>
    </row>
    <row r="294" spans="127:145" x14ac:dyDescent="0.2">
      <c r="DW294" s="2">
        <f t="shared" si="45"/>
        <v>74</v>
      </c>
      <c r="DY294" s="2">
        <f t="shared" si="39"/>
        <v>3.9525878993451396E+23</v>
      </c>
      <c r="EA294" s="2">
        <f t="shared" si="40"/>
        <v>0</v>
      </c>
      <c r="EC294" s="16">
        <f t="shared" si="38"/>
        <v>0</v>
      </c>
      <c r="EE294" s="11">
        <f t="shared" si="46"/>
        <v>100</v>
      </c>
      <c r="EG294" s="9" t="str">
        <f t="shared" si="41"/>
        <v/>
      </c>
      <c r="EI294" s="19" t="str">
        <f t="shared" si="42"/>
        <v/>
      </c>
      <c r="EL294" s="2" t="str">
        <f t="shared" si="43"/>
        <v/>
      </c>
      <c r="EO294" s="2" t="str">
        <f t="shared" si="44"/>
        <v/>
      </c>
    </row>
    <row r="295" spans="127:145" x14ac:dyDescent="0.2">
      <c r="DY295" s="2" t="str">
        <f t="shared" si="39"/>
        <v/>
      </c>
      <c r="EA295" s="2" t="str">
        <f t="shared" si="40"/>
        <v/>
      </c>
      <c r="EC295" s="16" t="str">
        <f t="shared" si="38"/>
        <v/>
      </c>
      <c r="EE295" s="11" t="str">
        <f t="shared" si="46"/>
        <v/>
      </c>
      <c r="EG295" s="9">
        <f t="shared" si="41"/>
        <v>4801.4145657142153</v>
      </c>
      <c r="EI295" s="19">
        <f t="shared" si="42"/>
        <v>5198.5854342857829</v>
      </c>
      <c r="EL295" s="2">
        <f t="shared" si="43"/>
        <v>5935.0265292075946</v>
      </c>
      <c r="EO295" s="2">
        <f t="shared" si="44"/>
        <v>207150.84807724072</v>
      </c>
    </row>
    <row r="296" spans="127:145" x14ac:dyDescent="0.2">
      <c r="DY296" s="2" t="str">
        <f t="shared" si="39"/>
        <v/>
      </c>
      <c r="EA296" s="2" t="str">
        <f t="shared" si="40"/>
        <v/>
      </c>
      <c r="EC296" s="16" t="str">
        <f t="shared" si="38"/>
        <v/>
      </c>
      <c r="EE296" s="11" t="str">
        <f t="shared" si="46"/>
        <v/>
      </c>
      <c r="EG296" s="9" t="str">
        <f t="shared" si="41"/>
        <v/>
      </c>
      <c r="EI296" s="19" t="str">
        <f t="shared" si="42"/>
        <v/>
      </c>
      <c r="EL296" s="2" t="str">
        <f t="shared" si="43"/>
        <v/>
      </c>
      <c r="EO296" s="2" t="str">
        <f t="shared" si="44"/>
        <v/>
      </c>
    </row>
    <row r="297" spans="127:145" x14ac:dyDescent="0.2">
      <c r="DY297" s="2" t="str">
        <f t="shared" si="39"/>
        <v/>
      </c>
      <c r="EA297" s="2" t="str">
        <f t="shared" si="40"/>
        <v/>
      </c>
      <c r="EC297" s="16" t="str">
        <f t="shared" si="38"/>
        <v/>
      </c>
      <c r="EE297" s="11" t="str">
        <f t="shared" si="46"/>
        <v/>
      </c>
      <c r="EG297" s="9" t="str">
        <f t="shared" si="41"/>
        <v/>
      </c>
      <c r="EI297" s="19" t="str">
        <f t="shared" si="42"/>
        <v/>
      </c>
      <c r="EL297" s="2" t="str">
        <f t="shared" si="43"/>
        <v/>
      </c>
      <c r="EO297" s="2" t="str">
        <f t="shared" si="44"/>
        <v/>
      </c>
    </row>
    <row r="298" spans="127:145" x14ac:dyDescent="0.2">
      <c r="DW298" s="2">
        <f t="shared" si="45"/>
        <v>75</v>
      </c>
      <c r="DY298" s="2">
        <f t="shared" si="39"/>
        <v>7.9051757986902792E+23</v>
      </c>
      <c r="EA298" s="2">
        <f t="shared" si="40"/>
        <v>0</v>
      </c>
      <c r="EC298" s="16">
        <f t="shared" si="38"/>
        <v>0</v>
      </c>
      <c r="EE298" s="11">
        <f t="shared" si="46"/>
        <v>100</v>
      </c>
      <c r="EG298" s="9" t="str">
        <f t="shared" si="41"/>
        <v/>
      </c>
      <c r="EI298" s="19" t="str">
        <f t="shared" si="42"/>
        <v/>
      </c>
      <c r="EL298" s="2" t="str">
        <f t="shared" si="43"/>
        <v/>
      </c>
      <c r="EO298" s="2" t="str">
        <f t="shared" si="44"/>
        <v/>
      </c>
    </row>
    <row r="299" spans="127:145" x14ac:dyDescent="0.2">
      <c r="DY299" s="2" t="str">
        <f t="shared" si="39"/>
        <v/>
      </c>
      <c r="EA299" s="2" t="str">
        <f t="shared" si="40"/>
        <v/>
      </c>
      <c r="EC299" s="16" t="str">
        <f t="shared" si="38"/>
        <v/>
      </c>
      <c r="EE299" s="11" t="str">
        <f t="shared" si="46"/>
        <v/>
      </c>
      <c r="EG299" s="9">
        <f t="shared" si="41"/>
        <v>4753.4004200570735</v>
      </c>
      <c r="EI299" s="19">
        <f t="shared" si="42"/>
        <v>5246.5995799429247</v>
      </c>
      <c r="EL299" s="2">
        <f t="shared" si="43"/>
        <v>6035.0265292075946</v>
      </c>
      <c r="EO299" s="2">
        <f t="shared" si="44"/>
        <v>212349.4335115265</v>
      </c>
    </row>
    <row r="300" spans="127:145" x14ac:dyDescent="0.2">
      <c r="DY300" s="2" t="str">
        <f t="shared" si="39"/>
        <v/>
      </c>
      <c r="EA300" s="2" t="str">
        <f t="shared" si="40"/>
        <v/>
      </c>
      <c r="EC300" s="16" t="str">
        <f t="shared" si="38"/>
        <v/>
      </c>
      <c r="EE300" s="11" t="str">
        <f t="shared" si="46"/>
        <v/>
      </c>
      <c r="EG300" s="9" t="str">
        <f t="shared" si="41"/>
        <v/>
      </c>
      <c r="EI300" s="19" t="str">
        <f t="shared" si="42"/>
        <v/>
      </c>
      <c r="EL300" s="2" t="str">
        <f t="shared" si="43"/>
        <v/>
      </c>
      <c r="EO300" s="2" t="str">
        <f t="shared" si="44"/>
        <v/>
      </c>
    </row>
    <row r="301" spans="127:145" x14ac:dyDescent="0.2">
      <c r="DY301" s="2" t="str">
        <f t="shared" si="39"/>
        <v/>
      </c>
      <c r="EA301" s="2" t="str">
        <f t="shared" si="40"/>
        <v/>
      </c>
      <c r="EC301" s="16" t="str">
        <f t="shared" si="38"/>
        <v/>
      </c>
      <c r="EE301" s="11" t="str">
        <f t="shared" si="46"/>
        <v/>
      </c>
      <c r="EG301" s="9" t="str">
        <f t="shared" si="41"/>
        <v/>
      </c>
      <c r="EI301" s="19" t="str">
        <f t="shared" si="42"/>
        <v/>
      </c>
      <c r="EL301" s="2" t="str">
        <f t="shared" si="43"/>
        <v/>
      </c>
      <c r="EO301" s="2" t="str">
        <f t="shared" si="44"/>
        <v/>
      </c>
    </row>
    <row r="302" spans="127:145" x14ac:dyDescent="0.2">
      <c r="DW302" s="2">
        <f t="shared" si="45"/>
        <v>76</v>
      </c>
      <c r="DY302" s="2">
        <f t="shared" si="39"/>
        <v>1.5810351597380558E+24</v>
      </c>
      <c r="EA302" s="2">
        <f t="shared" si="40"/>
        <v>0</v>
      </c>
      <c r="EC302" s="16">
        <f t="shared" si="38"/>
        <v>0</v>
      </c>
      <c r="EE302" s="11">
        <f t="shared" si="46"/>
        <v>100</v>
      </c>
      <c r="EG302" s="9" t="str">
        <f t="shared" si="41"/>
        <v/>
      </c>
      <c r="EI302" s="19" t="str">
        <f t="shared" si="42"/>
        <v/>
      </c>
      <c r="EL302" s="2" t="str">
        <f t="shared" si="43"/>
        <v/>
      </c>
      <c r="EO302" s="2" t="str">
        <f t="shared" si="44"/>
        <v/>
      </c>
    </row>
    <row r="303" spans="127:145" x14ac:dyDescent="0.2">
      <c r="DY303" s="2" t="str">
        <f t="shared" si="39"/>
        <v/>
      </c>
      <c r="EA303" s="2" t="str">
        <f t="shared" si="40"/>
        <v/>
      </c>
      <c r="EC303" s="16" t="str">
        <f t="shared" si="38"/>
        <v/>
      </c>
      <c r="EE303" s="11" t="str">
        <f t="shared" si="46"/>
        <v/>
      </c>
      <c r="EG303" s="9">
        <f t="shared" si="41"/>
        <v>4705.8664158565025</v>
      </c>
      <c r="EI303" s="19">
        <f t="shared" si="42"/>
        <v>5294.1335841434957</v>
      </c>
      <c r="EL303" s="2">
        <f t="shared" si="43"/>
        <v>6135.0265292075946</v>
      </c>
      <c r="EO303" s="2">
        <f t="shared" si="44"/>
        <v>217596.03309146944</v>
      </c>
    </row>
    <row r="304" spans="127:145" x14ac:dyDescent="0.2">
      <c r="DY304" s="2" t="str">
        <f t="shared" si="39"/>
        <v/>
      </c>
      <c r="EA304" s="2" t="str">
        <f t="shared" si="40"/>
        <v/>
      </c>
      <c r="EC304" s="16" t="str">
        <f t="shared" si="38"/>
        <v/>
      </c>
      <c r="EE304" s="11" t="str">
        <f t="shared" si="46"/>
        <v/>
      </c>
      <c r="EG304" s="9" t="str">
        <f t="shared" si="41"/>
        <v/>
      </c>
      <c r="EI304" s="19" t="str">
        <f t="shared" si="42"/>
        <v/>
      </c>
      <c r="EL304" s="2" t="str">
        <f t="shared" si="43"/>
        <v/>
      </c>
      <c r="EO304" s="2" t="str">
        <f t="shared" si="44"/>
        <v/>
      </c>
    </row>
    <row r="305" spans="127:145" x14ac:dyDescent="0.2">
      <c r="DY305" s="2" t="str">
        <f t="shared" si="39"/>
        <v/>
      </c>
      <c r="EA305" s="2" t="str">
        <f t="shared" si="40"/>
        <v/>
      </c>
      <c r="EC305" s="16" t="str">
        <f t="shared" si="38"/>
        <v/>
      </c>
      <c r="EE305" s="11" t="str">
        <f t="shared" si="46"/>
        <v/>
      </c>
      <c r="EG305" s="9" t="str">
        <f t="shared" si="41"/>
        <v/>
      </c>
      <c r="EI305" s="19" t="str">
        <f t="shared" si="42"/>
        <v/>
      </c>
      <c r="EL305" s="2" t="str">
        <f t="shared" si="43"/>
        <v/>
      </c>
      <c r="EO305" s="2" t="str">
        <f t="shared" si="44"/>
        <v/>
      </c>
    </row>
    <row r="306" spans="127:145" x14ac:dyDescent="0.2">
      <c r="DW306" s="2">
        <f t="shared" si="45"/>
        <v>77</v>
      </c>
      <c r="DY306" s="2">
        <f t="shared" si="39"/>
        <v>3.1620703194761117E+24</v>
      </c>
      <c r="EA306" s="2">
        <f t="shared" si="40"/>
        <v>0</v>
      </c>
      <c r="EC306" s="16">
        <f t="shared" si="38"/>
        <v>0</v>
      </c>
      <c r="EE306" s="11">
        <f t="shared" si="46"/>
        <v>100</v>
      </c>
      <c r="EG306" s="9" t="str">
        <f t="shared" si="41"/>
        <v/>
      </c>
      <c r="EI306" s="19" t="str">
        <f t="shared" si="42"/>
        <v/>
      </c>
      <c r="EL306" s="2" t="str">
        <f t="shared" si="43"/>
        <v/>
      </c>
      <c r="EO306" s="2" t="str">
        <f t="shared" si="44"/>
        <v/>
      </c>
    </row>
    <row r="307" spans="127:145" x14ac:dyDescent="0.2">
      <c r="DY307" s="2" t="str">
        <f t="shared" si="39"/>
        <v/>
      </c>
      <c r="EA307" s="2" t="str">
        <f t="shared" si="40"/>
        <v/>
      </c>
      <c r="EC307" s="16" t="str">
        <f t="shared" ref="EC307:EC370" si="47">IF(ISERROR((EC303-(EI304*(EC303/(EC303+EI304))))),"",(EC303-(EI304*(EC303/(EC303+EI304)))))</f>
        <v/>
      </c>
      <c r="EE307" s="11" t="str">
        <f t="shared" si="46"/>
        <v/>
      </c>
      <c r="EG307" s="9">
        <f t="shared" si="41"/>
        <v>4658.8077516979374</v>
      </c>
      <c r="EI307" s="19">
        <f t="shared" si="42"/>
        <v>5341.1922483020608</v>
      </c>
      <c r="EL307" s="2">
        <f t="shared" si="43"/>
        <v>6235.0265292075946</v>
      </c>
      <c r="EO307" s="2">
        <f t="shared" si="44"/>
        <v>222890.16667561294</v>
      </c>
    </row>
    <row r="308" spans="127:145" x14ac:dyDescent="0.2">
      <c r="DY308" s="2" t="str">
        <f t="shared" si="39"/>
        <v/>
      </c>
      <c r="EA308" s="2" t="str">
        <f t="shared" si="40"/>
        <v/>
      </c>
      <c r="EC308" s="16" t="str">
        <f t="shared" si="47"/>
        <v/>
      </c>
      <c r="EE308" s="11" t="str">
        <f t="shared" si="46"/>
        <v/>
      </c>
      <c r="EG308" s="9" t="str">
        <f t="shared" si="41"/>
        <v/>
      </c>
      <c r="EI308" s="19" t="str">
        <f t="shared" si="42"/>
        <v/>
      </c>
      <c r="EL308" s="2" t="str">
        <f t="shared" si="43"/>
        <v/>
      </c>
      <c r="EO308" s="2" t="str">
        <f t="shared" si="44"/>
        <v/>
      </c>
    </row>
    <row r="309" spans="127:145" x14ac:dyDescent="0.2">
      <c r="DY309" s="2" t="str">
        <f t="shared" si="39"/>
        <v/>
      </c>
      <c r="EA309" s="2" t="str">
        <f t="shared" si="40"/>
        <v/>
      </c>
      <c r="EC309" s="16" t="str">
        <f t="shared" si="47"/>
        <v/>
      </c>
      <c r="EE309" s="11" t="str">
        <f t="shared" si="46"/>
        <v/>
      </c>
      <c r="EG309" s="9" t="str">
        <f t="shared" si="41"/>
        <v/>
      </c>
      <c r="EI309" s="19" t="str">
        <f t="shared" si="42"/>
        <v/>
      </c>
      <c r="EL309" s="2" t="str">
        <f t="shared" si="43"/>
        <v/>
      </c>
      <c r="EO309" s="2" t="str">
        <f t="shared" si="44"/>
        <v/>
      </c>
    </row>
    <row r="310" spans="127:145" x14ac:dyDescent="0.2">
      <c r="DW310" s="2">
        <f t="shared" si="45"/>
        <v>78</v>
      </c>
      <c r="DY310" s="2">
        <f t="shared" si="39"/>
        <v>6.3241406389522233E+24</v>
      </c>
      <c r="EA310" s="2">
        <f t="shared" si="40"/>
        <v>0</v>
      </c>
      <c r="EC310" s="16">
        <f t="shared" si="47"/>
        <v>0</v>
      </c>
      <c r="EE310" s="11">
        <f t="shared" si="46"/>
        <v>100</v>
      </c>
      <c r="EG310" s="9" t="str">
        <f t="shared" si="41"/>
        <v/>
      </c>
      <c r="EI310" s="19" t="str">
        <f t="shared" si="42"/>
        <v/>
      </c>
      <c r="EL310" s="2" t="str">
        <f t="shared" si="43"/>
        <v/>
      </c>
      <c r="EO310" s="2" t="str">
        <f t="shared" si="44"/>
        <v/>
      </c>
    </row>
    <row r="311" spans="127:145" x14ac:dyDescent="0.2">
      <c r="DY311" s="2" t="str">
        <f t="shared" si="39"/>
        <v/>
      </c>
      <c r="EA311" s="2" t="str">
        <f t="shared" si="40"/>
        <v/>
      </c>
      <c r="EC311" s="16" t="str">
        <f t="shared" si="47"/>
        <v/>
      </c>
      <c r="EE311" s="11" t="str">
        <f t="shared" si="46"/>
        <v/>
      </c>
      <c r="EG311" s="9">
        <f t="shared" si="41"/>
        <v>4612.2196741809585</v>
      </c>
      <c r="EI311" s="19">
        <f t="shared" si="42"/>
        <v>5387.7803258190397</v>
      </c>
      <c r="EL311" s="2">
        <f t="shared" si="43"/>
        <v>6335.0265292075946</v>
      </c>
      <c r="EO311" s="2">
        <f t="shared" si="44"/>
        <v>228231.35892391502</v>
      </c>
    </row>
    <row r="312" spans="127:145" x14ac:dyDescent="0.2">
      <c r="DY312" s="2" t="str">
        <f t="shared" si="39"/>
        <v/>
      </c>
      <c r="EA312" s="2" t="str">
        <f t="shared" si="40"/>
        <v/>
      </c>
      <c r="EC312" s="16" t="str">
        <f t="shared" si="47"/>
        <v/>
      </c>
      <c r="EE312" s="11" t="str">
        <f t="shared" si="46"/>
        <v/>
      </c>
      <c r="EG312" s="9" t="str">
        <f t="shared" si="41"/>
        <v/>
      </c>
      <c r="EI312" s="19" t="str">
        <f t="shared" si="42"/>
        <v/>
      </c>
      <c r="EL312" s="2" t="str">
        <f t="shared" si="43"/>
        <v/>
      </c>
      <c r="EO312" s="2" t="str">
        <f t="shared" si="44"/>
        <v/>
      </c>
    </row>
    <row r="313" spans="127:145" x14ac:dyDescent="0.2">
      <c r="DY313" s="2" t="str">
        <f t="shared" si="39"/>
        <v/>
      </c>
      <c r="EA313" s="2" t="str">
        <f t="shared" si="40"/>
        <v/>
      </c>
      <c r="EC313" s="16" t="str">
        <f t="shared" si="47"/>
        <v/>
      </c>
      <c r="EE313" s="11" t="str">
        <f t="shared" si="46"/>
        <v/>
      </c>
      <c r="EG313" s="9" t="str">
        <f t="shared" si="41"/>
        <v/>
      </c>
      <c r="EI313" s="19" t="str">
        <f t="shared" si="42"/>
        <v/>
      </c>
      <c r="EL313" s="2" t="str">
        <f t="shared" si="43"/>
        <v/>
      </c>
      <c r="EO313" s="2" t="str">
        <f t="shared" si="44"/>
        <v/>
      </c>
    </row>
    <row r="314" spans="127:145" x14ac:dyDescent="0.2">
      <c r="DW314" s="2">
        <f t="shared" si="45"/>
        <v>79</v>
      </c>
      <c r="DY314" s="2">
        <f t="shared" si="39"/>
        <v>1.2648281277904447E+25</v>
      </c>
      <c r="EA314" s="2">
        <f t="shared" si="40"/>
        <v>0</v>
      </c>
      <c r="EC314" s="16">
        <f t="shared" si="47"/>
        <v>0</v>
      </c>
      <c r="EE314" s="11">
        <f t="shared" si="46"/>
        <v>100</v>
      </c>
      <c r="EG314" s="9" t="str">
        <f t="shared" si="41"/>
        <v/>
      </c>
      <c r="EI314" s="19" t="str">
        <f t="shared" si="42"/>
        <v/>
      </c>
      <c r="EL314" s="2" t="str">
        <f t="shared" si="43"/>
        <v/>
      </c>
      <c r="EO314" s="2" t="str">
        <f t="shared" si="44"/>
        <v/>
      </c>
    </row>
    <row r="315" spans="127:145" x14ac:dyDescent="0.2">
      <c r="DY315" s="2" t="str">
        <f t="shared" si="39"/>
        <v/>
      </c>
      <c r="EA315" s="2" t="str">
        <f t="shared" si="40"/>
        <v/>
      </c>
      <c r="EC315" s="16" t="str">
        <f t="shared" si="47"/>
        <v/>
      </c>
      <c r="EE315" s="11" t="str">
        <f t="shared" si="46"/>
        <v/>
      </c>
      <c r="EG315" s="9">
        <f t="shared" si="41"/>
        <v>4566.0974774391489</v>
      </c>
      <c r="EI315" s="19">
        <f t="shared" si="42"/>
        <v>5433.9025225608493</v>
      </c>
      <c r="EL315" s="2">
        <f t="shared" si="43"/>
        <v>6435.0265292075946</v>
      </c>
      <c r="EO315" s="2">
        <f t="shared" si="44"/>
        <v>233619.13924973406</v>
      </c>
    </row>
    <row r="316" spans="127:145" x14ac:dyDescent="0.2">
      <c r="DY316" s="2" t="str">
        <f t="shared" si="39"/>
        <v/>
      </c>
      <c r="EA316" s="2" t="str">
        <f t="shared" si="40"/>
        <v/>
      </c>
      <c r="EC316" s="16" t="str">
        <f t="shared" si="47"/>
        <v/>
      </c>
      <c r="EE316" s="11" t="str">
        <f t="shared" si="46"/>
        <v/>
      </c>
      <c r="EG316" s="9" t="str">
        <f t="shared" si="41"/>
        <v/>
      </c>
      <c r="EI316" s="19" t="str">
        <f t="shared" si="42"/>
        <v/>
      </c>
      <c r="EL316" s="2" t="str">
        <f t="shared" si="43"/>
        <v/>
      </c>
      <c r="EO316" s="2" t="str">
        <f t="shared" si="44"/>
        <v/>
      </c>
    </row>
    <row r="317" spans="127:145" x14ac:dyDescent="0.2">
      <c r="DY317" s="2" t="str">
        <f t="shared" si="39"/>
        <v/>
      </c>
      <c r="EA317" s="2" t="str">
        <f t="shared" si="40"/>
        <v/>
      </c>
      <c r="EC317" s="16" t="str">
        <f t="shared" si="47"/>
        <v/>
      </c>
      <c r="EE317" s="11" t="str">
        <f t="shared" si="46"/>
        <v/>
      </c>
      <c r="EG317" s="9" t="str">
        <f t="shared" si="41"/>
        <v/>
      </c>
      <c r="EI317" s="19" t="str">
        <f t="shared" si="42"/>
        <v/>
      </c>
      <c r="EL317" s="2" t="str">
        <f t="shared" si="43"/>
        <v/>
      </c>
      <c r="EO317" s="2" t="str">
        <f t="shared" si="44"/>
        <v/>
      </c>
    </row>
    <row r="318" spans="127:145" x14ac:dyDescent="0.2">
      <c r="DW318" s="2">
        <f t="shared" si="45"/>
        <v>80</v>
      </c>
      <c r="DY318" s="2">
        <f t="shared" si="39"/>
        <v>2.5296562555808893E+25</v>
      </c>
      <c r="EA318" s="2">
        <f t="shared" si="40"/>
        <v>0</v>
      </c>
      <c r="EC318" s="16">
        <f t="shared" si="47"/>
        <v>0</v>
      </c>
      <c r="EE318" s="11">
        <f t="shared" si="46"/>
        <v>100</v>
      </c>
      <c r="EG318" s="9" t="str">
        <f t="shared" si="41"/>
        <v/>
      </c>
      <c r="EI318" s="19" t="str">
        <f t="shared" si="42"/>
        <v/>
      </c>
      <c r="EL318" s="2" t="str">
        <f t="shared" si="43"/>
        <v/>
      </c>
      <c r="EO318" s="2" t="str">
        <f t="shared" si="44"/>
        <v/>
      </c>
    </row>
    <row r="319" spans="127:145" x14ac:dyDescent="0.2">
      <c r="DY319" s="2" t="str">
        <f t="shared" si="39"/>
        <v/>
      </c>
      <c r="EA319" s="2" t="str">
        <f t="shared" si="40"/>
        <v/>
      </c>
      <c r="EC319" s="16" t="str">
        <f t="shared" si="47"/>
        <v/>
      </c>
      <c r="EE319" s="11" t="str">
        <f t="shared" si="46"/>
        <v/>
      </c>
      <c r="EG319" s="9">
        <f t="shared" si="41"/>
        <v>4520.4365026647574</v>
      </c>
      <c r="EI319" s="19">
        <f t="shared" si="42"/>
        <v>5479.5634973352408</v>
      </c>
      <c r="EL319" s="2">
        <f t="shared" si="43"/>
        <v>6535.0265292075946</v>
      </c>
      <c r="EO319" s="2">
        <f t="shared" si="44"/>
        <v>239053.04177229491</v>
      </c>
    </row>
    <row r="320" spans="127:145" x14ac:dyDescent="0.2">
      <c r="DY320" s="2" t="str">
        <f t="shared" si="39"/>
        <v/>
      </c>
      <c r="EA320" s="2" t="str">
        <f t="shared" si="40"/>
        <v/>
      </c>
      <c r="EC320" s="16" t="str">
        <f t="shared" si="47"/>
        <v/>
      </c>
      <c r="EE320" s="11" t="str">
        <f t="shared" si="46"/>
        <v/>
      </c>
      <c r="EG320" s="9" t="str">
        <f t="shared" si="41"/>
        <v/>
      </c>
      <c r="EI320" s="19" t="str">
        <f t="shared" si="42"/>
        <v/>
      </c>
      <c r="EL320" s="2" t="str">
        <f t="shared" si="43"/>
        <v/>
      </c>
      <c r="EO320" s="2" t="str">
        <f t="shared" si="44"/>
        <v/>
      </c>
    </row>
    <row r="321" spans="127:145" x14ac:dyDescent="0.2">
      <c r="DY321" s="2" t="str">
        <f t="shared" si="39"/>
        <v/>
      </c>
      <c r="EA321" s="2" t="str">
        <f t="shared" si="40"/>
        <v/>
      </c>
      <c r="EC321" s="16" t="str">
        <f t="shared" si="47"/>
        <v/>
      </c>
      <c r="EE321" s="11" t="str">
        <f t="shared" si="46"/>
        <v/>
      </c>
      <c r="EG321" s="9" t="str">
        <f t="shared" si="41"/>
        <v/>
      </c>
      <c r="EI321" s="19" t="str">
        <f t="shared" si="42"/>
        <v/>
      </c>
      <c r="EL321" s="2" t="str">
        <f t="shared" si="43"/>
        <v/>
      </c>
      <c r="EO321" s="2" t="str">
        <f t="shared" si="44"/>
        <v/>
      </c>
    </row>
    <row r="322" spans="127:145" x14ac:dyDescent="0.2">
      <c r="DW322" s="2">
        <f t="shared" si="45"/>
        <v>81</v>
      </c>
      <c r="DY322" s="2">
        <f t="shared" si="39"/>
        <v>5.0593125111617787E+25</v>
      </c>
      <c r="EA322" s="2">
        <f t="shared" si="40"/>
        <v>0</v>
      </c>
      <c r="EC322" s="16">
        <f t="shared" si="47"/>
        <v>0</v>
      </c>
      <c r="EE322" s="11">
        <f t="shared" si="46"/>
        <v>100</v>
      </c>
      <c r="EG322" s="9" t="str">
        <f t="shared" si="41"/>
        <v/>
      </c>
      <c r="EI322" s="19" t="str">
        <f t="shared" si="42"/>
        <v/>
      </c>
      <c r="EL322" s="2" t="str">
        <f t="shared" si="43"/>
        <v/>
      </c>
      <c r="EO322" s="2" t="str">
        <f t="shared" si="44"/>
        <v/>
      </c>
    </row>
    <row r="323" spans="127:145" x14ac:dyDescent="0.2">
      <c r="DY323" s="2" t="str">
        <f t="shared" si="39"/>
        <v/>
      </c>
      <c r="EA323" s="2" t="str">
        <f t="shared" si="40"/>
        <v/>
      </c>
      <c r="EC323" s="16" t="str">
        <f t="shared" si="47"/>
        <v/>
      </c>
      <c r="EE323" s="11" t="str">
        <f t="shared" si="46"/>
        <v/>
      </c>
      <c r="EG323" s="9">
        <f t="shared" si="41"/>
        <v>4475.2321376381096</v>
      </c>
      <c r="EI323" s="19">
        <f t="shared" si="42"/>
        <v>5524.7678623618885</v>
      </c>
      <c r="EL323" s="2">
        <f t="shared" si="43"/>
        <v>6635.0265292075946</v>
      </c>
      <c r="EO323" s="2">
        <f t="shared" si="44"/>
        <v>244532.60526963015</v>
      </c>
    </row>
    <row r="324" spans="127:145" x14ac:dyDescent="0.2">
      <c r="DY324" s="2" t="str">
        <f t="shared" si="39"/>
        <v/>
      </c>
      <c r="EA324" s="2" t="str">
        <f t="shared" si="40"/>
        <v/>
      </c>
      <c r="EC324" s="16" t="str">
        <f t="shared" si="47"/>
        <v/>
      </c>
      <c r="EE324" s="11" t="str">
        <f t="shared" si="46"/>
        <v/>
      </c>
      <c r="EG324" s="9" t="str">
        <f t="shared" si="41"/>
        <v/>
      </c>
      <c r="EI324" s="19" t="str">
        <f t="shared" si="42"/>
        <v/>
      </c>
      <c r="EL324" s="2" t="str">
        <f t="shared" si="43"/>
        <v/>
      </c>
      <c r="EO324" s="2" t="str">
        <f t="shared" si="44"/>
        <v/>
      </c>
    </row>
    <row r="325" spans="127:145" x14ac:dyDescent="0.2">
      <c r="DY325" s="2" t="str">
        <f t="shared" si="39"/>
        <v/>
      </c>
      <c r="EA325" s="2" t="str">
        <f t="shared" si="40"/>
        <v/>
      </c>
      <c r="EC325" s="16" t="str">
        <f t="shared" si="47"/>
        <v/>
      </c>
      <c r="EE325" s="11" t="str">
        <f t="shared" si="46"/>
        <v/>
      </c>
      <c r="EG325" s="9" t="str">
        <f t="shared" si="41"/>
        <v/>
      </c>
      <c r="EI325" s="19" t="str">
        <f t="shared" si="42"/>
        <v/>
      </c>
      <c r="EL325" s="2" t="str">
        <f t="shared" si="43"/>
        <v/>
      </c>
      <c r="EO325" s="2" t="str">
        <f t="shared" si="44"/>
        <v/>
      </c>
    </row>
    <row r="326" spans="127:145" x14ac:dyDescent="0.2">
      <c r="DW326" s="2">
        <f t="shared" si="45"/>
        <v>82</v>
      </c>
      <c r="DY326" s="2">
        <f t="shared" si="39"/>
        <v>1.0118625022323557E+26</v>
      </c>
      <c r="EA326" s="2">
        <f t="shared" si="40"/>
        <v>0</v>
      </c>
      <c r="EC326" s="16">
        <f t="shared" si="47"/>
        <v>0</v>
      </c>
      <c r="EE326" s="11">
        <f t="shared" si="46"/>
        <v>100</v>
      </c>
      <c r="EG326" s="9" t="str">
        <f t="shared" si="41"/>
        <v/>
      </c>
      <c r="EI326" s="19" t="str">
        <f t="shared" si="42"/>
        <v/>
      </c>
      <c r="EL326" s="2" t="str">
        <f t="shared" si="43"/>
        <v/>
      </c>
      <c r="EO326" s="2" t="str">
        <f t="shared" si="44"/>
        <v/>
      </c>
    </row>
    <row r="327" spans="127:145" x14ac:dyDescent="0.2">
      <c r="DY327" s="2" t="str">
        <f t="shared" ref="DY327:DY390" si="48">IF(ISERROR(DY323-EO324+EA323+DY323),"",DY323-EO324+EA323+DY323)</f>
        <v/>
      </c>
      <c r="EA327" s="2" t="str">
        <f t="shared" ref="EA327:EA390" si="49">IF(ISERROR(EI324*(EC323/(EC323+EI324))),"",EI324*(EC323/(EC323+EI324)))</f>
        <v/>
      </c>
      <c r="EC327" s="16" t="str">
        <f t="shared" si="47"/>
        <v/>
      </c>
      <c r="EE327" s="11" t="str">
        <f t="shared" si="46"/>
        <v/>
      </c>
      <c r="EG327" s="9">
        <f t="shared" si="41"/>
        <v>4430.479816261729</v>
      </c>
      <c r="EI327" s="19">
        <f t="shared" si="42"/>
        <v>5569.5201837382692</v>
      </c>
      <c r="EL327" s="2">
        <f t="shared" si="43"/>
        <v>6735.0265292075946</v>
      </c>
      <c r="EO327" s="2">
        <f t="shared" si="44"/>
        <v>250057.37313199203</v>
      </c>
    </row>
    <row r="328" spans="127:145" x14ac:dyDescent="0.2">
      <c r="DY328" s="2" t="str">
        <f t="shared" si="48"/>
        <v/>
      </c>
      <c r="EA328" s="2" t="str">
        <f t="shared" si="49"/>
        <v/>
      </c>
      <c r="EC328" s="16" t="str">
        <f t="shared" si="47"/>
        <v/>
      </c>
      <c r="EE328" s="11" t="str">
        <f t="shared" si="46"/>
        <v/>
      </c>
      <c r="EG328" s="9" t="str">
        <f t="shared" ref="EG328:EG391" si="50">IF(ISERROR(EG324-(EE323*(EG324/(EG324+EI324)))),"",EG324-(EE323*(EG324/(EG324+EI324))))</f>
        <v/>
      </c>
      <c r="EI328" s="19" t="str">
        <f t="shared" ref="EI328:EI391" si="51">IF(ISERROR(EE323*(EG324/(EG324+EI324))+EI324),"",EE323*(EG324/(EG324+EI324))+EI324)</f>
        <v/>
      </c>
      <c r="EL328" s="2" t="str">
        <f t="shared" ref="EL328:EL391" si="52">IF(ISERROR(EE323*(EI324/(EI324+EC327)) + EL324),"",EE323*(EI324/(EI324+EC327)) + EL324)</f>
        <v/>
      </c>
      <c r="EO328" s="2" t="str">
        <f t="shared" ref="EO328:EO391" si="53">IF(ISERROR(EI324*(DY323/(DY323+EC323))+EO324),"",EI324*(DY323/(DY323+EC323))+EO324)</f>
        <v/>
      </c>
    </row>
    <row r="329" spans="127:145" x14ac:dyDescent="0.2">
      <c r="DY329" s="2" t="str">
        <f t="shared" si="48"/>
        <v/>
      </c>
      <c r="EA329" s="2" t="str">
        <f t="shared" si="49"/>
        <v/>
      </c>
      <c r="EC329" s="16" t="str">
        <f t="shared" si="47"/>
        <v/>
      </c>
      <c r="EE329" s="11" t="str">
        <f t="shared" si="46"/>
        <v/>
      </c>
      <c r="EG329" s="9" t="str">
        <f t="shared" si="50"/>
        <v/>
      </c>
      <c r="EI329" s="19" t="str">
        <f t="shared" si="51"/>
        <v/>
      </c>
      <c r="EL329" s="2" t="str">
        <f t="shared" si="52"/>
        <v/>
      </c>
      <c r="EO329" s="2" t="str">
        <f t="shared" si="53"/>
        <v/>
      </c>
    </row>
    <row r="330" spans="127:145" x14ac:dyDescent="0.2">
      <c r="DW330" s="2">
        <f t="shared" ref="DW330:DW390" si="54">DW326+1</f>
        <v>83</v>
      </c>
      <c r="DY330" s="2">
        <f t="shared" si="48"/>
        <v>2.0237250044647115E+26</v>
      </c>
      <c r="EA330" s="2">
        <f t="shared" si="49"/>
        <v>0</v>
      </c>
      <c r="EC330" s="16">
        <f t="shared" si="47"/>
        <v>0</v>
      </c>
      <c r="EE330" s="11">
        <f t="shared" ref="EE330:EE393" si="55">EE326</f>
        <v>100</v>
      </c>
      <c r="EG330" s="9" t="str">
        <f t="shared" si="50"/>
        <v/>
      </c>
      <c r="EI330" s="19" t="str">
        <f t="shared" si="51"/>
        <v/>
      </c>
      <c r="EL330" s="2" t="str">
        <f t="shared" si="52"/>
        <v/>
      </c>
      <c r="EO330" s="2" t="str">
        <f t="shared" si="53"/>
        <v/>
      </c>
    </row>
    <row r="331" spans="127:145" x14ac:dyDescent="0.2">
      <c r="DY331" s="2" t="str">
        <f t="shared" si="48"/>
        <v/>
      </c>
      <c r="EA331" s="2" t="str">
        <f t="shared" si="49"/>
        <v/>
      </c>
      <c r="EC331" s="16" t="str">
        <f t="shared" si="47"/>
        <v/>
      </c>
      <c r="EE331" s="11" t="str">
        <f t="shared" si="55"/>
        <v/>
      </c>
      <c r="EG331" s="9">
        <f t="shared" si="50"/>
        <v>4386.1750180991121</v>
      </c>
      <c r="EI331" s="19">
        <f t="shared" si="51"/>
        <v>5613.8249819008861</v>
      </c>
      <c r="EL331" s="2">
        <f t="shared" si="52"/>
        <v>6835.0265292075946</v>
      </c>
      <c r="EO331" s="2">
        <f t="shared" si="53"/>
        <v>255626.8933157303</v>
      </c>
    </row>
    <row r="332" spans="127:145" x14ac:dyDescent="0.2">
      <c r="DY332" s="2" t="str">
        <f t="shared" si="48"/>
        <v/>
      </c>
      <c r="EA332" s="2" t="str">
        <f t="shared" si="49"/>
        <v/>
      </c>
      <c r="EC332" s="16" t="str">
        <f t="shared" si="47"/>
        <v/>
      </c>
      <c r="EE332" s="11" t="str">
        <f t="shared" si="55"/>
        <v/>
      </c>
      <c r="EG332" s="9" t="str">
        <f t="shared" si="50"/>
        <v/>
      </c>
      <c r="EI332" s="19" t="str">
        <f t="shared" si="51"/>
        <v/>
      </c>
      <c r="EL332" s="2" t="str">
        <f t="shared" si="52"/>
        <v/>
      </c>
      <c r="EO332" s="2" t="str">
        <f t="shared" si="53"/>
        <v/>
      </c>
    </row>
    <row r="333" spans="127:145" x14ac:dyDescent="0.2">
      <c r="DY333" s="2" t="str">
        <f t="shared" si="48"/>
        <v/>
      </c>
      <c r="EA333" s="2" t="str">
        <f t="shared" si="49"/>
        <v/>
      </c>
      <c r="EC333" s="16" t="str">
        <f t="shared" si="47"/>
        <v/>
      </c>
      <c r="EE333" s="11" t="str">
        <f t="shared" si="55"/>
        <v/>
      </c>
      <c r="EG333" s="9" t="str">
        <f t="shared" si="50"/>
        <v/>
      </c>
      <c r="EI333" s="19" t="str">
        <f t="shared" si="51"/>
        <v/>
      </c>
      <c r="EL333" s="2" t="str">
        <f t="shared" si="52"/>
        <v/>
      </c>
      <c r="EO333" s="2" t="str">
        <f t="shared" si="53"/>
        <v/>
      </c>
    </row>
    <row r="334" spans="127:145" x14ac:dyDescent="0.2">
      <c r="DW334" s="2">
        <f t="shared" si="54"/>
        <v>84</v>
      </c>
      <c r="DY334" s="2">
        <f t="shared" si="48"/>
        <v>4.0474500089294229E+26</v>
      </c>
      <c r="EA334" s="2">
        <f t="shared" si="49"/>
        <v>0</v>
      </c>
      <c r="EC334" s="16">
        <f t="shared" si="47"/>
        <v>0</v>
      </c>
      <c r="EE334" s="11">
        <f t="shared" si="55"/>
        <v>100</v>
      </c>
      <c r="EG334" s="9" t="str">
        <f t="shared" si="50"/>
        <v/>
      </c>
      <c r="EI334" s="19" t="str">
        <f t="shared" si="51"/>
        <v/>
      </c>
      <c r="EL334" s="2" t="str">
        <f t="shared" si="52"/>
        <v/>
      </c>
      <c r="EO334" s="2" t="str">
        <f t="shared" si="53"/>
        <v/>
      </c>
    </row>
    <row r="335" spans="127:145" x14ac:dyDescent="0.2">
      <c r="DY335" s="2" t="str">
        <f t="shared" si="48"/>
        <v/>
      </c>
      <c r="EA335" s="2" t="str">
        <f t="shared" si="49"/>
        <v/>
      </c>
      <c r="EC335" s="16" t="str">
        <f t="shared" si="47"/>
        <v/>
      </c>
      <c r="EE335" s="11" t="str">
        <f t="shared" si="55"/>
        <v/>
      </c>
      <c r="EG335" s="9">
        <f t="shared" si="50"/>
        <v>4342.3132679181208</v>
      </c>
      <c r="EI335" s="19">
        <f t="shared" si="51"/>
        <v>5657.6867320818774</v>
      </c>
      <c r="EL335" s="2">
        <f t="shared" si="52"/>
        <v>6935.0265292075946</v>
      </c>
      <c r="EO335" s="2">
        <f t="shared" si="53"/>
        <v>261240.71829763119</v>
      </c>
    </row>
    <row r="336" spans="127:145" x14ac:dyDescent="0.2">
      <c r="DY336" s="2" t="str">
        <f t="shared" si="48"/>
        <v/>
      </c>
      <c r="EA336" s="2" t="str">
        <f t="shared" si="49"/>
        <v/>
      </c>
      <c r="EC336" s="16" t="str">
        <f t="shared" si="47"/>
        <v/>
      </c>
      <c r="EE336" s="11" t="str">
        <f t="shared" si="55"/>
        <v/>
      </c>
      <c r="EG336" s="9" t="str">
        <f t="shared" si="50"/>
        <v/>
      </c>
      <c r="EI336" s="19" t="str">
        <f t="shared" si="51"/>
        <v/>
      </c>
      <c r="EL336" s="2" t="str">
        <f t="shared" si="52"/>
        <v/>
      </c>
      <c r="EO336" s="2" t="str">
        <f t="shared" si="53"/>
        <v/>
      </c>
    </row>
    <row r="337" spans="127:145" x14ac:dyDescent="0.2">
      <c r="DY337" s="2" t="str">
        <f t="shared" si="48"/>
        <v/>
      </c>
      <c r="EA337" s="2" t="str">
        <f t="shared" si="49"/>
        <v/>
      </c>
      <c r="EC337" s="16" t="str">
        <f t="shared" si="47"/>
        <v/>
      </c>
      <c r="EE337" s="11" t="str">
        <f t="shared" si="55"/>
        <v/>
      </c>
      <c r="EG337" s="9" t="str">
        <f t="shared" si="50"/>
        <v/>
      </c>
      <c r="EI337" s="19" t="str">
        <f t="shared" si="51"/>
        <v/>
      </c>
      <c r="EL337" s="2" t="str">
        <f t="shared" si="52"/>
        <v/>
      </c>
      <c r="EO337" s="2" t="str">
        <f t="shared" si="53"/>
        <v/>
      </c>
    </row>
    <row r="338" spans="127:145" x14ac:dyDescent="0.2">
      <c r="DW338" s="2">
        <f t="shared" si="54"/>
        <v>85</v>
      </c>
      <c r="DY338" s="2">
        <f t="shared" si="48"/>
        <v>8.0949000178588459E+26</v>
      </c>
      <c r="EA338" s="2">
        <f t="shared" si="49"/>
        <v>0</v>
      </c>
      <c r="EC338" s="16">
        <f t="shared" si="47"/>
        <v>0</v>
      </c>
      <c r="EE338" s="11">
        <f t="shared" si="55"/>
        <v>100</v>
      </c>
      <c r="EG338" s="9" t="str">
        <f t="shared" si="50"/>
        <v/>
      </c>
      <c r="EI338" s="19" t="str">
        <f t="shared" si="51"/>
        <v/>
      </c>
      <c r="EL338" s="2" t="str">
        <f t="shared" si="52"/>
        <v/>
      </c>
      <c r="EO338" s="2" t="str">
        <f t="shared" si="53"/>
        <v/>
      </c>
    </row>
    <row r="339" spans="127:145" x14ac:dyDescent="0.2">
      <c r="DY339" s="2" t="str">
        <f t="shared" si="48"/>
        <v/>
      </c>
      <c r="EA339" s="2" t="str">
        <f t="shared" si="49"/>
        <v/>
      </c>
      <c r="EC339" s="16" t="str">
        <f t="shared" si="47"/>
        <v/>
      </c>
      <c r="EE339" s="11" t="str">
        <f t="shared" si="55"/>
        <v/>
      </c>
      <c r="EG339" s="9">
        <f t="shared" si="50"/>
        <v>4298.8901352389394</v>
      </c>
      <c r="EI339" s="19">
        <f t="shared" si="51"/>
        <v>5701.1098647610588</v>
      </c>
      <c r="EL339" s="2">
        <f t="shared" si="52"/>
        <v>7035.0265292075946</v>
      </c>
      <c r="EO339" s="2">
        <f t="shared" si="53"/>
        <v>266898.40502971306</v>
      </c>
    </row>
    <row r="340" spans="127:145" x14ac:dyDescent="0.2">
      <c r="DY340" s="2" t="str">
        <f t="shared" si="48"/>
        <v/>
      </c>
      <c r="EA340" s="2" t="str">
        <f t="shared" si="49"/>
        <v/>
      </c>
      <c r="EC340" s="16" t="str">
        <f t="shared" si="47"/>
        <v/>
      </c>
      <c r="EE340" s="11" t="str">
        <f t="shared" si="55"/>
        <v/>
      </c>
      <c r="EG340" s="9" t="str">
        <f t="shared" si="50"/>
        <v/>
      </c>
      <c r="EI340" s="19" t="str">
        <f t="shared" si="51"/>
        <v/>
      </c>
      <c r="EL340" s="2" t="str">
        <f t="shared" si="52"/>
        <v/>
      </c>
      <c r="EO340" s="2" t="str">
        <f t="shared" si="53"/>
        <v/>
      </c>
    </row>
    <row r="341" spans="127:145" x14ac:dyDescent="0.2">
      <c r="DY341" s="2" t="str">
        <f t="shared" si="48"/>
        <v/>
      </c>
      <c r="EA341" s="2" t="str">
        <f t="shared" si="49"/>
        <v/>
      </c>
      <c r="EC341" s="16" t="str">
        <f t="shared" si="47"/>
        <v/>
      </c>
      <c r="EE341" s="11" t="str">
        <f t="shared" si="55"/>
        <v/>
      </c>
      <c r="EG341" s="9" t="str">
        <f t="shared" si="50"/>
        <v/>
      </c>
      <c r="EI341" s="19" t="str">
        <f t="shared" si="51"/>
        <v/>
      </c>
      <c r="EL341" s="2" t="str">
        <f t="shared" si="52"/>
        <v/>
      </c>
      <c r="EO341" s="2" t="str">
        <f t="shared" si="53"/>
        <v/>
      </c>
    </row>
    <row r="342" spans="127:145" x14ac:dyDescent="0.2">
      <c r="DW342" s="2">
        <f t="shared" si="54"/>
        <v>86</v>
      </c>
      <c r="DY342" s="2">
        <f t="shared" si="48"/>
        <v>1.6189800035717692E+27</v>
      </c>
      <c r="EA342" s="2">
        <f t="shared" si="49"/>
        <v>0</v>
      </c>
      <c r="EC342" s="16">
        <f t="shared" si="47"/>
        <v>0</v>
      </c>
      <c r="EE342" s="11">
        <f t="shared" si="55"/>
        <v>100</v>
      </c>
      <c r="EG342" s="9" t="str">
        <f t="shared" si="50"/>
        <v/>
      </c>
      <c r="EI342" s="19" t="str">
        <f t="shared" si="51"/>
        <v/>
      </c>
      <c r="EL342" s="2" t="str">
        <f t="shared" si="52"/>
        <v/>
      </c>
      <c r="EO342" s="2" t="str">
        <f t="shared" si="53"/>
        <v/>
      </c>
    </row>
    <row r="343" spans="127:145" x14ac:dyDescent="0.2">
      <c r="DY343" s="2" t="str">
        <f t="shared" si="48"/>
        <v/>
      </c>
      <c r="EA343" s="2" t="str">
        <f t="shared" si="49"/>
        <v/>
      </c>
      <c r="EC343" s="16" t="str">
        <f t="shared" si="47"/>
        <v/>
      </c>
      <c r="EE343" s="11" t="str">
        <f t="shared" si="55"/>
        <v/>
      </c>
      <c r="EG343" s="9">
        <f t="shared" si="50"/>
        <v>4255.9012338865496</v>
      </c>
      <c r="EI343" s="19">
        <f t="shared" si="51"/>
        <v>5744.0987661134486</v>
      </c>
      <c r="EL343" s="2">
        <f t="shared" si="52"/>
        <v>7135.0265292075946</v>
      </c>
      <c r="EO343" s="2">
        <f t="shared" si="53"/>
        <v>272599.51489447412</v>
      </c>
    </row>
    <row r="344" spans="127:145" x14ac:dyDescent="0.2">
      <c r="DY344" s="2" t="str">
        <f t="shared" si="48"/>
        <v/>
      </c>
      <c r="EA344" s="2" t="str">
        <f t="shared" si="49"/>
        <v/>
      </c>
      <c r="EC344" s="16" t="str">
        <f t="shared" si="47"/>
        <v/>
      </c>
      <c r="EE344" s="11" t="str">
        <f t="shared" si="55"/>
        <v/>
      </c>
      <c r="EG344" s="9" t="str">
        <f t="shared" si="50"/>
        <v/>
      </c>
      <c r="EI344" s="19" t="str">
        <f t="shared" si="51"/>
        <v/>
      </c>
      <c r="EL344" s="2" t="str">
        <f t="shared" si="52"/>
        <v/>
      </c>
      <c r="EO344" s="2" t="str">
        <f t="shared" si="53"/>
        <v/>
      </c>
    </row>
    <row r="345" spans="127:145" x14ac:dyDescent="0.2">
      <c r="DY345" s="2" t="str">
        <f t="shared" si="48"/>
        <v/>
      </c>
      <c r="EA345" s="2" t="str">
        <f t="shared" si="49"/>
        <v/>
      </c>
      <c r="EC345" s="16" t="str">
        <f t="shared" si="47"/>
        <v/>
      </c>
      <c r="EE345" s="11" t="str">
        <f t="shared" si="55"/>
        <v/>
      </c>
      <c r="EG345" s="9" t="str">
        <f t="shared" si="50"/>
        <v/>
      </c>
      <c r="EI345" s="19" t="str">
        <f t="shared" si="51"/>
        <v/>
      </c>
      <c r="EL345" s="2" t="str">
        <f t="shared" si="52"/>
        <v/>
      </c>
      <c r="EO345" s="2" t="str">
        <f t="shared" si="53"/>
        <v/>
      </c>
    </row>
    <row r="346" spans="127:145" x14ac:dyDescent="0.2">
      <c r="DW346" s="2">
        <f t="shared" si="54"/>
        <v>87</v>
      </c>
      <c r="DY346" s="2">
        <f t="shared" si="48"/>
        <v>3.2379600071435384E+27</v>
      </c>
      <c r="EA346" s="2">
        <f t="shared" si="49"/>
        <v>0</v>
      </c>
      <c r="EC346" s="16">
        <f t="shared" si="47"/>
        <v>0</v>
      </c>
      <c r="EE346" s="11">
        <f t="shared" si="55"/>
        <v>100</v>
      </c>
      <c r="EG346" s="9" t="str">
        <f t="shared" si="50"/>
        <v/>
      </c>
      <c r="EI346" s="19" t="str">
        <f t="shared" si="51"/>
        <v/>
      </c>
      <c r="EL346" s="2" t="str">
        <f t="shared" si="52"/>
        <v/>
      </c>
      <c r="EO346" s="2" t="str">
        <f t="shared" si="53"/>
        <v/>
      </c>
    </row>
    <row r="347" spans="127:145" x14ac:dyDescent="0.2">
      <c r="DY347" s="2" t="str">
        <f t="shared" si="48"/>
        <v/>
      </c>
      <c r="EA347" s="2" t="str">
        <f t="shared" si="49"/>
        <v/>
      </c>
      <c r="EC347" s="16" t="str">
        <f t="shared" si="47"/>
        <v/>
      </c>
      <c r="EE347" s="11" t="str">
        <f t="shared" si="55"/>
        <v/>
      </c>
      <c r="EG347" s="9">
        <f t="shared" si="50"/>
        <v>4213.3422215476839</v>
      </c>
      <c r="EI347" s="19">
        <f t="shared" si="51"/>
        <v>5786.6577784523142</v>
      </c>
      <c r="EL347" s="2">
        <f t="shared" si="52"/>
        <v>7235.0265292075946</v>
      </c>
      <c r="EO347" s="2">
        <f t="shared" si="53"/>
        <v>278343.61366058758</v>
      </c>
    </row>
    <row r="348" spans="127:145" x14ac:dyDescent="0.2">
      <c r="DY348" s="2" t="str">
        <f t="shared" si="48"/>
        <v/>
      </c>
      <c r="EA348" s="2" t="str">
        <f t="shared" si="49"/>
        <v/>
      </c>
      <c r="EC348" s="16" t="str">
        <f t="shared" si="47"/>
        <v/>
      </c>
      <c r="EE348" s="11" t="str">
        <f t="shared" si="55"/>
        <v/>
      </c>
      <c r="EG348" s="9" t="str">
        <f t="shared" si="50"/>
        <v/>
      </c>
      <c r="EI348" s="19" t="str">
        <f t="shared" si="51"/>
        <v/>
      </c>
      <c r="EL348" s="2" t="str">
        <f t="shared" si="52"/>
        <v/>
      </c>
      <c r="EO348" s="2" t="str">
        <f t="shared" si="53"/>
        <v/>
      </c>
    </row>
    <row r="349" spans="127:145" x14ac:dyDescent="0.2">
      <c r="DY349" s="2" t="str">
        <f t="shared" si="48"/>
        <v/>
      </c>
      <c r="EA349" s="2" t="str">
        <f t="shared" si="49"/>
        <v/>
      </c>
      <c r="EC349" s="16" t="str">
        <f t="shared" si="47"/>
        <v/>
      </c>
      <c r="EE349" s="11" t="str">
        <f t="shared" si="55"/>
        <v/>
      </c>
      <c r="EG349" s="9" t="str">
        <f t="shared" si="50"/>
        <v/>
      </c>
      <c r="EI349" s="19" t="str">
        <f t="shared" si="51"/>
        <v/>
      </c>
      <c r="EL349" s="2" t="str">
        <f t="shared" si="52"/>
        <v/>
      </c>
      <c r="EO349" s="2" t="str">
        <f t="shared" si="53"/>
        <v/>
      </c>
    </row>
    <row r="350" spans="127:145" x14ac:dyDescent="0.2">
      <c r="DW350" s="2">
        <f t="shared" si="54"/>
        <v>88</v>
      </c>
      <c r="DY350" s="2">
        <f t="shared" si="48"/>
        <v>6.4759200142870767E+27</v>
      </c>
      <c r="EA350" s="2">
        <f t="shared" si="49"/>
        <v>0</v>
      </c>
      <c r="EC350" s="16">
        <f t="shared" si="47"/>
        <v>0</v>
      </c>
      <c r="EE350" s="11">
        <f t="shared" si="55"/>
        <v>100</v>
      </c>
      <c r="EG350" s="9" t="str">
        <f t="shared" si="50"/>
        <v/>
      </c>
      <c r="EI350" s="19" t="str">
        <f t="shared" si="51"/>
        <v/>
      </c>
      <c r="EL350" s="2" t="str">
        <f t="shared" si="52"/>
        <v/>
      </c>
      <c r="EO350" s="2" t="str">
        <f t="shared" si="53"/>
        <v/>
      </c>
    </row>
    <row r="351" spans="127:145" x14ac:dyDescent="0.2">
      <c r="DY351" s="2" t="str">
        <f t="shared" si="48"/>
        <v/>
      </c>
      <c r="EA351" s="2" t="str">
        <f t="shared" si="49"/>
        <v/>
      </c>
      <c r="EC351" s="16" t="str">
        <f t="shared" si="47"/>
        <v/>
      </c>
      <c r="EE351" s="11" t="str">
        <f t="shared" si="55"/>
        <v/>
      </c>
      <c r="EG351" s="9">
        <f t="shared" si="50"/>
        <v>4171.2087993322075</v>
      </c>
      <c r="EI351" s="19">
        <f t="shared" si="51"/>
        <v>5828.7912006677907</v>
      </c>
      <c r="EL351" s="2">
        <f t="shared" si="52"/>
        <v>7335.0265292075946</v>
      </c>
      <c r="EO351" s="2">
        <f t="shared" si="53"/>
        <v>284130.27143903991</v>
      </c>
    </row>
    <row r="352" spans="127:145" x14ac:dyDescent="0.2">
      <c r="DY352" s="2" t="str">
        <f t="shared" si="48"/>
        <v/>
      </c>
      <c r="EA352" s="2" t="str">
        <f t="shared" si="49"/>
        <v/>
      </c>
      <c r="EC352" s="16" t="str">
        <f t="shared" si="47"/>
        <v/>
      </c>
      <c r="EE352" s="11" t="str">
        <f t="shared" si="55"/>
        <v/>
      </c>
      <c r="EG352" s="9" t="str">
        <f t="shared" si="50"/>
        <v/>
      </c>
      <c r="EI352" s="19" t="str">
        <f t="shared" si="51"/>
        <v/>
      </c>
      <c r="EL352" s="2" t="str">
        <f t="shared" si="52"/>
        <v/>
      </c>
      <c r="EO352" s="2" t="str">
        <f t="shared" si="53"/>
        <v/>
      </c>
    </row>
    <row r="353" spans="127:145" x14ac:dyDescent="0.2">
      <c r="DY353" s="2" t="str">
        <f t="shared" si="48"/>
        <v/>
      </c>
      <c r="EA353" s="2" t="str">
        <f t="shared" si="49"/>
        <v/>
      </c>
      <c r="EC353" s="16" t="str">
        <f t="shared" si="47"/>
        <v/>
      </c>
      <c r="EE353" s="11" t="str">
        <f t="shared" si="55"/>
        <v/>
      </c>
      <c r="EG353" s="9" t="str">
        <f t="shared" si="50"/>
        <v/>
      </c>
      <c r="EI353" s="19" t="str">
        <f t="shared" si="51"/>
        <v/>
      </c>
      <c r="EL353" s="2" t="str">
        <f t="shared" si="52"/>
        <v/>
      </c>
      <c r="EO353" s="2" t="str">
        <f t="shared" si="53"/>
        <v/>
      </c>
    </row>
    <row r="354" spans="127:145" x14ac:dyDescent="0.2">
      <c r="DW354" s="2">
        <f t="shared" si="54"/>
        <v>89</v>
      </c>
      <c r="DY354" s="2">
        <f t="shared" si="48"/>
        <v>1.2951840028574153E+28</v>
      </c>
      <c r="EA354" s="2">
        <f t="shared" si="49"/>
        <v>0</v>
      </c>
      <c r="EC354" s="16">
        <f t="shared" si="47"/>
        <v>0</v>
      </c>
      <c r="EE354" s="11">
        <f t="shared" si="55"/>
        <v>100</v>
      </c>
      <c r="EG354" s="9" t="str">
        <f t="shared" si="50"/>
        <v/>
      </c>
      <c r="EI354" s="19" t="str">
        <f t="shared" si="51"/>
        <v/>
      </c>
      <c r="EL354" s="2" t="str">
        <f t="shared" si="52"/>
        <v/>
      </c>
      <c r="EO354" s="2" t="str">
        <f t="shared" si="53"/>
        <v/>
      </c>
    </row>
    <row r="355" spans="127:145" x14ac:dyDescent="0.2">
      <c r="DY355" s="2" t="str">
        <f t="shared" si="48"/>
        <v/>
      </c>
      <c r="EA355" s="2" t="str">
        <f t="shared" si="49"/>
        <v/>
      </c>
      <c r="EC355" s="16" t="str">
        <f t="shared" si="47"/>
        <v/>
      </c>
      <c r="EE355" s="11" t="str">
        <f t="shared" si="55"/>
        <v/>
      </c>
      <c r="EG355" s="9">
        <f t="shared" si="50"/>
        <v>4129.4967113388857</v>
      </c>
      <c r="EI355" s="19">
        <f t="shared" si="51"/>
        <v>5870.5032886611125</v>
      </c>
      <c r="EL355" s="2">
        <f t="shared" si="52"/>
        <v>7435.0265292075946</v>
      </c>
      <c r="EO355" s="2">
        <f t="shared" si="53"/>
        <v>289959.0626397077</v>
      </c>
    </row>
    <row r="356" spans="127:145" x14ac:dyDescent="0.2">
      <c r="DY356" s="2" t="str">
        <f t="shared" si="48"/>
        <v/>
      </c>
      <c r="EA356" s="2" t="str">
        <f t="shared" si="49"/>
        <v/>
      </c>
      <c r="EC356" s="16" t="str">
        <f t="shared" si="47"/>
        <v/>
      </c>
      <c r="EE356" s="11" t="str">
        <f t="shared" si="55"/>
        <v/>
      </c>
      <c r="EG356" s="9" t="str">
        <f t="shared" si="50"/>
        <v/>
      </c>
      <c r="EI356" s="19" t="str">
        <f t="shared" si="51"/>
        <v/>
      </c>
      <c r="EL356" s="2" t="str">
        <f t="shared" si="52"/>
        <v/>
      </c>
      <c r="EO356" s="2" t="str">
        <f t="shared" si="53"/>
        <v/>
      </c>
    </row>
    <row r="357" spans="127:145" x14ac:dyDescent="0.2">
      <c r="DY357" s="2" t="str">
        <f t="shared" si="48"/>
        <v/>
      </c>
      <c r="EA357" s="2" t="str">
        <f t="shared" si="49"/>
        <v/>
      </c>
      <c r="EC357" s="16" t="str">
        <f t="shared" si="47"/>
        <v/>
      </c>
      <c r="EE357" s="11" t="str">
        <f t="shared" si="55"/>
        <v/>
      </c>
      <c r="EG357" s="9" t="str">
        <f t="shared" si="50"/>
        <v/>
      </c>
      <c r="EI357" s="19" t="str">
        <f t="shared" si="51"/>
        <v/>
      </c>
      <c r="EL357" s="2" t="str">
        <f t="shared" si="52"/>
        <v/>
      </c>
      <c r="EO357" s="2" t="str">
        <f t="shared" si="53"/>
        <v/>
      </c>
    </row>
    <row r="358" spans="127:145" x14ac:dyDescent="0.2">
      <c r="DW358" s="2">
        <f t="shared" si="54"/>
        <v>90</v>
      </c>
      <c r="DY358" s="2">
        <f t="shared" si="48"/>
        <v>2.5903680057148307E+28</v>
      </c>
      <c r="EA358" s="2">
        <f t="shared" si="49"/>
        <v>0</v>
      </c>
      <c r="EC358" s="16">
        <f t="shared" si="47"/>
        <v>0</v>
      </c>
      <c r="EE358" s="11">
        <f t="shared" si="55"/>
        <v>100</v>
      </c>
      <c r="EG358" s="9" t="str">
        <f t="shared" si="50"/>
        <v/>
      </c>
      <c r="EI358" s="19" t="str">
        <f t="shared" si="51"/>
        <v/>
      </c>
      <c r="EL358" s="2" t="str">
        <f t="shared" si="52"/>
        <v/>
      </c>
      <c r="EO358" s="2" t="str">
        <f t="shared" si="53"/>
        <v/>
      </c>
    </row>
    <row r="359" spans="127:145" x14ac:dyDescent="0.2">
      <c r="DY359" s="2" t="str">
        <f t="shared" si="48"/>
        <v/>
      </c>
      <c r="EA359" s="2" t="str">
        <f t="shared" si="49"/>
        <v/>
      </c>
      <c r="EC359" s="16" t="str">
        <f t="shared" si="47"/>
        <v/>
      </c>
      <c r="EE359" s="11" t="str">
        <f t="shared" si="55"/>
        <v/>
      </c>
      <c r="EG359" s="9">
        <f t="shared" si="50"/>
        <v>4088.2017442254969</v>
      </c>
      <c r="EI359" s="19">
        <f t="shared" si="51"/>
        <v>5911.7982557745017</v>
      </c>
      <c r="EL359" s="2">
        <f t="shared" si="52"/>
        <v>7535.0265292075946</v>
      </c>
      <c r="EO359" s="2">
        <f t="shared" si="53"/>
        <v>295829.56592836883</v>
      </c>
    </row>
    <row r="360" spans="127:145" x14ac:dyDescent="0.2">
      <c r="DY360" s="2" t="str">
        <f t="shared" si="48"/>
        <v/>
      </c>
      <c r="EA360" s="2" t="str">
        <f t="shared" si="49"/>
        <v/>
      </c>
      <c r="EC360" s="16" t="str">
        <f t="shared" si="47"/>
        <v/>
      </c>
      <c r="EE360" s="11" t="str">
        <f t="shared" si="55"/>
        <v/>
      </c>
      <c r="EG360" s="9" t="str">
        <f t="shared" si="50"/>
        <v/>
      </c>
      <c r="EI360" s="19" t="str">
        <f t="shared" si="51"/>
        <v/>
      </c>
      <c r="EL360" s="2" t="str">
        <f t="shared" si="52"/>
        <v/>
      </c>
      <c r="EO360" s="2" t="str">
        <f t="shared" si="53"/>
        <v/>
      </c>
    </row>
    <row r="361" spans="127:145" x14ac:dyDescent="0.2">
      <c r="DY361" s="2" t="str">
        <f t="shared" si="48"/>
        <v/>
      </c>
      <c r="EA361" s="2" t="str">
        <f t="shared" si="49"/>
        <v/>
      </c>
      <c r="EC361" s="16" t="str">
        <f t="shared" si="47"/>
        <v/>
      </c>
      <c r="EE361" s="11" t="str">
        <f t="shared" si="55"/>
        <v/>
      </c>
      <c r="EG361" s="9" t="str">
        <f t="shared" si="50"/>
        <v/>
      </c>
      <c r="EI361" s="19" t="str">
        <f t="shared" si="51"/>
        <v/>
      </c>
      <c r="EL361" s="2" t="str">
        <f t="shared" si="52"/>
        <v/>
      </c>
      <c r="EO361" s="2" t="str">
        <f t="shared" si="53"/>
        <v/>
      </c>
    </row>
    <row r="362" spans="127:145" x14ac:dyDescent="0.2">
      <c r="DW362" s="2">
        <f t="shared" si="54"/>
        <v>91</v>
      </c>
      <c r="DY362" s="2">
        <f t="shared" si="48"/>
        <v>5.1807360114296614E+28</v>
      </c>
      <c r="EA362" s="2">
        <f t="shared" si="49"/>
        <v>0</v>
      </c>
      <c r="EC362" s="16">
        <f t="shared" si="47"/>
        <v>0</v>
      </c>
      <c r="EE362" s="11">
        <f t="shared" si="55"/>
        <v>100</v>
      </c>
      <c r="EG362" s="9" t="str">
        <f t="shared" si="50"/>
        <v/>
      </c>
      <c r="EI362" s="19" t="str">
        <f t="shared" si="51"/>
        <v/>
      </c>
      <c r="EL362" s="2" t="str">
        <f t="shared" si="52"/>
        <v/>
      </c>
      <c r="EO362" s="2" t="str">
        <f t="shared" si="53"/>
        <v/>
      </c>
    </row>
    <row r="363" spans="127:145" x14ac:dyDescent="0.2">
      <c r="DY363" s="2" t="str">
        <f t="shared" si="48"/>
        <v/>
      </c>
      <c r="EA363" s="2" t="str">
        <f t="shared" si="49"/>
        <v/>
      </c>
      <c r="EC363" s="16" t="str">
        <f t="shared" si="47"/>
        <v/>
      </c>
      <c r="EE363" s="11" t="str">
        <f t="shared" si="55"/>
        <v/>
      </c>
      <c r="EG363" s="9">
        <f t="shared" si="50"/>
        <v>4047.319726783242</v>
      </c>
      <c r="EI363" s="19">
        <f t="shared" si="51"/>
        <v>5952.6802732167571</v>
      </c>
      <c r="EL363" s="2">
        <f t="shared" si="52"/>
        <v>7635.0265292075946</v>
      </c>
      <c r="EO363" s="2">
        <f t="shared" si="53"/>
        <v>301741.36418414331</v>
      </c>
    </row>
    <row r="364" spans="127:145" x14ac:dyDescent="0.2">
      <c r="DY364" s="2" t="str">
        <f t="shared" si="48"/>
        <v/>
      </c>
      <c r="EA364" s="2" t="str">
        <f t="shared" si="49"/>
        <v/>
      </c>
      <c r="EC364" s="16" t="str">
        <f t="shared" si="47"/>
        <v/>
      </c>
      <c r="EE364" s="11" t="str">
        <f t="shared" si="55"/>
        <v/>
      </c>
      <c r="EG364" s="9" t="str">
        <f t="shared" si="50"/>
        <v/>
      </c>
      <c r="EI364" s="19" t="str">
        <f t="shared" si="51"/>
        <v/>
      </c>
      <c r="EL364" s="2" t="str">
        <f t="shared" si="52"/>
        <v/>
      </c>
      <c r="EO364" s="2" t="str">
        <f t="shared" si="53"/>
        <v/>
      </c>
    </row>
    <row r="365" spans="127:145" x14ac:dyDescent="0.2">
      <c r="DY365" s="2" t="str">
        <f t="shared" si="48"/>
        <v/>
      </c>
      <c r="EA365" s="2" t="str">
        <f t="shared" si="49"/>
        <v/>
      </c>
      <c r="EC365" s="16" t="str">
        <f t="shared" si="47"/>
        <v/>
      </c>
      <c r="EE365" s="11" t="str">
        <f t="shared" si="55"/>
        <v/>
      </c>
      <c r="EG365" s="9" t="str">
        <f t="shared" si="50"/>
        <v/>
      </c>
      <c r="EI365" s="19" t="str">
        <f t="shared" si="51"/>
        <v/>
      </c>
      <c r="EL365" s="2" t="str">
        <f t="shared" si="52"/>
        <v/>
      </c>
      <c r="EO365" s="2" t="str">
        <f t="shared" si="53"/>
        <v/>
      </c>
    </row>
    <row r="366" spans="127:145" x14ac:dyDescent="0.2">
      <c r="DW366" s="2">
        <f t="shared" si="54"/>
        <v>92</v>
      </c>
      <c r="DY366" s="2">
        <f t="shared" si="48"/>
        <v>1.0361472022859323E+29</v>
      </c>
      <c r="EA366" s="2">
        <f t="shared" si="49"/>
        <v>0</v>
      </c>
      <c r="EC366" s="16">
        <f t="shared" si="47"/>
        <v>0</v>
      </c>
      <c r="EE366" s="11">
        <f t="shared" si="55"/>
        <v>100</v>
      </c>
      <c r="EG366" s="9" t="str">
        <f t="shared" si="50"/>
        <v/>
      </c>
      <c r="EI366" s="19" t="str">
        <f t="shared" si="51"/>
        <v/>
      </c>
      <c r="EL366" s="2" t="str">
        <f t="shared" si="52"/>
        <v/>
      </c>
      <c r="EO366" s="2" t="str">
        <f t="shared" si="53"/>
        <v/>
      </c>
    </row>
    <row r="367" spans="127:145" x14ac:dyDescent="0.2">
      <c r="DY367" s="2" t="str">
        <f t="shared" si="48"/>
        <v/>
      </c>
      <c r="EA367" s="2" t="str">
        <f t="shared" si="49"/>
        <v/>
      </c>
      <c r="EC367" s="16" t="str">
        <f t="shared" si="47"/>
        <v/>
      </c>
      <c r="EE367" s="11" t="str">
        <f t="shared" si="55"/>
        <v/>
      </c>
      <c r="EG367" s="9">
        <f t="shared" si="50"/>
        <v>4006.8465295154097</v>
      </c>
      <c r="EI367" s="19">
        <f t="shared" si="51"/>
        <v>5993.1534704845899</v>
      </c>
      <c r="EL367" s="2">
        <f t="shared" si="52"/>
        <v>7735.0265292075946</v>
      </c>
      <c r="EO367" s="2">
        <f t="shared" si="53"/>
        <v>307694.04445736005</v>
      </c>
    </row>
    <row r="368" spans="127:145" x14ac:dyDescent="0.2">
      <c r="DY368" s="2" t="str">
        <f t="shared" si="48"/>
        <v/>
      </c>
      <c r="EA368" s="2" t="str">
        <f t="shared" si="49"/>
        <v/>
      </c>
      <c r="EC368" s="16" t="str">
        <f t="shared" si="47"/>
        <v/>
      </c>
      <c r="EE368" s="11" t="str">
        <f t="shared" si="55"/>
        <v/>
      </c>
      <c r="EG368" s="9" t="str">
        <f t="shared" si="50"/>
        <v/>
      </c>
      <c r="EI368" s="19" t="str">
        <f t="shared" si="51"/>
        <v/>
      </c>
      <c r="EL368" s="2" t="str">
        <f t="shared" si="52"/>
        <v/>
      </c>
      <c r="EO368" s="2" t="str">
        <f t="shared" si="53"/>
        <v/>
      </c>
    </row>
    <row r="369" spans="127:145" x14ac:dyDescent="0.2">
      <c r="DY369" s="2" t="str">
        <f t="shared" si="48"/>
        <v/>
      </c>
      <c r="EA369" s="2" t="str">
        <f t="shared" si="49"/>
        <v/>
      </c>
      <c r="EC369" s="16" t="str">
        <f t="shared" si="47"/>
        <v/>
      </c>
      <c r="EE369" s="11" t="str">
        <f t="shared" si="55"/>
        <v/>
      </c>
      <c r="EG369" s="9" t="str">
        <f t="shared" si="50"/>
        <v/>
      </c>
      <c r="EI369" s="19" t="str">
        <f t="shared" si="51"/>
        <v/>
      </c>
      <c r="EL369" s="2" t="str">
        <f t="shared" si="52"/>
        <v/>
      </c>
      <c r="EO369" s="2" t="str">
        <f t="shared" si="53"/>
        <v/>
      </c>
    </row>
    <row r="370" spans="127:145" x14ac:dyDescent="0.2">
      <c r="DW370" s="2">
        <f t="shared" si="54"/>
        <v>93</v>
      </c>
      <c r="DY370" s="2">
        <f t="shared" si="48"/>
        <v>2.0722944045718645E+29</v>
      </c>
      <c r="EA370" s="2">
        <f t="shared" si="49"/>
        <v>0</v>
      </c>
      <c r="EC370" s="16">
        <f t="shared" si="47"/>
        <v>0</v>
      </c>
      <c r="EE370" s="11">
        <f t="shared" si="55"/>
        <v>100</v>
      </c>
      <c r="EG370" s="9" t="str">
        <f t="shared" si="50"/>
        <v/>
      </c>
      <c r="EI370" s="19" t="str">
        <f t="shared" si="51"/>
        <v/>
      </c>
      <c r="EL370" s="2" t="str">
        <f t="shared" si="52"/>
        <v/>
      </c>
      <c r="EO370" s="2" t="str">
        <f t="shared" si="53"/>
        <v/>
      </c>
    </row>
    <row r="371" spans="127:145" x14ac:dyDescent="0.2">
      <c r="DY371" s="2" t="str">
        <f t="shared" si="48"/>
        <v/>
      </c>
      <c r="EA371" s="2" t="str">
        <f t="shared" si="49"/>
        <v/>
      </c>
      <c r="EC371" s="16" t="str">
        <f t="shared" ref="EC371:EC398" si="56">IF(ISERROR((EC367-(EI368*(EC367/(EC367+EI368))))),"",(EC367-(EI368*(EC367/(EC367+EI368)))))</f>
        <v/>
      </c>
      <c r="EE371" s="11" t="str">
        <f t="shared" si="55"/>
        <v/>
      </c>
      <c r="EG371" s="9">
        <f t="shared" si="50"/>
        <v>3966.7780642202556</v>
      </c>
      <c r="EI371" s="19">
        <f t="shared" si="51"/>
        <v>6033.2219357797439</v>
      </c>
      <c r="EL371" s="2">
        <f t="shared" si="52"/>
        <v>7835.0265292075946</v>
      </c>
      <c r="EO371" s="2">
        <f t="shared" si="53"/>
        <v>313687.19792784465</v>
      </c>
    </row>
    <row r="372" spans="127:145" x14ac:dyDescent="0.2">
      <c r="DY372" s="2" t="str">
        <f t="shared" si="48"/>
        <v/>
      </c>
      <c r="EA372" s="2" t="str">
        <f t="shared" si="49"/>
        <v/>
      </c>
      <c r="EC372" s="16" t="str">
        <f t="shared" si="56"/>
        <v/>
      </c>
      <c r="EE372" s="11" t="str">
        <f t="shared" si="55"/>
        <v/>
      </c>
      <c r="EG372" s="9" t="str">
        <f t="shared" si="50"/>
        <v/>
      </c>
      <c r="EI372" s="19" t="str">
        <f t="shared" si="51"/>
        <v/>
      </c>
      <c r="EL372" s="2" t="str">
        <f t="shared" si="52"/>
        <v/>
      </c>
      <c r="EO372" s="2" t="str">
        <f t="shared" si="53"/>
        <v/>
      </c>
    </row>
    <row r="373" spans="127:145" x14ac:dyDescent="0.2">
      <c r="DY373" s="2" t="str">
        <f t="shared" si="48"/>
        <v/>
      </c>
      <c r="EA373" s="2" t="str">
        <f t="shared" si="49"/>
        <v/>
      </c>
      <c r="EC373" s="16" t="str">
        <f t="shared" si="56"/>
        <v/>
      </c>
      <c r="EE373" s="11" t="str">
        <f t="shared" si="55"/>
        <v/>
      </c>
      <c r="EG373" s="9" t="str">
        <f t="shared" si="50"/>
        <v/>
      </c>
      <c r="EI373" s="19" t="str">
        <f t="shared" si="51"/>
        <v/>
      </c>
      <c r="EL373" s="2" t="str">
        <f t="shared" si="52"/>
        <v/>
      </c>
      <c r="EO373" s="2" t="str">
        <f t="shared" si="53"/>
        <v/>
      </c>
    </row>
    <row r="374" spans="127:145" x14ac:dyDescent="0.2">
      <c r="DW374" s="2">
        <f t="shared" si="54"/>
        <v>94</v>
      </c>
      <c r="DY374" s="2">
        <f t="shared" si="48"/>
        <v>4.1445888091437291E+29</v>
      </c>
      <c r="EA374" s="2">
        <f t="shared" si="49"/>
        <v>0</v>
      </c>
      <c r="EC374" s="16">
        <f t="shared" si="56"/>
        <v>0</v>
      </c>
      <c r="EE374" s="11">
        <f t="shared" si="55"/>
        <v>100</v>
      </c>
      <c r="EG374" s="9" t="str">
        <f t="shared" si="50"/>
        <v/>
      </c>
      <c r="EI374" s="19" t="str">
        <f t="shared" si="51"/>
        <v/>
      </c>
      <c r="EL374" s="2" t="str">
        <f t="shared" si="52"/>
        <v/>
      </c>
      <c r="EO374" s="2" t="str">
        <f t="shared" si="53"/>
        <v/>
      </c>
    </row>
    <row r="375" spans="127:145" x14ac:dyDescent="0.2">
      <c r="DY375" s="2" t="str">
        <f t="shared" si="48"/>
        <v/>
      </c>
      <c r="EA375" s="2" t="str">
        <f t="shared" si="49"/>
        <v/>
      </c>
      <c r="EC375" s="16" t="str">
        <f t="shared" si="56"/>
        <v/>
      </c>
      <c r="EE375" s="11" t="str">
        <f t="shared" si="55"/>
        <v/>
      </c>
      <c r="EG375" s="9">
        <f t="shared" si="50"/>
        <v>3927.110283578053</v>
      </c>
      <c r="EI375" s="19">
        <f t="shared" si="51"/>
        <v>6072.8897164219461</v>
      </c>
      <c r="EL375" s="2">
        <f t="shared" si="52"/>
        <v>7935.0265292075946</v>
      </c>
      <c r="EO375" s="2">
        <f t="shared" si="53"/>
        <v>319720.41986362438</v>
      </c>
    </row>
    <row r="376" spans="127:145" x14ac:dyDescent="0.2">
      <c r="DY376" s="2" t="str">
        <f t="shared" si="48"/>
        <v/>
      </c>
      <c r="EA376" s="2" t="str">
        <f t="shared" si="49"/>
        <v/>
      </c>
      <c r="EC376" s="16" t="str">
        <f t="shared" si="56"/>
        <v/>
      </c>
      <c r="EE376" s="11" t="str">
        <f t="shared" si="55"/>
        <v/>
      </c>
      <c r="EG376" s="9" t="str">
        <f t="shared" si="50"/>
        <v/>
      </c>
      <c r="EI376" s="19" t="str">
        <f t="shared" si="51"/>
        <v/>
      </c>
      <c r="EL376" s="2" t="str">
        <f t="shared" si="52"/>
        <v/>
      </c>
      <c r="EO376" s="2" t="str">
        <f t="shared" si="53"/>
        <v/>
      </c>
    </row>
    <row r="377" spans="127:145" x14ac:dyDescent="0.2">
      <c r="DY377" s="2" t="str">
        <f t="shared" si="48"/>
        <v/>
      </c>
      <c r="EA377" s="2" t="str">
        <f t="shared" si="49"/>
        <v/>
      </c>
      <c r="EC377" s="16" t="str">
        <f t="shared" si="56"/>
        <v/>
      </c>
      <c r="EE377" s="11" t="str">
        <f t="shared" si="55"/>
        <v/>
      </c>
      <c r="EG377" s="9" t="str">
        <f t="shared" si="50"/>
        <v/>
      </c>
      <c r="EI377" s="19" t="str">
        <f t="shared" si="51"/>
        <v/>
      </c>
      <c r="EL377" s="2" t="str">
        <f t="shared" si="52"/>
        <v/>
      </c>
      <c r="EO377" s="2" t="str">
        <f t="shared" si="53"/>
        <v/>
      </c>
    </row>
    <row r="378" spans="127:145" x14ac:dyDescent="0.2">
      <c r="DW378" s="2">
        <f t="shared" si="54"/>
        <v>95</v>
      </c>
      <c r="DY378" s="2">
        <f t="shared" si="48"/>
        <v>8.2891776182874582E+29</v>
      </c>
      <c r="EA378" s="2">
        <f t="shared" si="49"/>
        <v>0</v>
      </c>
      <c r="EC378" s="16">
        <f t="shared" si="56"/>
        <v>0</v>
      </c>
      <c r="EE378" s="11">
        <f t="shared" si="55"/>
        <v>100</v>
      </c>
      <c r="EG378" s="9" t="str">
        <f t="shared" si="50"/>
        <v/>
      </c>
      <c r="EI378" s="19" t="str">
        <f t="shared" si="51"/>
        <v/>
      </c>
      <c r="EL378" s="2" t="str">
        <f t="shared" si="52"/>
        <v/>
      </c>
      <c r="EO378" s="2" t="str">
        <f t="shared" si="53"/>
        <v/>
      </c>
    </row>
    <row r="379" spans="127:145" x14ac:dyDescent="0.2">
      <c r="DY379" s="2" t="str">
        <f t="shared" si="48"/>
        <v/>
      </c>
      <c r="EA379" s="2" t="str">
        <f t="shared" si="49"/>
        <v/>
      </c>
      <c r="EC379" s="16" t="str">
        <f t="shared" si="56"/>
        <v/>
      </c>
      <c r="EE379" s="11" t="str">
        <f t="shared" si="55"/>
        <v/>
      </c>
      <c r="EG379" s="9">
        <f t="shared" si="50"/>
        <v>3887.8391807422727</v>
      </c>
      <c r="EI379" s="19">
        <f t="shared" si="51"/>
        <v>6112.1608192577269</v>
      </c>
      <c r="EL379" s="2">
        <f t="shared" si="52"/>
        <v>8035.0265292075946</v>
      </c>
      <c r="EO379" s="2">
        <f t="shared" si="53"/>
        <v>325793.30958004633</v>
      </c>
    </row>
    <row r="380" spans="127:145" x14ac:dyDescent="0.2">
      <c r="DY380" s="2" t="str">
        <f t="shared" si="48"/>
        <v/>
      </c>
      <c r="EA380" s="2" t="str">
        <f t="shared" si="49"/>
        <v/>
      </c>
      <c r="EC380" s="16" t="str">
        <f t="shared" si="56"/>
        <v/>
      </c>
      <c r="EE380" s="11" t="str">
        <f t="shared" si="55"/>
        <v/>
      </c>
      <c r="EG380" s="9" t="str">
        <f t="shared" si="50"/>
        <v/>
      </c>
      <c r="EI380" s="19" t="str">
        <f t="shared" si="51"/>
        <v/>
      </c>
      <c r="EL380" s="2" t="str">
        <f t="shared" si="52"/>
        <v/>
      </c>
      <c r="EO380" s="2" t="str">
        <f t="shared" si="53"/>
        <v/>
      </c>
    </row>
    <row r="381" spans="127:145" x14ac:dyDescent="0.2">
      <c r="DY381" s="2" t="str">
        <f t="shared" si="48"/>
        <v/>
      </c>
      <c r="EA381" s="2" t="str">
        <f t="shared" si="49"/>
        <v/>
      </c>
      <c r="EC381" s="16" t="str">
        <f t="shared" si="56"/>
        <v/>
      </c>
      <c r="EE381" s="11" t="str">
        <f t="shared" si="55"/>
        <v/>
      </c>
      <c r="EG381" s="9" t="str">
        <f t="shared" si="50"/>
        <v/>
      </c>
      <c r="EI381" s="19" t="str">
        <f t="shared" si="51"/>
        <v/>
      </c>
      <c r="EL381" s="2" t="str">
        <f t="shared" si="52"/>
        <v/>
      </c>
      <c r="EO381" s="2" t="str">
        <f t="shared" si="53"/>
        <v/>
      </c>
    </row>
    <row r="382" spans="127:145" x14ac:dyDescent="0.2">
      <c r="DW382" s="2">
        <f t="shared" si="54"/>
        <v>96</v>
      </c>
      <c r="DY382" s="2">
        <f t="shared" si="48"/>
        <v>1.6578355236574916E+30</v>
      </c>
      <c r="EA382" s="2">
        <f t="shared" si="49"/>
        <v>0</v>
      </c>
      <c r="EC382" s="16">
        <f t="shared" si="56"/>
        <v>0</v>
      </c>
      <c r="EE382" s="11">
        <f t="shared" si="55"/>
        <v>100</v>
      </c>
      <c r="EG382" s="9" t="str">
        <f t="shared" si="50"/>
        <v/>
      </c>
      <c r="EI382" s="19" t="str">
        <f t="shared" si="51"/>
        <v/>
      </c>
      <c r="EL382" s="2" t="str">
        <f t="shared" si="52"/>
        <v/>
      </c>
      <c r="EO382" s="2" t="str">
        <f t="shared" si="53"/>
        <v/>
      </c>
    </row>
    <row r="383" spans="127:145" x14ac:dyDescent="0.2">
      <c r="DY383" s="2" t="str">
        <f t="shared" si="48"/>
        <v/>
      </c>
      <c r="EA383" s="2" t="str">
        <f t="shared" si="49"/>
        <v/>
      </c>
      <c r="EC383" s="16" t="str">
        <f t="shared" si="56"/>
        <v/>
      </c>
      <c r="EE383" s="11" t="str">
        <f t="shared" si="55"/>
        <v/>
      </c>
      <c r="EG383" s="9">
        <f t="shared" si="50"/>
        <v>3848.9607889348499</v>
      </c>
      <c r="EI383" s="19">
        <f t="shared" si="51"/>
        <v>6151.0392110651492</v>
      </c>
      <c r="EL383" s="2">
        <f t="shared" si="52"/>
        <v>8135.0265292075946</v>
      </c>
      <c r="EO383" s="2">
        <f t="shared" si="53"/>
        <v>331905.47039930406</v>
      </c>
    </row>
    <row r="384" spans="127:145" x14ac:dyDescent="0.2">
      <c r="DY384" s="2" t="str">
        <f t="shared" si="48"/>
        <v/>
      </c>
      <c r="EA384" s="2" t="str">
        <f t="shared" si="49"/>
        <v/>
      </c>
      <c r="EC384" s="16" t="str">
        <f t="shared" si="56"/>
        <v/>
      </c>
      <c r="EE384" s="11" t="str">
        <f t="shared" si="55"/>
        <v/>
      </c>
      <c r="EG384" s="9" t="str">
        <f t="shared" si="50"/>
        <v/>
      </c>
      <c r="EI384" s="19" t="str">
        <f t="shared" si="51"/>
        <v/>
      </c>
      <c r="EL384" s="2" t="str">
        <f t="shared" si="52"/>
        <v/>
      </c>
      <c r="EO384" s="2" t="str">
        <f t="shared" si="53"/>
        <v/>
      </c>
    </row>
    <row r="385" spans="127:145" x14ac:dyDescent="0.2">
      <c r="DY385" s="2" t="str">
        <f t="shared" si="48"/>
        <v/>
      </c>
      <c r="EA385" s="2" t="str">
        <f t="shared" si="49"/>
        <v/>
      </c>
      <c r="EC385" s="16" t="str">
        <f t="shared" si="56"/>
        <v/>
      </c>
      <c r="EE385" s="11" t="str">
        <f t="shared" si="55"/>
        <v/>
      </c>
      <c r="EG385" s="9" t="str">
        <f t="shared" si="50"/>
        <v/>
      </c>
      <c r="EI385" s="19" t="str">
        <f t="shared" si="51"/>
        <v/>
      </c>
      <c r="EL385" s="2" t="str">
        <f t="shared" si="52"/>
        <v/>
      </c>
      <c r="EO385" s="2" t="str">
        <f t="shared" si="53"/>
        <v/>
      </c>
    </row>
    <row r="386" spans="127:145" x14ac:dyDescent="0.2">
      <c r="DW386" s="2">
        <f t="shared" si="54"/>
        <v>97</v>
      </c>
      <c r="DY386" s="2">
        <f t="shared" si="48"/>
        <v>3.3156710473149833E+30</v>
      </c>
      <c r="EA386" s="2">
        <f t="shared" si="49"/>
        <v>0</v>
      </c>
      <c r="EC386" s="16">
        <f t="shared" si="56"/>
        <v>0</v>
      </c>
      <c r="EE386" s="11">
        <f t="shared" si="55"/>
        <v>100</v>
      </c>
      <c r="EG386" s="9" t="str">
        <f t="shared" si="50"/>
        <v/>
      </c>
      <c r="EI386" s="19" t="str">
        <f t="shared" si="51"/>
        <v/>
      </c>
      <c r="EL386" s="2" t="str">
        <f t="shared" si="52"/>
        <v/>
      </c>
      <c r="EO386" s="2" t="str">
        <f t="shared" si="53"/>
        <v/>
      </c>
    </row>
    <row r="387" spans="127:145" x14ac:dyDescent="0.2">
      <c r="DY387" s="2" t="str">
        <f t="shared" si="48"/>
        <v/>
      </c>
      <c r="EA387" s="2" t="str">
        <f t="shared" si="49"/>
        <v/>
      </c>
      <c r="EC387" s="16" t="str">
        <f t="shared" si="56"/>
        <v/>
      </c>
      <c r="EE387" s="11" t="str">
        <f t="shared" si="55"/>
        <v/>
      </c>
      <c r="EG387" s="9">
        <f t="shared" si="50"/>
        <v>3810.4711810455015</v>
      </c>
      <c r="EI387" s="19">
        <f t="shared" si="51"/>
        <v>6189.5288189544981</v>
      </c>
      <c r="EL387" s="2">
        <f t="shared" si="52"/>
        <v>8235.0265292075946</v>
      </c>
      <c r="EO387" s="2">
        <f t="shared" si="53"/>
        <v>338056.50961036922</v>
      </c>
    </row>
    <row r="388" spans="127:145" x14ac:dyDescent="0.2">
      <c r="DY388" s="2" t="str">
        <f t="shared" si="48"/>
        <v/>
      </c>
      <c r="EA388" s="2" t="str">
        <f t="shared" si="49"/>
        <v/>
      </c>
      <c r="EC388" s="16" t="str">
        <f t="shared" si="56"/>
        <v/>
      </c>
      <c r="EE388" s="11" t="str">
        <f t="shared" si="55"/>
        <v/>
      </c>
      <c r="EG388" s="9" t="str">
        <f t="shared" si="50"/>
        <v/>
      </c>
      <c r="EI388" s="19" t="str">
        <f t="shared" si="51"/>
        <v/>
      </c>
      <c r="EL388" s="2" t="str">
        <f t="shared" si="52"/>
        <v/>
      </c>
      <c r="EO388" s="2" t="str">
        <f t="shared" si="53"/>
        <v/>
      </c>
    </row>
    <row r="389" spans="127:145" x14ac:dyDescent="0.2">
      <c r="DY389" s="2" t="str">
        <f t="shared" si="48"/>
        <v/>
      </c>
      <c r="EA389" s="2" t="str">
        <f t="shared" si="49"/>
        <v/>
      </c>
      <c r="EC389" s="16" t="str">
        <f t="shared" si="56"/>
        <v/>
      </c>
      <c r="EE389" s="11" t="str">
        <f t="shared" si="55"/>
        <v/>
      </c>
      <c r="EG389" s="9" t="str">
        <f t="shared" si="50"/>
        <v/>
      </c>
      <c r="EI389" s="19" t="str">
        <f t="shared" si="51"/>
        <v/>
      </c>
      <c r="EL389" s="2" t="str">
        <f t="shared" si="52"/>
        <v/>
      </c>
      <c r="EO389" s="2" t="str">
        <f t="shared" si="53"/>
        <v/>
      </c>
    </row>
    <row r="390" spans="127:145" x14ac:dyDescent="0.2">
      <c r="DW390" s="2">
        <f t="shared" si="54"/>
        <v>98</v>
      </c>
      <c r="DY390" s="2">
        <f t="shared" si="48"/>
        <v>6.6313420946299665E+30</v>
      </c>
      <c r="EA390" s="2">
        <f t="shared" si="49"/>
        <v>0</v>
      </c>
      <c r="EC390" s="16">
        <f t="shared" si="56"/>
        <v>0</v>
      </c>
      <c r="EE390" s="11">
        <f t="shared" si="55"/>
        <v>100</v>
      </c>
      <c r="EG390" s="9" t="str">
        <f t="shared" si="50"/>
        <v/>
      </c>
      <c r="EI390" s="19" t="str">
        <f t="shared" si="51"/>
        <v/>
      </c>
      <c r="EL390" s="2" t="str">
        <f t="shared" si="52"/>
        <v/>
      </c>
      <c r="EO390" s="2" t="str">
        <f t="shared" si="53"/>
        <v/>
      </c>
    </row>
    <row r="391" spans="127:145" x14ac:dyDescent="0.2">
      <c r="DY391" s="2" t="str">
        <f t="shared" ref="DY391:DY398" si="57">IF(ISERROR(DY387-EO388+EA387+DY387),"",DY387-EO388+EA387+DY387)</f>
        <v/>
      </c>
      <c r="EA391" s="2" t="str">
        <f t="shared" ref="EA391:EA398" si="58">IF(ISERROR(EI388*(EC387/(EC387+EI388))),"",EI388*(EC387/(EC387+EI388)))</f>
        <v/>
      </c>
      <c r="EC391" s="16" t="str">
        <f t="shared" si="56"/>
        <v/>
      </c>
      <c r="EE391" s="11" t="str">
        <f t="shared" si="55"/>
        <v/>
      </c>
      <c r="EG391" s="9">
        <f t="shared" si="50"/>
        <v>3772.3664692350462</v>
      </c>
      <c r="EI391" s="19">
        <f t="shared" si="51"/>
        <v>6227.6335307649533</v>
      </c>
      <c r="EL391" s="2">
        <f t="shared" si="52"/>
        <v>8335.0265292075946</v>
      </c>
      <c r="EO391" s="2">
        <f t="shared" si="53"/>
        <v>344246.0384293237</v>
      </c>
    </row>
    <row r="392" spans="127:145" x14ac:dyDescent="0.2">
      <c r="DY392" s="2" t="str">
        <f t="shared" si="57"/>
        <v/>
      </c>
      <c r="EA392" s="2" t="str">
        <f t="shared" si="58"/>
        <v/>
      </c>
      <c r="EC392" s="16" t="str">
        <f t="shared" si="56"/>
        <v/>
      </c>
      <c r="EE392" s="11" t="str">
        <f t="shared" si="55"/>
        <v/>
      </c>
      <c r="EG392" s="9" t="str">
        <f t="shared" ref="EG392:EG399" si="59">IF(ISERROR(EG388-(EE387*(EG388/(EG388+EI388)))),"",EG388-(EE387*(EG388/(EG388+EI388))))</f>
        <v/>
      </c>
      <c r="EI392" s="19" t="str">
        <f t="shared" ref="EI392:EI399" si="60">IF(ISERROR(EE387*(EG388/(EG388+EI388))+EI388),"",EE387*(EG388/(EG388+EI388))+EI388)</f>
        <v/>
      </c>
      <c r="EL392" s="2" t="str">
        <f t="shared" ref="EL392:EL399" si="61">IF(ISERROR(EE387*(EI388/(EI388+EC391)) + EL388),"",EE387*(EI388/(EI388+EC391)) + EL388)</f>
        <v/>
      </c>
      <c r="EO392" s="2" t="str">
        <f t="shared" ref="EO392:EO399" si="62">IF(ISERROR(EI388*(DY387/(DY387+EC387))+EO388),"",EI388*(DY387/(DY387+EC387))+EO388)</f>
        <v/>
      </c>
    </row>
    <row r="393" spans="127:145" x14ac:dyDescent="0.2">
      <c r="DY393" s="2" t="str">
        <f t="shared" si="57"/>
        <v/>
      </c>
      <c r="EA393" s="2" t="str">
        <f t="shared" si="58"/>
        <v/>
      </c>
      <c r="EC393" s="16" t="str">
        <f t="shared" si="56"/>
        <v/>
      </c>
      <c r="EE393" s="11" t="str">
        <f t="shared" si="55"/>
        <v/>
      </c>
      <c r="EG393" s="9" t="str">
        <f t="shared" si="59"/>
        <v/>
      </c>
      <c r="EI393" s="19" t="str">
        <f t="shared" si="60"/>
        <v/>
      </c>
      <c r="EL393" s="2" t="str">
        <f t="shared" si="61"/>
        <v/>
      </c>
      <c r="EO393" s="2" t="str">
        <f t="shared" si="62"/>
        <v/>
      </c>
    </row>
    <row r="394" spans="127:145" x14ac:dyDescent="0.2">
      <c r="DW394" s="2">
        <f t="shared" ref="DW394:DW398" si="63">DW390+1</f>
        <v>99</v>
      </c>
      <c r="DY394" s="2">
        <f t="shared" si="57"/>
        <v>1.3262684189259933E+31</v>
      </c>
      <c r="EA394" s="2">
        <f t="shared" si="58"/>
        <v>0</v>
      </c>
      <c r="EC394" s="16">
        <f t="shared" si="56"/>
        <v>0</v>
      </c>
      <c r="EE394" s="11">
        <f t="shared" ref="EE394:EE398" si="64">EE390</f>
        <v>100</v>
      </c>
      <c r="EG394" s="9" t="str">
        <f t="shared" si="59"/>
        <v/>
      </c>
      <c r="EI394" s="19" t="str">
        <f t="shared" si="60"/>
        <v/>
      </c>
      <c r="EL394" s="2" t="str">
        <f t="shared" si="61"/>
        <v/>
      </c>
      <c r="EO394" s="2" t="str">
        <f t="shared" si="62"/>
        <v/>
      </c>
    </row>
    <row r="395" spans="127:145" x14ac:dyDescent="0.2">
      <c r="DY395" s="2" t="str">
        <f t="shared" si="57"/>
        <v/>
      </c>
      <c r="EA395" s="2" t="str">
        <f t="shared" si="58"/>
        <v/>
      </c>
      <c r="EC395" s="16" t="str">
        <f t="shared" si="56"/>
        <v/>
      </c>
      <c r="EE395" s="11" t="str">
        <f t="shared" si="64"/>
        <v/>
      </c>
      <c r="EG395" s="9">
        <f t="shared" si="59"/>
        <v>3734.6428045426956</v>
      </c>
      <c r="EI395" s="19">
        <f t="shared" si="60"/>
        <v>6265.3571954573035</v>
      </c>
      <c r="EL395" s="2">
        <f t="shared" si="61"/>
        <v>8435.0265292075946</v>
      </c>
      <c r="EO395" s="2">
        <f t="shared" si="62"/>
        <v>350473.67196008866</v>
      </c>
    </row>
    <row r="396" spans="127:145" x14ac:dyDescent="0.2">
      <c r="DY396" s="2" t="str">
        <f t="shared" si="57"/>
        <v/>
      </c>
      <c r="EA396" s="2" t="str">
        <f t="shared" si="58"/>
        <v/>
      </c>
      <c r="EC396" s="16" t="str">
        <f t="shared" si="56"/>
        <v/>
      </c>
      <c r="EE396" s="11" t="str">
        <f t="shared" si="64"/>
        <v/>
      </c>
      <c r="EG396" s="9" t="str">
        <f t="shared" si="59"/>
        <v/>
      </c>
      <c r="EI396" s="19" t="str">
        <f t="shared" si="60"/>
        <v/>
      </c>
      <c r="EL396" s="2" t="str">
        <f t="shared" si="61"/>
        <v/>
      </c>
      <c r="EO396" s="2" t="str">
        <f t="shared" si="62"/>
        <v/>
      </c>
    </row>
    <row r="397" spans="127:145" x14ac:dyDescent="0.2">
      <c r="DY397" s="2" t="str">
        <f t="shared" si="57"/>
        <v/>
      </c>
      <c r="EA397" s="2" t="str">
        <f t="shared" si="58"/>
        <v/>
      </c>
      <c r="EC397" s="16" t="str">
        <f t="shared" si="56"/>
        <v/>
      </c>
      <c r="EE397" s="11" t="str">
        <f t="shared" si="64"/>
        <v/>
      </c>
      <c r="EG397" s="9" t="str">
        <f t="shared" si="59"/>
        <v/>
      </c>
      <c r="EI397" s="19" t="str">
        <f t="shared" si="60"/>
        <v/>
      </c>
      <c r="EL397" s="2" t="str">
        <f t="shared" si="61"/>
        <v/>
      </c>
      <c r="EO397" s="2" t="str">
        <f t="shared" si="62"/>
        <v/>
      </c>
    </row>
    <row r="398" spans="127:145" x14ac:dyDescent="0.2">
      <c r="DW398" s="2">
        <f t="shared" si="63"/>
        <v>100</v>
      </c>
      <c r="DY398" s="2">
        <f t="shared" si="57"/>
        <v>2.6525368378519866E+31</v>
      </c>
      <c r="EA398" s="2">
        <f t="shared" si="58"/>
        <v>0</v>
      </c>
      <c r="EC398" s="16">
        <f t="shared" si="56"/>
        <v>0</v>
      </c>
      <c r="EE398" s="11">
        <f t="shared" si="64"/>
        <v>100</v>
      </c>
      <c r="EG398" s="9" t="str">
        <f t="shared" si="59"/>
        <v/>
      </c>
      <c r="EI398" s="19" t="str">
        <f t="shared" si="60"/>
        <v/>
      </c>
      <c r="EL398" s="2" t="str">
        <f t="shared" si="61"/>
        <v/>
      </c>
      <c r="EO398" s="2" t="str">
        <f t="shared" si="62"/>
        <v/>
      </c>
    </row>
    <row r="399" spans="127:145" x14ac:dyDescent="0.2">
      <c r="EC399" s="16"/>
      <c r="EG399" s="9">
        <f t="shared" si="59"/>
        <v>3697.2963764972687</v>
      </c>
      <c r="EI399" s="19">
        <f t="shared" si="60"/>
        <v>6302.7036235027308</v>
      </c>
      <c r="EL399" s="2">
        <f t="shared" si="61"/>
        <v>8535.0265292075946</v>
      </c>
      <c r="EO399" s="2">
        <f t="shared" si="62"/>
        <v>356739.02915554598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below</vt:lpstr>
      <vt:lpstr>working side</vt:lpstr>
      <vt:lpstr>just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Microsoft Office User</cp:lastModifiedBy>
  <dcterms:created xsi:type="dcterms:W3CDTF">2015-08-10T19:49:31Z</dcterms:created>
  <dcterms:modified xsi:type="dcterms:W3CDTF">2015-10-11T00:34:11Z</dcterms:modified>
</cp:coreProperties>
</file>