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i5" sheetId="1" r:id="rId1"/>
    <sheet name="i7" sheetId="4" r:id="rId2"/>
    <sheet name="i9" sheetId="3" r:id="rId3"/>
    <sheet name="服务器" sheetId="5" r:id="rId4"/>
  </sheets>
  <calcPr calcId="125725"/>
</workbook>
</file>

<file path=xl/calcChain.xml><?xml version="1.0" encoding="utf-8"?>
<calcChain xmlns="http://schemas.openxmlformats.org/spreadsheetml/2006/main">
  <c r="C17" i="1"/>
  <c r="C27" i="3"/>
  <c r="C8" i="4"/>
  <c r="C7" i="3"/>
</calcChain>
</file>

<file path=xl/sharedStrings.xml><?xml version="1.0" encoding="utf-8"?>
<sst xmlns="http://schemas.openxmlformats.org/spreadsheetml/2006/main" count="79" uniqueCount="56">
  <si>
    <t>显示器</t>
    <phoneticPr fontId="1" type="noConversion"/>
  </si>
  <si>
    <t>键盘/鼠标</t>
    <phoneticPr fontId="1" type="noConversion"/>
  </si>
  <si>
    <t>4G x 2</t>
    <phoneticPr fontId="1" type="noConversion"/>
  </si>
  <si>
    <t>https://item.jd.com/2357091.html</t>
    <phoneticPr fontId="1" type="noConversion"/>
  </si>
  <si>
    <t>https://item.jd.com/8915093.html</t>
    <phoneticPr fontId="1" type="noConversion"/>
  </si>
  <si>
    <t>https://item.jd.com/7266468.html</t>
  </si>
  <si>
    <t>硬盘</t>
    <phoneticPr fontId="1" type="noConversion"/>
  </si>
  <si>
    <r>
      <rPr>
        <sz val="11"/>
        <color theme="1"/>
        <rFont val="宋体"/>
        <family val="3"/>
        <charset val="134"/>
      </rPr>
      <t>希捷</t>
    </r>
    <r>
      <rPr>
        <sz val="11"/>
        <color theme="1"/>
        <rFont val="Tahoma"/>
        <family val="2"/>
        <charset val="134"/>
      </rPr>
      <t xml:space="preserve"> 3T 5400</t>
    </r>
    <r>
      <rPr>
        <sz val="11"/>
        <color theme="1"/>
        <rFont val="宋体"/>
        <family val="3"/>
        <charset val="134"/>
      </rPr>
      <t>转</t>
    </r>
    <r>
      <rPr>
        <sz val="11"/>
        <color theme="1"/>
        <rFont val="Tahoma"/>
        <family val="2"/>
        <charset val="134"/>
      </rPr>
      <t xml:space="preserve"> 256M</t>
    </r>
    <phoneticPr fontId="1" type="noConversion"/>
  </si>
  <si>
    <t>三星</t>
    <phoneticPr fontId="1" type="noConversion"/>
  </si>
  <si>
    <t>主板：华硕（ASUS）TUF B360M-PLUS GAMING S主板</t>
    <phoneticPr fontId="1" type="noConversion"/>
  </si>
  <si>
    <t>http://item.jd.com/8233538.html</t>
    <phoneticPr fontId="1" type="noConversion"/>
  </si>
  <si>
    <t>主板 + CPU</t>
    <phoneticPr fontId="1" type="noConversion"/>
  </si>
  <si>
    <r>
      <t xml:space="preserve">CPU: i5 8400 </t>
    </r>
    <r>
      <rPr>
        <b/>
        <sz val="11"/>
        <color theme="1"/>
        <rFont val="宋体"/>
        <family val="3"/>
        <charset val="134"/>
      </rPr>
      <t>2.8GHz*6核6线程</t>
    </r>
    <phoneticPr fontId="1" type="noConversion"/>
  </si>
  <si>
    <t>内存</t>
    <phoneticPr fontId="1" type="noConversion"/>
  </si>
  <si>
    <t>机箱 + 电源</t>
    <phoneticPr fontId="1" type="noConversion"/>
  </si>
  <si>
    <t>https://item.jd.com/26639598221.html</t>
    <phoneticPr fontId="1" type="noConversion"/>
  </si>
  <si>
    <r>
      <t>489 (</t>
    </r>
    <r>
      <rPr>
        <sz val="11"/>
        <color rgb="FFFF0000"/>
        <rFont val="宋体"/>
        <family val="3"/>
        <charset val="134"/>
      </rPr>
      <t>京豆-10</t>
    </r>
    <r>
      <rPr>
        <sz val="11"/>
        <color rgb="FFFF0000"/>
        <rFont val="Tahoma"/>
        <family val="2"/>
        <charset val="134"/>
      </rPr>
      <t>)</t>
    </r>
    <phoneticPr fontId="1" type="noConversion"/>
  </si>
  <si>
    <r>
      <t>131 (</t>
    </r>
    <r>
      <rPr>
        <sz val="11"/>
        <color rgb="FFFF0000"/>
        <rFont val="宋体"/>
        <family val="3"/>
        <charset val="134"/>
      </rPr>
      <t>优惠券-6 招商支付-2</t>
    </r>
    <r>
      <rPr>
        <sz val="11"/>
        <color rgb="FFFF0000"/>
        <rFont val="Tahoma"/>
        <family val="2"/>
        <charset val="134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</si>
  <si>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华硕（</t>
    </r>
    <r>
      <rPr>
        <sz val="11"/>
        <color theme="1"/>
        <rFont val="Tahoma"/>
        <family val="2"/>
        <charset val="134"/>
      </rPr>
      <t>ASUS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ahoma"/>
        <family val="2"/>
        <charset val="134"/>
      </rPr>
      <t xml:space="preserve">PRIME Z390-A </t>
    </r>
    <r>
      <rPr>
        <sz val="11"/>
        <color theme="1"/>
        <rFont val="宋体"/>
        <family val="3"/>
        <charset val="134"/>
      </rPr>
      <t>主板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大师系列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英特尔</t>
    </r>
    <r>
      <rPr>
        <sz val="11"/>
        <color theme="1"/>
        <rFont val="Tahoma"/>
        <family val="2"/>
        <charset val="134"/>
      </rPr>
      <t xml:space="preserve"> i9-9900K CPU </t>
    </r>
    <r>
      <rPr>
        <sz val="11"/>
        <color theme="1"/>
        <rFont val="宋体"/>
        <family val="3"/>
        <charset val="134"/>
      </rPr>
      <t>板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套装</t>
    </r>
    <phoneticPr fontId="1" type="noConversion"/>
  </si>
  <si>
    <r>
      <rPr>
        <sz val="11"/>
        <color theme="1"/>
        <rFont val="宋体"/>
        <family val="3"/>
        <charset val="134"/>
      </rPr>
      <t>主板</t>
    </r>
    <r>
      <rPr>
        <sz val="11"/>
        <color theme="1"/>
        <rFont val="Tahoma"/>
        <family val="2"/>
        <charset val="134"/>
      </rPr>
      <t xml:space="preserve"> + CPU</t>
    </r>
    <phoneticPr fontId="1" type="noConversion"/>
  </si>
  <si>
    <t>内存</t>
    <phoneticPr fontId="1" type="noConversion"/>
  </si>
  <si>
    <t>硬盘</t>
    <phoneticPr fontId="1" type="noConversion"/>
  </si>
  <si>
    <r>
      <rPr>
        <sz val="11"/>
        <color theme="1"/>
        <rFont val="宋体"/>
        <family val="3"/>
        <charset val="134"/>
      </rPr>
      <t>机箱</t>
    </r>
    <r>
      <rPr>
        <sz val="11"/>
        <color theme="1"/>
        <rFont val="Tahoma"/>
        <family val="2"/>
        <charset val="134"/>
      </rPr>
      <t xml:space="preserve"> + 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</si>
  <si>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SSD</t>
    <phoneticPr fontId="1" type="noConversion"/>
  </si>
  <si>
    <t>鼠标 + 键盘</t>
    <phoneticPr fontId="1" type="noConversion"/>
  </si>
  <si>
    <t>CPU</t>
    <phoneticPr fontId="1" type="noConversion"/>
  </si>
  <si>
    <t>https://item.jd.com/100000634429.html</t>
    <phoneticPr fontId="1" type="noConversion"/>
  </si>
  <si>
    <t>主板</t>
    <phoneticPr fontId="1" type="noConversion"/>
  </si>
  <si>
    <r>
      <rPr>
        <sz val="11"/>
        <color theme="1"/>
        <rFont val="宋体"/>
        <family val="3"/>
        <charset val="134"/>
      </rPr>
      <t>影驰</t>
    </r>
    <r>
      <rPr>
        <sz val="11"/>
        <color theme="1"/>
        <rFont val="Tahoma"/>
        <family val="2"/>
        <charset val="134"/>
      </rPr>
      <t xml:space="preserve"> DDR4 4000 8G x 2</t>
    </r>
    <phoneticPr fontId="1" type="noConversion"/>
  </si>
  <si>
    <t>华硕（ASUS）PRIME Z390-A 主板 大师系列+英特尔 i7-9700K CPU 板U套装</t>
    <phoneticPr fontId="1" type="noConversion"/>
  </si>
  <si>
    <t>https://item.jd.com/100001270209.html</t>
    <phoneticPr fontId="1" type="noConversion"/>
  </si>
  <si>
    <t>https://item.jd.com/100000634417.html</t>
    <phoneticPr fontId="1" type="noConversion"/>
  </si>
  <si>
    <t>https://item.jd.com/100000542145.html</t>
    <phoneticPr fontId="1" type="noConversion"/>
  </si>
  <si>
    <r>
      <t>1899</t>
    </r>
    <r>
      <rPr>
        <sz val="11"/>
        <color theme="1"/>
        <rFont val="宋体"/>
        <family val="3"/>
        <charset val="134"/>
      </rPr>
      <t>（满999减120）=1779 (每满100元，可减10)=1719</t>
    </r>
    <phoneticPr fontId="1" type="noConversion"/>
  </si>
  <si>
    <t>https://item.jd.com/6959207.html</t>
    <phoneticPr fontId="1" type="noConversion"/>
  </si>
  <si>
    <t>威刚(ADATA) XPG-威龙系列 DDR4 3600频 16G(8Gx2)套装 台式机内存(金色)</t>
    <phoneticPr fontId="1" type="noConversion"/>
  </si>
  <si>
    <t>https://item.jd.com/100001691640.html</t>
    <phoneticPr fontId="1" type="noConversion"/>
  </si>
  <si>
    <t>？</t>
    <phoneticPr fontId="1" type="noConversion"/>
  </si>
  <si>
    <t>https://item.jd.com/100000542145.html</t>
    <phoneticPr fontId="1" type="noConversion"/>
  </si>
  <si>
    <t>https://item.jd.com/25612010530.html</t>
    <phoneticPr fontId="1" type="noConversion"/>
  </si>
  <si>
    <t>https://item.jd.com/6959189.html</t>
    <phoneticPr fontId="1" type="noConversion"/>
  </si>
  <si>
    <t>威刚(ADATA) XPG-龙耀系列 DDR4 3600频 16G(8Gx2)套装 台式机内存(RGB灯条)</t>
    <phoneticPr fontId="1" type="noConversion"/>
  </si>
  <si>
    <t>https://item.jd.com/100001691640.html</t>
    <phoneticPr fontId="1" type="noConversion"/>
  </si>
  <si>
    <r>
      <rPr>
        <b/>
        <sz val="11"/>
        <color theme="1"/>
        <rFont val="宋体"/>
        <family val="3"/>
        <charset val="134"/>
      </rPr>
      <t>CPU</t>
    </r>
    <r>
      <rPr>
        <sz val="11"/>
        <color theme="1"/>
        <rFont val="宋体"/>
        <family val="3"/>
        <charset val="134"/>
      </rPr>
      <t xml:space="preserve">: i5 8500 </t>
    </r>
    <r>
      <rPr>
        <b/>
        <sz val="11"/>
        <color theme="1"/>
        <rFont val="宋体"/>
        <family val="3"/>
        <charset val="134"/>
      </rPr>
      <t>3.0GHz*6核6线程</t>
    </r>
    <phoneticPr fontId="1" type="noConversion"/>
  </si>
  <si>
    <r>
      <rPr>
        <b/>
        <sz val="11"/>
        <color theme="1"/>
        <rFont val="宋体"/>
        <family val="3"/>
        <charset val="134"/>
      </rPr>
      <t>主板</t>
    </r>
    <r>
      <rPr>
        <sz val="11"/>
        <color theme="1"/>
        <rFont val="宋体"/>
        <family val="3"/>
        <charset val="134"/>
      </rPr>
      <t>：华硕（ASUS）TUF B360M-PLUS GAMING S主板</t>
    </r>
    <phoneticPr fontId="1" type="noConversion"/>
  </si>
  <si>
    <t>主板</t>
    <phoneticPr fontId="1" type="noConversion"/>
  </si>
  <si>
    <t>https://item.jd.com/4378671.html</t>
    <phoneticPr fontId="1" type="noConversion"/>
  </si>
  <si>
    <r>
      <rPr>
        <sz val="11"/>
        <color theme="1"/>
        <rFont val="宋体"/>
        <family val="3"/>
        <charset val="134"/>
      </rPr>
      <t>华硕（</t>
    </r>
    <r>
      <rPr>
        <sz val="11"/>
        <color theme="1"/>
        <rFont val="Tahoma"/>
        <family val="2"/>
        <charset val="134"/>
      </rPr>
      <t>ASUS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ahoma"/>
        <family val="2"/>
        <charset val="134"/>
      </rPr>
      <t xml:space="preserve">TUF X299 MARK 2 </t>
    </r>
    <r>
      <rPr>
        <sz val="11"/>
        <color theme="1"/>
        <rFont val="宋体"/>
        <family val="3"/>
        <charset val="134"/>
      </rPr>
      <t>主板（</t>
    </r>
    <r>
      <rPr>
        <sz val="11"/>
        <color theme="1"/>
        <rFont val="Tahoma"/>
        <family val="2"/>
        <charset val="134"/>
      </rPr>
      <t>Intel X299/LGA 2066</t>
    </r>
    <r>
      <rPr>
        <sz val="11"/>
        <color theme="1"/>
        <rFont val="宋体"/>
        <family val="3"/>
        <charset val="134"/>
      </rPr>
      <t>）</t>
    </r>
    <phoneticPr fontId="1" type="noConversion"/>
  </si>
  <si>
    <t>https://item.jd.com/100000863199.html</t>
    <phoneticPr fontId="1" type="noConversion"/>
  </si>
  <si>
    <t>威刚(ADATA) XPG-威龙系列Z1 DDR4 2666频 16GB(8GB×2) 台式机内存(红色)</t>
    <phoneticPr fontId="1" type="noConversion"/>
  </si>
  <si>
    <t>https://item.jd.com/7266468.html</t>
    <phoneticPr fontId="1" type="noConversion"/>
  </si>
  <si>
    <t>https://item.jd.com/8445417.html</t>
    <phoneticPr fontId="1" type="noConversion"/>
  </si>
  <si>
    <t>https://detail.tmall.com/item.htm?spm=a220m.1000858.1000725.39.18e14679OcqvOj&amp;id=575421029716&amp;skuId=3944446694559&amp;areaId=440300&amp;standard=1&amp;user_id=3918712328&amp;cat_id=2&amp;is_b=1&amp;rn=e2cd23094a47202574cfb54fbc987e4a</t>
    <phoneticPr fontId="1" type="noConversion"/>
  </si>
  <si>
    <r>
      <t>3.</t>
    </r>
    <r>
      <rPr>
        <sz val="11"/>
        <color theme="1"/>
        <rFont val="宋体"/>
        <family val="3"/>
        <charset val="134"/>
      </rPr>
      <t>加主板</t>
    </r>
    <r>
      <rPr>
        <sz val="11"/>
        <color theme="1"/>
        <rFont val="Tahoma"/>
        <family val="2"/>
        <charset val="134"/>
      </rPr>
      <t>+CPU</t>
    </r>
    <r>
      <rPr>
        <sz val="11"/>
        <color theme="1"/>
        <rFont val="宋体"/>
        <family val="3"/>
        <charset val="134"/>
      </rPr>
      <t>，升级成</t>
    </r>
    <r>
      <rPr>
        <sz val="11"/>
        <color theme="1"/>
        <rFont val="Tahoma"/>
        <family val="2"/>
        <charset val="134"/>
      </rPr>
      <t xml:space="preserve"> 2 </t>
    </r>
    <r>
      <rPr>
        <sz val="11"/>
        <color theme="1"/>
        <rFont val="宋体"/>
        <family val="3"/>
        <charset val="134"/>
      </rPr>
      <t>台主机</t>
    </r>
    <phoneticPr fontId="1" type="noConversion"/>
  </si>
  <si>
    <r>
      <t>1.</t>
    </r>
    <r>
      <rPr>
        <sz val="11"/>
        <color theme="1"/>
        <rFont val="宋体"/>
        <family val="3"/>
        <charset val="134"/>
      </rPr>
      <t>先上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Tahoma"/>
        <family val="2"/>
        <charset val="134"/>
      </rPr>
      <t xml:space="preserve">Gx2 </t>
    </r>
    <r>
      <rPr>
        <sz val="11"/>
        <color theme="1"/>
        <rFont val="宋体"/>
        <family val="3"/>
        <charset val="134"/>
      </rPr>
      <t>内存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</si>
  <si>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升级到</t>
    </r>
    <r>
      <rPr>
        <sz val="11"/>
        <color theme="1"/>
        <rFont val="Tahoma"/>
        <family val="2"/>
        <charset val="134"/>
      </rPr>
      <t xml:space="preserve"> 32G </t>
    </r>
    <r>
      <rPr>
        <sz val="11"/>
        <color theme="1"/>
        <rFont val="宋体"/>
        <family val="3"/>
        <charset val="134"/>
      </rPr>
      <t>内存（加两条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8Gx2 的内存）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</si>
</sst>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b/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name val="Tahoma"/>
      <family val="2"/>
      <charset val="134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1" applyBorder="1" applyAlignment="1" applyProtection="1"/>
    <xf numFmtId="0" fontId="2" fillId="0" borderId="1" xfId="0" applyFont="1" applyFill="1" applyBorder="1"/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0" xfId="1" applyAlignment="1" applyProtection="1"/>
    <xf numFmtId="0" fontId="3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20m.1000858.1000725.39.18e14679OcqvOj&amp;id=575421029716&amp;skuId=3944446694559&amp;areaId=440300&amp;standard=1&amp;user_id=3918712328&amp;cat_id=2&amp;is_b=1&amp;rn=e2cd23094a47202574cfb54fbc987e4a" TargetMode="External"/><Relationship Id="rId3" Type="http://schemas.openxmlformats.org/officeDocument/2006/relationships/hyperlink" Target="http://item.jd.com/8233538.html" TargetMode="External"/><Relationship Id="rId7" Type="http://schemas.openxmlformats.org/officeDocument/2006/relationships/hyperlink" Target="https://item.jd.com/7266468.html" TargetMode="External"/><Relationship Id="rId2" Type="http://schemas.openxmlformats.org/officeDocument/2006/relationships/hyperlink" Target="https://item.jd.com/8915093.html" TargetMode="External"/><Relationship Id="rId1" Type="http://schemas.openxmlformats.org/officeDocument/2006/relationships/hyperlink" Target="https://item.jd.com/2357091.html" TargetMode="External"/><Relationship Id="rId6" Type="http://schemas.openxmlformats.org/officeDocument/2006/relationships/hyperlink" Target="https://item.jd.com/8445417.html" TargetMode="External"/><Relationship Id="rId5" Type="http://schemas.openxmlformats.org/officeDocument/2006/relationships/hyperlink" Target="https://item.jd.com/100000863199.html" TargetMode="External"/><Relationship Id="rId4" Type="http://schemas.openxmlformats.org/officeDocument/2006/relationships/hyperlink" Target="https://item.jd.com/26639598221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100000542145.html" TargetMode="External"/><Relationship Id="rId2" Type="http://schemas.openxmlformats.org/officeDocument/2006/relationships/hyperlink" Target="https://item.jd.com/100000634417.html" TargetMode="External"/><Relationship Id="rId1" Type="http://schemas.openxmlformats.org/officeDocument/2006/relationships/hyperlink" Target="https://item.jd.com/100001270209.html" TargetMode="External"/><Relationship Id="rId4" Type="http://schemas.openxmlformats.org/officeDocument/2006/relationships/hyperlink" Target="https://item.jd.com/6959207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00542145.html" TargetMode="External"/><Relationship Id="rId3" Type="http://schemas.openxmlformats.org/officeDocument/2006/relationships/hyperlink" Target="https://item.jd.com/100000634429.html" TargetMode="External"/><Relationship Id="rId7" Type="http://schemas.openxmlformats.org/officeDocument/2006/relationships/hyperlink" Target="https://item.jd.com/100000634429.html" TargetMode="External"/><Relationship Id="rId2" Type="http://schemas.openxmlformats.org/officeDocument/2006/relationships/hyperlink" Target="https://item.jd.com/6959189.html" TargetMode="External"/><Relationship Id="rId1" Type="http://schemas.openxmlformats.org/officeDocument/2006/relationships/hyperlink" Target="https://item.jd.com/100001691640.html" TargetMode="External"/><Relationship Id="rId6" Type="http://schemas.openxmlformats.org/officeDocument/2006/relationships/hyperlink" Target="https://item.jd.com/25612010530.html" TargetMode="External"/><Relationship Id="rId5" Type="http://schemas.openxmlformats.org/officeDocument/2006/relationships/hyperlink" Target="https://item.jd.com/100001691640.html" TargetMode="External"/><Relationship Id="rId4" Type="http://schemas.openxmlformats.org/officeDocument/2006/relationships/hyperlink" Target="https://item.jd.com/100000542145.html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jd.com/43786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D27" sqref="D27"/>
    </sheetView>
  </sheetViews>
  <sheetFormatPr defaultRowHeight="14.25"/>
  <cols>
    <col min="1" max="1" width="12.25" style="3" bestFit="1" customWidth="1"/>
    <col min="2" max="2" width="73.875" bestFit="1" customWidth="1"/>
    <col min="3" max="3" width="26.375" style="3" bestFit="1" customWidth="1"/>
    <col min="4" max="4" width="35.875" style="19" bestFit="1" customWidth="1"/>
  </cols>
  <sheetData>
    <row r="1" spans="1:5">
      <c r="A1" s="20" t="s">
        <v>11</v>
      </c>
      <c r="B1" s="1" t="s">
        <v>12</v>
      </c>
      <c r="C1" s="21">
        <v>2079</v>
      </c>
      <c r="D1" s="22" t="s">
        <v>10</v>
      </c>
    </row>
    <row r="2" spans="1:5">
      <c r="A2" s="20"/>
      <c r="B2" s="1" t="s">
        <v>9</v>
      </c>
      <c r="C2" s="21"/>
      <c r="D2" s="22"/>
    </row>
    <row r="3" spans="1:5">
      <c r="A3" s="6" t="s">
        <v>13</v>
      </c>
      <c r="B3" s="1" t="s">
        <v>2</v>
      </c>
      <c r="C3" s="4">
        <v>378</v>
      </c>
      <c r="D3" s="17" t="s">
        <v>4</v>
      </c>
    </row>
    <row r="4" spans="1:5">
      <c r="A4" s="2" t="s">
        <v>6</v>
      </c>
      <c r="B4" s="1" t="s">
        <v>7</v>
      </c>
      <c r="C4" s="5" t="s">
        <v>16</v>
      </c>
      <c r="D4" s="18" t="s">
        <v>5</v>
      </c>
    </row>
    <row r="5" spans="1:5">
      <c r="A5" s="6" t="s">
        <v>14</v>
      </c>
      <c r="B5" s="1"/>
      <c r="C5" s="4">
        <v>249</v>
      </c>
      <c r="D5" s="18"/>
    </row>
    <row r="6" spans="1:5">
      <c r="A6" s="6" t="s">
        <v>0</v>
      </c>
      <c r="B6" s="1" t="s">
        <v>8</v>
      </c>
      <c r="C6" s="4">
        <v>1099</v>
      </c>
      <c r="D6" s="17" t="s">
        <v>3</v>
      </c>
    </row>
    <row r="7" spans="1:5">
      <c r="A7" s="2" t="s">
        <v>1</v>
      </c>
      <c r="B7" s="1"/>
      <c r="C7" s="5" t="s">
        <v>17</v>
      </c>
      <c r="D7" s="17" t="s">
        <v>15</v>
      </c>
    </row>
    <row r="8" spans="1:5">
      <c r="C8" s="3">
        <v>4425</v>
      </c>
    </row>
    <row r="12" spans="1:5">
      <c r="A12" s="20" t="s">
        <v>11</v>
      </c>
      <c r="B12" s="1" t="s">
        <v>43</v>
      </c>
      <c r="C12" s="25">
        <v>2056</v>
      </c>
      <c r="D12" s="22" t="s">
        <v>51</v>
      </c>
    </row>
    <row r="13" spans="1:5">
      <c r="A13" s="20"/>
      <c r="B13" s="1" t="s">
        <v>44</v>
      </c>
      <c r="C13" s="25"/>
      <c r="D13" s="22"/>
    </row>
    <row r="14" spans="1:5">
      <c r="A14" s="11" t="s">
        <v>13</v>
      </c>
      <c r="B14" s="1" t="s">
        <v>49</v>
      </c>
      <c r="C14" s="12">
        <v>739</v>
      </c>
      <c r="D14" s="17" t="s">
        <v>48</v>
      </c>
      <c r="E14" s="16" t="s">
        <v>52</v>
      </c>
    </row>
    <row r="15" spans="1:5">
      <c r="A15" s="13" t="s">
        <v>21</v>
      </c>
      <c r="B15" s="1" t="s">
        <v>7</v>
      </c>
      <c r="C15" s="14">
        <v>489</v>
      </c>
      <c r="D15" s="17" t="s">
        <v>50</v>
      </c>
    </row>
    <row r="16" spans="1:5">
      <c r="A16" s="11" t="s">
        <v>14</v>
      </c>
      <c r="B16" s="1"/>
      <c r="C16" s="12">
        <v>249</v>
      </c>
      <c r="D16" s="18"/>
    </row>
    <row r="17" spans="2:3">
      <c r="C17" s="3">
        <f>C12+C14+C15+C16</f>
        <v>3533</v>
      </c>
    </row>
    <row r="20" spans="2:3">
      <c r="B20" t="s">
        <v>54</v>
      </c>
    </row>
    <row r="21" spans="2:3">
      <c r="B21" t="s">
        <v>55</v>
      </c>
    </row>
    <row r="22" spans="2:3">
      <c r="B22" t="s">
        <v>53</v>
      </c>
    </row>
  </sheetData>
  <mergeCells count="6">
    <mergeCell ref="A1:A2"/>
    <mergeCell ref="C1:C2"/>
    <mergeCell ref="D1:D2"/>
    <mergeCell ref="A12:A13"/>
    <mergeCell ref="C12:C13"/>
    <mergeCell ref="D12:D13"/>
  </mergeCells>
  <phoneticPr fontId="1" type="noConversion"/>
  <hyperlinks>
    <hyperlink ref="D6" r:id="rId1"/>
    <hyperlink ref="D3" r:id="rId2"/>
    <hyperlink ref="D1" r:id="rId3"/>
    <hyperlink ref="D7" r:id="rId4"/>
    <hyperlink ref="D14" r:id="rId5"/>
    <hyperlink ref="D12" r:id="rId6"/>
    <hyperlink ref="D15" r:id="rId7"/>
    <hyperlink ref="E14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D24" sqref="D24"/>
    </sheetView>
  </sheetViews>
  <sheetFormatPr defaultRowHeight="14.25"/>
  <cols>
    <col min="1" max="1" width="11.375" bestFit="1" customWidth="1"/>
    <col min="2" max="2" width="69.625" bestFit="1" customWidth="1"/>
    <col min="3" max="3" width="7.875" customWidth="1"/>
    <col min="4" max="4" width="48.125" bestFit="1" customWidth="1"/>
    <col min="6" max="6" width="52.375" bestFit="1" customWidth="1"/>
    <col min="7" max="7" width="37" bestFit="1" customWidth="1"/>
  </cols>
  <sheetData>
    <row r="1" spans="1:7">
      <c r="A1" s="7" t="s">
        <v>19</v>
      </c>
      <c r="B1" s="1" t="s">
        <v>29</v>
      </c>
      <c r="C1" s="7">
        <v>4599</v>
      </c>
      <c r="D1" s="8" t="s">
        <v>30</v>
      </c>
      <c r="E1" s="10" t="s">
        <v>25</v>
      </c>
      <c r="F1" s="7">
        <v>3299</v>
      </c>
      <c r="G1" s="8" t="s">
        <v>31</v>
      </c>
    </row>
    <row r="2" spans="1:7">
      <c r="A2" s="7"/>
      <c r="B2" s="7"/>
      <c r="C2" s="7"/>
      <c r="D2" s="8"/>
      <c r="E2" s="9" t="s">
        <v>27</v>
      </c>
      <c r="F2" s="7" t="s">
        <v>33</v>
      </c>
      <c r="G2" s="8" t="s">
        <v>32</v>
      </c>
    </row>
    <row r="3" spans="1:7">
      <c r="A3" s="1" t="s">
        <v>13</v>
      </c>
      <c r="B3" s="1" t="s">
        <v>35</v>
      </c>
      <c r="C3" s="7">
        <v>1199</v>
      </c>
      <c r="D3" s="8" t="s">
        <v>34</v>
      </c>
    </row>
    <row r="4" spans="1:7">
      <c r="A4" s="1" t="s">
        <v>21</v>
      </c>
      <c r="B4" s="7"/>
      <c r="C4" s="7">
        <v>500</v>
      </c>
      <c r="D4" s="7"/>
    </row>
    <row r="5" spans="1:7">
      <c r="A5" s="1" t="s">
        <v>23</v>
      </c>
      <c r="B5" s="7"/>
      <c r="C5" s="7">
        <v>250</v>
      </c>
      <c r="D5" s="7"/>
    </row>
    <row r="6" spans="1:7">
      <c r="A6" s="7" t="s">
        <v>22</v>
      </c>
      <c r="B6" s="7"/>
      <c r="C6" s="7">
        <v>400</v>
      </c>
      <c r="D6" s="7"/>
    </row>
    <row r="7" spans="1:7">
      <c r="A7" s="9" t="s">
        <v>24</v>
      </c>
      <c r="B7" s="7"/>
      <c r="C7" s="7"/>
      <c r="D7" s="7"/>
    </row>
    <row r="8" spans="1:7">
      <c r="C8">
        <f>C1+C3+C4+C5+C6</f>
        <v>6948</v>
      </c>
    </row>
  </sheetData>
  <phoneticPr fontId="1" type="noConversion"/>
  <hyperlinks>
    <hyperlink ref="D1" r:id="rId1"/>
    <hyperlink ref="G1" r:id="rId2"/>
    <hyperlink ref="G2" r:id="rId3"/>
    <hyperlink ref="D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D32" sqref="D32"/>
    </sheetView>
  </sheetViews>
  <sheetFormatPr defaultRowHeight="14.25"/>
  <cols>
    <col min="1" max="1" width="11.375" bestFit="1" customWidth="1"/>
    <col min="2" max="2" width="69.625" bestFit="1" customWidth="1"/>
    <col min="3" max="3" width="7.875" customWidth="1"/>
    <col min="4" max="4" width="48.125" bestFit="1" customWidth="1"/>
    <col min="6" max="6" width="25.5" bestFit="1" customWidth="1"/>
    <col min="7" max="7" width="37" bestFit="1" customWidth="1"/>
  </cols>
  <sheetData>
    <row r="1" spans="1:7">
      <c r="A1" s="23" t="s">
        <v>19</v>
      </c>
      <c r="B1" s="7" t="s">
        <v>18</v>
      </c>
      <c r="C1" s="7">
        <v>5599</v>
      </c>
      <c r="D1" s="8" t="s">
        <v>42</v>
      </c>
      <c r="E1" s="10" t="s">
        <v>25</v>
      </c>
      <c r="F1" s="7">
        <v>4099</v>
      </c>
      <c r="G1" s="8" t="s">
        <v>26</v>
      </c>
    </row>
    <row r="2" spans="1:7">
      <c r="A2" s="24"/>
      <c r="B2" s="7"/>
      <c r="C2" s="7"/>
      <c r="D2" s="8"/>
      <c r="E2" s="9" t="s">
        <v>27</v>
      </c>
      <c r="F2" s="7">
        <v>1795</v>
      </c>
      <c r="G2" s="8" t="s">
        <v>38</v>
      </c>
    </row>
    <row r="3" spans="1:7">
      <c r="A3" s="1" t="s">
        <v>20</v>
      </c>
      <c r="B3" s="1" t="s">
        <v>41</v>
      </c>
      <c r="C3" s="7">
        <v>1189</v>
      </c>
      <c r="D3" s="8" t="s">
        <v>40</v>
      </c>
    </row>
    <row r="4" spans="1:7">
      <c r="A4" s="1" t="s">
        <v>21</v>
      </c>
      <c r="B4" s="7"/>
      <c r="C4" s="7">
        <v>500</v>
      </c>
      <c r="D4" s="7"/>
    </row>
    <row r="5" spans="1:7">
      <c r="A5" s="1" t="s">
        <v>23</v>
      </c>
      <c r="B5" s="7"/>
      <c r="C5" s="7">
        <v>250</v>
      </c>
      <c r="D5" s="7"/>
    </row>
    <row r="6" spans="1:7">
      <c r="A6" s="7" t="s">
        <v>22</v>
      </c>
      <c r="B6" s="1" t="s">
        <v>37</v>
      </c>
      <c r="C6" s="7">
        <v>400</v>
      </c>
      <c r="D6" s="7"/>
    </row>
    <row r="7" spans="1:7">
      <c r="C7">
        <f>C1+C3+C4+C5+C6</f>
        <v>7938</v>
      </c>
    </row>
    <row r="21" spans="1:7">
      <c r="A21" s="23" t="s">
        <v>19</v>
      </c>
      <c r="B21" s="7" t="s">
        <v>18</v>
      </c>
      <c r="C21" s="7">
        <v>5599</v>
      </c>
      <c r="D21" s="8" t="s">
        <v>36</v>
      </c>
      <c r="E21" s="10" t="s">
        <v>25</v>
      </c>
      <c r="F21" s="7">
        <v>4099</v>
      </c>
      <c r="G21" s="8" t="s">
        <v>26</v>
      </c>
    </row>
    <row r="22" spans="1:7">
      <c r="A22" s="24"/>
      <c r="B22" s="7"/>
      <c r="C22" s="7"/>
      <c r="D22" s="8"/>
      <c r="E22" s="9" t="s">
        <v>27</v>
      </c>
      <c r="F22" s="7">
        <v>1795</v>
      </c>
      <c r="G22" s="8" t="s">
        <v>38</v>
      </c>
    </row>
    <row r="23" spans="1:7">
      <c r="A23" s="1" t="s">
        <v>20</v>
      </c>
      <c r="B23" s="7" t="s">
        <v>28</v>
      </c>
      <c r="C23" s="7">
        <v>1479</v>
      </c>
      <c r="D23" s="8" t="s">
        <v>39</v>
      </c>
    </row>
    <row r="24" spans="1:7">
      <c r="A24" s="1" t="s">
        <v>21</v>
      </c>
      <c r="B24" s="7"/>
      <c r="C24" s="7">
        <v>500</v>
      </c>
      <c r="D24" s="7"/>
    </row>
    <row r="25" spans="1:7">
      <c r="A25" s="1" t="s">
        <v>23</v>
      </c>
      <c r="B25" s="7"/>
      <c r="C25" s="7">
        <v>250</v>
      </c>
      <c r="D25" s="7"/>
    </row>
    <row r="26" spans="1:7">
      <c r="A26" s="7" t="s">
        <v>22</v>
      </c>
      <c r="B26" s="1" t="s">
        <v>37</v>
      </c>
      <c r="C26" s="7">
        <v>400</v>
      </c>
      <c r="D26" s="7"/>
    </row>
    <row r="27" spans="1:7">
      <c r="C27">
        <f>C21+C23+C24+C25+C26</f>
        <v>8228</v>
      </c>
    </row>
  </sheetData>
  <mergeCells count="2">
    <mergeCell ref="A1:A2"/>
    <mergeCell ref="A21:A22"/>
  </mergeCells>
  <phoneticPr fontId="1" type="noConversion"/>
  <hyperlinks>
    <hyperlink ref="D1" r:id="rId1"/>
    <hyperlink ref="D3" r:id="rId2"/>
    <hyperlink ref="G1" r:id="rId3"/>
    <hyperlink ref="G2" r:id="rId4"/>
    <hyperlink ref="D21" r:id="rId5"/>
    <hyperlink ref="D23" r:id="rId6"/>
    <hyperlink ref="G21" r:id="rId7"/>
    <hyperlink ref="G2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D11" sqref="D11"/>
    </sheetView>
  </sheetViews>
  <sheetFormatPr defaultRowHeight="14.25"/>
  <cols>
    <col min="2" max="2" width="58.625" bestFit="1" customWidth="1"/>
    <col min="4" max="4" width="31.5" bestFit="1" customWidth="1"/>
  </cols>
  <sheetData>
    <row r="1" spans="1:4">
      <c r="A1" s="15" t="s">
        <v>45</v>
      </c>
      <c r="B1" t="s">
        <v>47</v>
      </c>
      <c r="C1">
        <v>2799</v>
      </c>
      <c r="D1" s="16" t="s">
        <v>46</v>
      </c>
    </row>
  </sheetData>
  <phoneticPr fontId="1" type="noConversion"/>
  <hyperlinks>
    <hyperlink ref="D1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i5</vt:lpstr>
      <vt:lpstr>i7</vt:lpstr>
      <vt:lpstr>i9</vt:lpstr>
      <vt:lpstr>服务器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2019-01-19T11:16:20Z</dcterms:modified>
</cp:coreProperties>
</file>