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75" yWindow="1965" windowWidth="14805" windowHeight="7755"/>
  </bookViews>
  <sheets>
    <sheet name="Bug List" sheetId="2" r:id="rId1"/>
    <sheet name="Bug Status On V5.0.5" sheetId="6" r:id="rId2"/>
    <sheet name="Sheet2" sheetId="5" r:id="rId3"/>
  </sheets>
  <externalReferences>
    <externalReference r:id="rId4"/>
  </externalReferences>
  <definedNames>
    <definedName name="VSTS_ValidationRange_727a9560f8f14bce836fee0805374397" hidden="1">[1]VSTS_ValidationWS_1!$AH$1:$AH$3</definedName>
    <definedName name="VSTS_ValidationRange_a70cdf3b93424fd8a14e1d12e2c601bb" hidden="1">[1]VSTS_ValidationWS_1!$AK$1:$AK$4</definedName>
    <definedName name="VSTS_ValidationRange_ae8b152f2b894964bc7b0bc7df839a62" hidden="1">[1]VSTS_ValidationWS_1!$AJ$1:$AJ$8</definedName>
    <definedName name="VSTS_ValidationRange_b762e47f154a4598bba6b12d29dd43f2" hidden="1">[1]VSTS_ValidationWS_1!$AI$1:$AI$4</definedName>
    <definedName name="VSTS_ValidationRange_c347453d89e44f16bebb4ef147ba8860" hidden="1">[1]VSTS_ValidationWS_1!$AG$1:$AG$4</definedName>
    <definedName name="VSTS_ValidationRange_f36a483415d64a24a8a1a07e9e9d46af" hidden="1">[1]VSTS_ValidationWS_1!$AL$1:$AL$3</definedName>
  </definedNames>
  <calcPr calcId="145621"/>
</workbook>
</file>

<file path=xl/calcChain.xml><?xml version="1.0" encoding="utf-8"?>
<calcChain xmlns="http://schemas.openxmlformats.org/spreadsheetml/2006/main">
  <c r="F9" i="6" l="1"/>
  <c r="F8" i="6"/>
  <c r="F21" i="6" l="1"/>
  <c r="F22" i="6"/>
  <c r="F23" i="6"/>
  <c r="F20" i="6"/>
  <c r="F7" i="6"/>
  <c r="F10" i="6"/>
  <c r="F6" i="6"/>
</calcChain>
</file>

<file path=xl/sharedStrings.xml><?xml version="1.0" encoding="utf-8"?>
<sst xmlns="http://schemas.openxmlformats.org/spreadsheetml/2006/main" count="297" uniqueCount="78">
  <si>
    <t>ID</t>
  </si>
  <si>
    <t>Work Item Type</t>
  </si>
  <si>
    <t>Title</t>
  </si>
  <si>
    <t>Related WI</t>
  </si>
  <si>
    <t>State</t>
  </si>
  <si>
    <t>Created Date</t>
  </si>
  <si>
    <t>Created By</t>
  </si>
  <si>
    <t>Priority</t>
  </si>
  <si>
    <t>Severity</t>
  </si>
  <si>
    <t>Root Cause</t>
  </si>
  <si>
    <t>In Details</t>
  </si>
  <si>
    <t>Bug</t>
  </si>
  <si>
    <t>X</t>
  </si>
  <si>
    <t>Coding Error</t>
  </si>
  <si>
    <t>High</t>
  </si>
  <si>
    <t>Functional</t>
  </si>
  <si>
    <t>Low</t>
  </si>
  <si>
    <t>Medium</t>
  </si>
  <si>
    <t>Closed</t>
  </si>
  <si>
    <t>Data</t>
  </si>
  <si>
    <t>Xinyi Shi</t>
  </si>
  <si>
    <t>Dan Jin</t>
  </si>
  <si>
    <t>Version</t>
  </si>
  <si>
    <t>Resolved No. of Bugs</t>
  </si>
  <si>
    <t>Remain No. of Bugs</t>
  </si>
  <si>
    <t>Total No. of Bugs</t>
  </si>
  <si>
    <t>In All</t>
  </si>
  <si>
    <t>Priority: 1 Severity: Low</t>
  </si>
  <si>
    <t>Bug Severity &amp; Priority</t>
  </si>
  <si>
    <t>Priority: 1 Severity: Medium</t>
  </si>
  <si>
    <t>Priority: 1 Severity: High</t>
  </si>
  <si>
    <t>Priority: 1 Severity: Critical</t>
  </si>
  <si>
    <t>Critical</t>
  </si>
  <si>
    <t>V5.0</t>
  </si>
  <si>
    <t>Angela Han</t>
  </si>
  <si>
    <t>LM - Excel exported date value does not match the date value in the list when the system format is English (United Kingdom).</t>
  </si>
  <si>
    <t>Priority: 2 Severity: Medium</t>
  </si>
  <si>
    <t>Fundamental - an exception happens when going to the stock report of KCM.CN</t>
  </si>
  <si>
    <t>Invalid</t>
  </si>
  <si>
    <t>China - the Price Alert message is not translated on chart</t>
  </si>
  <si>
    <t>V5.0.5</t>
  </si>
  <si>
    <t>Story 75158</t>
  </si>
  <si>
    <t>Local Symbol - The “PR Alert:" is missing in the alert message</t>
  </si>
  <si>
    <t>Local Symbol - CSF.FR is displaying WON symbol in alert message</t>
  </si>
  <si>
    <t>Local Symbol - The Alert Messages Can't Popup when Alerts are triggered</t>
  </si>
  <si>
    <t>Local Symbol - It is still showing WON symbol in the list alert tool tip message</t>
  </si>
  <si>
    <t>CHINA - The value after "剩余" is gone when user only has CHINA entitlement</t>
  </si>
  <si>
    <t>Compatibility (iPad 4.8.9) - The same alert notification email message and text messages are sent out repeatedly.  "HasEmailSmsNotified" flag is not being set correctly.</t>
  </si>
  <si>
    <t>CHINA - Compatibility - (iPad 4.8) - Chinese characters in Moving Average alert messages while local symbol ON</t>
  </si>
  <si>
    <t>Kenia Pina</t>
  </si>
  <si>
    <t>CHINA - Trendline Alert  Email is showing incorrect company name</t>
  </si>
  <si>
    <t>CHINA  - Compatibility Desktop - Chinese characters are displayed in some Alerts when user has Local Symbol turned ON as entitlement.</t>
  </si>
  <si>
    <t>Elizabeth Oliva</t>
  </si>
  <si>
    <t>CHINA - Local Symbol -  The Won symbol is not replaced with Local symbol in Stock and Price Alert</t>
  </si>
  <si>
    <t>CHINA - Price Alert Message is Not Translated</t>
  </si>
  <si>
    <t>CHINA - Some Stock Alert Message is Not Translated</t>
  </si>
  <si>
    <t>CHINA - Alert Message - Stock Alert Email - The texts are not translated and the Time is not correct</t>
  </si>
  <si>
    <t>CHINA - The flag column content is not showing correctly</t>
  </si>
  <si>
    <t>CHINA - Local symbol not being used in the Alert Message</t>
  </si>
  <si>
    <t>Jay Okuda</t>
  </si>
  <si>
    <t>CHINA - Translate Alert Message - the Text style should be adjusted</t>
  </si>
  <si>
    <t>CHINA - Alert Message is not correctly sorted by time</t>
  </si>
  <si>
    <t>CHINA - Missing translations in alert message</t>
  </si>
  <si>
    <t>CHINA - The communication email address will not be displayed in Chinese version in Notification &amp; Alert Preference when it's verified</t>
  </si>
  <si>
    <t>CHINA - The alert tool tip message in the list manager should be translated</t>
  </si>
  <si>
    <t>CHINA - Stock Alert Message can't be displayed in Message Center</t>
  </si>
  <si>
    <t>CHINA - Some texts in Alert message in RI panel is not translated</t>
  </si>
  <si>
    <t>CHINA - Screen Scheduler - When there are more than 10000 symbols in a scheduled list, the texts in the excel needs to be translated</t>
  </si>
  <si>
    <t>Story 74985</t>
  </si>
  <si>
    <t>CHINA - Screen Scheduler - The list contents of some metrics in excel should be translated</t>
  </si>
  <si>
    <t>CHINA - Screen Scheduler - The Chinese part of the scheduled list name will be displayed as "???"</t>
  </si>
  <si>
    <t>CHINA - Screen Scheduler - The column set in scheduled list is not translated</t>
  </si>
  <si>
    <t>CHINA - The list name in RI panel are not translated</t>
  </si>
  <si>
    <t>CHINA - Alert Message - Some alert types are not translated in RI panel</t>
  </si>
  <si>
    <t>CHINA - Screen Scheduler - There are some texts not translated in the email</t>
  </si>
  <si>
    <t>CHINA - Screen Scheduler - A separator is missing under the scheduled list name</t>
  </si>
  <si>
    <t>1. According to the severity &amp; priority of issues.</t>
  </si>
  <si>
    <t>3. According to the root cause of issues.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</si>
</sst>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.5"/>
      <color indexed="8"/>
      <name val="Times New Roman"/>
      <family val="1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Fill="1"/>
    <xf numFmtId="49" fontId="0" fillId="0" borderId="0" xfId="0" applyNumberFormat="1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0" fontId="0" fillId="0" borderId="0" xfId="0" applyNumberFormat="1"/>
  </cellXfs>
  <cellStyles count="2">
    <cellStyle name="常规" xfId="0" builtinId="0"/>
    <cellStyle name="常规 2" xfId="1"/>
  </cellStyles>
  <dxfs count="1">
    <dxf>
      <numFmt numFmtId="164" formatCode="yyyy/m/d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'Bug Status On V5.0.5'!$C$5</c:f>
              <c:strCache>
                <c:ptCount val="1"/>
                <c:pt idx="0">
                  <c:v>Resolved No. of Bugs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'Bug Status On V5.0.5'!$B$6:$B$10</c:f>
              <c:strCache>
                <c:ptCount val="5"/>
                <c:pt idx="0">
                  <c:v>Priority: 1 Severity: Low</c:v>
                </c:pt>
                <c:pt idx="1">
                  <c:v>Priority: 1 Severity: Medium</c:v>
                </c:pt>
                <c:pt idx="2">
                  <c:v>Priority: 1 Severity: High</c:v>
                </c:pt>
                <c:pt idx="3">
                  <c:v>Priority: 1 Severity: Critical</c:v>
                </c:pt>
                <c:pt idx="4">
                  <c:v>Priority: 2 Severity: Medium</c:v>
                </c:pt>
              </c:strCache>
            </c:strRef>
          </c:cat>
          <c:val>
            <c:numRef>
              <c:f>'Bug Status On V5.0.5'!$C$6:$C$10</c:f>
              <c:numCache>
                <c:formatCode>General</c:formatCode>
                <c:ptCount val="5"/>
                <c:pt idx="0">
                  <c:v>14</c:v>
                </c:pt>
                <c:pt idx="1">
                  <c:v>4</c:v>
                </c:pt>
                <c:pt idx="2">
                  <c:v>13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'Bug Status On V5.0.5'!$D$5</c:f>
              <c:strCache>
                <c:ptCount val="1"/>
                <c:pt idx="0">
                  <c:v>Remain No. of Bugs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'Bug Status On V5.0.5'!$B$6:$B$10</c:f>
              <c:strCache>
                <c:ptCount val="5"/>
                <c:pt idx="0">
                  <c:v>Priority: 1 Severity: Low</c:v>
                </c:pt>
                <c:pt idx="1">
                  <c:v>Priority: 1 Severity: Medium</c:v>
                </c:pt>
                <c:pt idx="2">
                  <c:v>Priority: 1 Severity: High</c:v>
                </c:pt>
                <c:pt idx="3">
                  <c:v>Priority: 1 Severity: Critical</c:v>
                </c:pt>
                <c:pt idx="4">
                  <c:v>Priority: 2 Severity: Medium</c:v>
                </c:pt>
              </c:strCache>
            </c:strRef>
          </c:cat>
          <c:val>
            <c:numRef>
              <c:f>'Bug Status On V5.0.5'!$D$6:$D$10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Root Cause Chart</a:t>
            </a:r>
            <a:endParaRPr lang="zh-CN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'Bug Status On V5.0.5'!$C$19</c:f>
              <c:strCache>
                <c:ptCount val="1"/>
                <c:pt idx="0">
                  <c:v>Resolved No. of Bugs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'Bug Status On V5.0.5'!$C$20:$C$23</c:f>
              <c:numCache>
                <c:formatCode>General</c:formatCode>
                <c:ptCount val="4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'Bug Status On V5.0.5'!$D$19</c:f>
              <c:strCache>
                <c:ptCount val="1"/>
                <c:pt idx="0">
                  <c:v>Remain No. of Bugs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6.211180124223602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211180124223602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6.211180124223602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4.140786749482402E-3"/>
                  <c:y val="-3.910068426197458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6.2111801242236021E-3"/>
                  <c:y val="3.910068426197458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6.2111801242236021E-3"/>
                  <c:y val="3.910068426197458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4.14078674948240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8.281573498964803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4.14078674948247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8.281573498964803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'Bug Status On V5.0.5'!$D$20:$D$23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337152"/>
        <c:axId val="122343424"/>
        <c:axId val="0"/>
      </c:bar3DChart>
      <c:catAx>
        <c:axId val="12233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Root Cause Types</a:t>
                </a:r>
                <a:endParaRPr lang="zh-CN"/>
              </a:p>
            </c:rich>
          </c:tx>
          <c:overlay val="0"/>
        </c:title>
        <c:majorTickMark val="none"/>
        <c:minorTickMark val="none"/>
        <c:tickLblPos val="nextTo"/>
        <c:crossAx val="122343424"/>
        <c:crosses val="autoZero"/>
        <c:auto val="1"/>
        <c:lblAlgn val="ctr"/>
        <c:lblOffset val="100"/>
        <c:noMultiLvlLbl val="0"/>
      </c:catAx>
      <c:valAx>
        <c:axId val="122343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of Bugs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33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4</xdr:row>
      <xdr:rowOff>304799</xdr:rowOff>
    </xdr:from>
    <xdr:to>
      <xdr:col>16</xdr:col>
      <xdr:colOff>590549</xdr:colOff>
      <xdr:row>10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18</xdr:row>
      <xdr:rowOff>142875</xdr:rowOff>
    </xdr:from>
    <xdr:to>
      <xdr:col>18</xdr:col>
      <xdr:colOff>438150</xdr:colOff>
      <xdr:row>24</xdr:row>
      <xdr:rowOff>114300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igned%20to%20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fore Release"/>
      <sheetName val="After Release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>
        <row r="1">
          <cell r="AG1" t="str">
            <v>Active</v>
          </cell>
          <cell r="AH1">
            <v>1</v>
          </cell>
          <cell r="AI1" t="str">
            <v>Critical</v>
          </cell>
          <cell r="AJ1" t="str">
            <v>Coding Error</v>
          </cell>
          <cell r="AK1" t="str">
            <v>Active</v>
          </cell>
          <cell r="AL1" t="str">
            <v>Active</v>
          </cell>
        </row>
        <row r="2">
          <cell r="AG2" t="str">
            <v>Closed</v>
          </cell>
          <cell r="AH2">
            <v>2</v>
          </cell>
          <cell r="AI2" t="str">
            <v>High</v>
          </cell>
          <cell r="AJ2" t="str">
            <v>Data</v>
          </cell>
          <cell r="AK2" t="str">
            <v>Closed</v>
          </cell>
          <cell r="AL2" t="str">
            <v>Closed</v>
          </cell>
        </row>
        <row r="3">
          <cell r="AG3" t="str">
            <v>Creator-Test</v>
          </cell>
          <cell r="AH3">
            <v>3</v>
          </cell>
          <cell r="AI3" t="str">
            <v>Low</v>
          </cell>
          <cell r="AJ3" t="str">
            <v>Functional</v>
          </cell>
          <cell r="AK3" t="str">
            <v>Proposed</v>
          </cell>
          <cell r="AL3" t="str">
            <v>Resolved</v>
          </cell>
        </row>
        <row r="4">
          <cell r="AG4" t="str">
            <v>QA-Test</v>
          </cell>
          <cell r="AI4" t="str">
            <v>Medium</v>
          </cell>
          <cell r="AJ4" t="str">
            <v>Integration</v>
          </cell>
          <cell r="AK4" t="str">
            <v>Review</v>
          </cell>
        </row>
        <row r="5">
          <cell r="AJ5" t="str">
            <v>Performance</v>
          </cell>
        </row>
        <row r="6">
          <cell r="AJ6" t="str">
            <v>Spec Error</v>
          </cell>
        </row>
        <row r="7">
          <cell r="AJ7" t="str">
            <v>Timeback</v>
          </cell>
        </row>
        <row r="8">
          <cell r="AJ8" t="str">
            <v>Unknown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2" displayName="表2" ref="A1:L34" totalsRowShown="0">
  <autoFilter ref="A1:L34"/>
  <sortState ref="A2:L180">
    <sortCondition descending="1" ref="A1:A180"/>
  </sortState>
  <tableColumns count="12">
    <tableColumn id="1" name="ID"/>
    <tableColumn id="2" name="Work Item Type"/>
    <tableColumn id="12" name="Version"/>
    <tableColumn id="3" name="Title"/>
    <tableColumn id="4" name="Related WI"/>
    <tableColumn id="5" name="State"/>
    <tableColumn id="6" name="Created Date" dataDxfId="0"/>
    <tableColumn id="7" name="Created By"/>
    <tableColumn id="8" name="Priority"/>
    <tableColumn id="9" name="Severity"/>
    <tableColumn id="10" name="Root Cause"/>
    <tableColumn id="11" name="In Detai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D1" workbookViewId="0">
      <selection activeCell="D4" sqref="D4"/>
    </sheetView>
  </sheetViews>
  <sheetFormatPr defaultRowHeight="15" x14ac:dyDescent="0.25"/>
  <cols>
    <col min="2" max="3" width="12.5703125" customWidth="1"/>
    <col min="4" max="4" width="74.42578125" customWidth="1"/>
    <col min="5" max="5" width="11.85546875" customWidth="1"/>
    <col min="7" max="7" width="14.7109375" customWidth="1"/>
    <col min="8" max="8" width="16.28515625" customWidth="1"/>
    <col min="9" max="9" width="9.7109375" customWidth="1"/>
    <col min="10" max="10" width="10.42578125" customWidth="1"/>
    <col min="11" max="11" width="15.28515625" customWidth="1"/>
    <col min="12" max="12" width="29.85546875" customWidth="1"/>
  </cols>
  <sheetData>
    <row r="1" spans="1:12" x14ac:dyDescent="0.25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2">
        <v>76004</v>
      </c>
      <c r="B2" s="4" t="s">
        <v>11</v>
      </c>
      <c r="C2" s="4" t="s">
        <v>33</v>
      </c>
      <c r="D2" s="1" t="s">
        <v>37</v>
      </c>
      <c r="E2" t="s">
        <v>12</v>
      </c>
      <c r="F2" s="4" t="s">
        <v>18</v>
      </c>
      <c r="G2" s="3">
        <v>43188</v>
      </c>
      <c r="H2" s="5" t="s">
        <v>21</v>
      </c>
      <c r="I2" s="2">
        <v>1</v>
      </c>
      <c r="J2" s="1" t="s">
        <v>16</v>
      </c>
      <c r="K2" s="4" t="s">
        <v>15</v>
      </c>
      <c r="L2" s="1"/>
    </row>
    <row r="3" spans="1:12" x14ac:dyDescent="0.25">
      <c r="A3" s="2">
        <v>76596</v>
      </c>
      <c r="B3" s="4" t="s">
        <v>11</v>
      </c>
      <c r="C3" s="4" t="s">
        <v>40</v>
      </c>
      <c r="D3" s="1" t="s">
        <v>39</v>
      </c>
      <c r="E3" t="s">
        <v>41</v>
      </c>
      <c r="F3" s="4" t="s">
        <v>18</v>
      </c>
      <c r="G3" s="3">
        <v>43272</v>
      </c>
      <c r="H3" s="5" t="s">
        <v>21</v>
      </c>
      <c r="I3" s="2">
        <v>1</v>
      </c>
      <c r="J3" s="1" t="s">
        <v>16</v>
      </c>
      <c r="K3" s="4" t="s">
        <v>15</v>
      </c>
      <c r="L3" s="1"/>
    </row>
    <row r="4" spans="1:12" x14ac:dyDescent="0.25">
      <c r="A4" s="2">
        <v>76582</v>
      </c>
      <c r="B4" s="4" t="s">
        <v>11</v>
      </c>
      <c r="C4" s="4" t="s">
        <v>40</v>
      </c>
      <c r="D4" s="1" t="s">
        <v>42</v>
      </c>
      <c r="E4" t="s">
        <v>41</v>
      </c>
      <c r="F4" s="4" t="s">
        <v>18</v>
      </c>
      <c r="G4" s="3">
        <v>43270</v>
      </c>
      <c r="H4" s="5" t="s">
        <v>21</v>
      </c>
      <c r="I4" s="2">
        <v>1</v>
      </c>
      <c r="J4" s="1" t="s">
        <v>16</v>
      </c>
      <c r="K4" s="4" t="s">
        <v>13</v>
      </c>
      <c r="L4" s="1"/>
    </row>
    <row r="5" spans="1:12" x14ac:dyDescent="0.25">
      <c r="A5" s="2">
        <v>76581</v>
      </c>
      <c r="B5" s="4" t="s">
        <v>11</v>
      </c>
      <c r="C5" s="4" t="s">
        <v>40</v>
      </c>
      <c r="D5" s="1" t="s">
        <v>43</v>
      </c>
      <c r="E5" t="s">
        <v>41</v>
      </c>
      <c r="F5" s="4" t="s">
        <v>18</v>
      </c>
      <c r="G5" s="3">
        <v>43270</v>
      </c>
      <c r="H5" s="5" t="s">
        <v>21</v>
      </c>
      <c r="I5" s="2">
        <v>1</v>
      </c>
      <c r="J5" s="1" t="s">
        <v>32</v>
      </c>
      <c r="K5" s="4" t="s">
        <v>13</v>
      </c>
      <c r="L5" s="1"/>
    </row>
    <row r="6" spans="1:12" x14ac:dyDescent="0.25">
      <c r="A6" s="2">
        <v>76580</v>
      </c>
      <c r="B6" s="4" t="s">
        <v>11</v>
      </c>
      <c r="C6" s="4" t="s">
        <v>40</v>
      </c>
      <c r="D6" s="1" t="s">
        <v>67</v>
      </c>
      <c r="E6" t="s">
        <v>68</v>
      </c>
      <c r="F6" s="4" t="s">
        <v>18</v>
      </c>
      <c r="G6" s="3">
        <v>43270</v>
      </c>
      <c r="H6" s="5" t="s">
        <v>20</v>
      </c>
      <c r="I6" s="2">
        <v>1</v>
      </c>
      <c r="J6" s="1" t="s">
        <v>17</v>
      </c>
      <c r="K6" s="4" t="s">
        <v>13</v>
      </c>
      <c r="L6" s="1"/>
    </row>
    <row r="7" spans="1:12" x14ac:dyDescent="0.25">
      <c r="A7" s="2">
        <v>76568</v>
      </c>
      <c r="B7" s="4" t="s">
        <v>11</v>
      </c>
      <c r="C7" s="4" t="s">
        <v>40</v>
      </c>
      <c r="D7" s="1" t="s">
        <v>44</v>
      </c>
      <c r="E7" t="s">
        <v>41</v>
      </c>
      <c r="F7" s="4" t="s">
        <v>18</v>
      </c>
      <c r="G7" s="3">
        <v>43266</v>
      </c>
      <c r="H7" s="5" t="s">
        <v>21</v>
      </c>
      <c r="I7" s="2">
        <v>1</v>
      </c>
      <c r="J7" s="1" t="s">
        <v>16</v>
      </c>
      <c r="K7" s="4" t="s">
        <v>38</v>
      </c>
      <c r="L7" s="1"/>
    </row>
    <row r="8" spans="1:12" x14ac:dyDescent="0.25">
      <c r="A8" s="2">
        <v>76567</v>
      </c>
      <c r="B8" s="4" t="s">
        <v>11</v>
      </c>
      <c r="C8" s="4" t="s">
        <v>40</v>
      </c>
      <c r="D8" s="1" t="s">
        <v>45</v>
      </c>
      <c r="E8" t="s">
        <v>41</v>
      </c>
      <c r="F8" s="4" t="s">
        <v>18</v>
      </c>
      <c r="G8" s="3">
        <v>43266</v>
      </c>
      <c r="H8" s="5" t="s">
        <v>21</v>
      </c>
      <c r="I8" s="2">
        <v>1</v>
      </c>
      <c r="J8" s="1" t="s">
        <v>14</v>
      </c>
      <c r="K8" s="4" t="s">
        <v>15</v>
      </c>
      <c r="L8" s="1"/>
    </row>
    <row r="9" spans="1:12" x14ac:dyDescent="0.25">
      <c r="A9" s="2">
        <v>76556</v>
      </c>
      <c r="B9" s="4" t="s">
        <v>11</v>
      </c>
      <c r="C9" s="4" t="s">
        <v>40</v>
      </c>
      <c r="D9" s="1" t="s">
        <v>46</v>
      </c>
      <c r="E9" t="s">
        <v>41</v>
      </c>
      <c r="F9" s="4" t="s">
        <v>18</v>
      </c>
      <c r="G9" s="3">
        <v>43265</v>
      </c>
      <c r="H9" s="5" t="s">
        <v>21</v>
      </c>
      <c r="I9" s="2">
        <v>1</v>
      </c>
      <c r="J9" s="1" t="s">
        <v>14</v>
      </c>
      <c r="K9" s="4" t="s">
        <v>38</v>
      </c>
      <c r="L9" s="1"/>
    </row>
    <row r="10" spans="1:12" x14ac:dyDescent="0.25">
      <c r="A10" s="2">
        <v>76552</v>
      </c>
      <c r="B10" s="4" t="s">
        <v>11</v>
      </c>
      <c r="C10" s="4" t="s">
        <v>40</v>
      </c>
      <c r="D10" s="1" t="s">
        <v>47</v>
      </c>
      <c r="E10" t="s">
        <v>12</v>
      </c>
      <c r="F10" s="4" t="s">
        <v>18</v>
      </c>
      <c r="G10" s="3">
        <v>43265</v>
      </c>
      <c r="H10" s="5" t="s">
        <v>34</v>
      </c>
      <c r="I10" s="2">
        <v>1</v>
      </c>
      <c r="J10" s="1" t="s">
        <v>14</v>
      </c>
      <c r="K10" s="4" t="s">
        <v>13</v>
      </c>
      <c r="L10" s="1"/>
    </row>
    <row r="11" spans="1:12" x14ac:dyDescent="0.25">
      <c r="A11" s="2">
        <v>76548</v>
      </c>
      <c r="B11" s="4" t="s">
        <v>11</v>
      </c>
      <c r="C11" s="4" t="s">
        <v>40</v>
      </c>
      <c r="D11" s="1" t="s">
        <v>48</v>
      </c>
      <c r="E11" t="s">
        <v>41</v>
      </c>
      <c r="F11" s="4" t="s">
        <v>18</v>
      </c>
      <c r="G11" s="3">
        <v>43265</v>
      </c>
      <c r="H11" s="5" t="s">
        <v>49</v>
      </c>
      <c r="I11" s="2">
        <v>1</v>
      </c>
      <c r="J11" s="1" t="s">
        <v>14</v>
      </c>
      <c r="K11" s="4" t="s">
        <v>13</v>
      </c>
      <c r="L11" s="1"/>
    </row>
    <row r="12" spans="1:12" x14ac:dyDescent="0.25">
      <c r="A12" s="2">
        <v>76543</v>
      </c>
      <c r="B12" s="4" t="s">
        <v>11</v>
      </c>
      <c r="C12" s="4" t="s">
        <v>40</v>
      </c>
      <c r="D12" s="1" t="s">
        <v>50</v>
      </c>
      <c r="E12" t="s">
        <v>41</v>
      </c>
      <c r="F12" s="4" t="s">
        <v>18</v>
      </c>
      <c r="G12" s="3">
        <v>43264</v>
      </c>
      <c r="H12" s="5" t="s">
        <v>21</v>
      </c>
      <c r="I12" s="2">
        <v>1</v>
      </c>
      <c r="J12" s="1" t="s">
        <v>14</v>
      </c>
      <c r="K12" s="4" t="s">
        <v>13</v>
      </c>
      <c r="L12" s="1"/>
    </row>
    <row r="13" spans="1:12" x14ac:dyDescent="0.25">
      <c r="A13" s="2">
        <v>76539</v>
      </c>
      <c r="B13" s="4" t="s">
        <v>11</v>
      </c>
      <c r="C13" s="4" t="s">
        <v>40</v>
      </c>
      <c r="D13" s="1" t="s">
        <v>51</v>
      </c>
      <c r="E13" t="s">
        <v>41</v>
      </c>
      <c r="F13" s="4" t="s">
        <v>18</v>
      </c>
      <c r="G13" s="3">
        <v>43264</v>
      </c>
      <c r="H13" s="5" t="s">
        <v>52</v>
      </c>
      <c r="I13" s="2">
        <v>1</v>
      </c>
      <c r="J13" s="1" t="s">
        <v>14</v>
      </c>
      <c r="K13" s="4" t="s">
        <v>13</v>
      </c>
      <c r="L13" s="1"/>
    </row>
    <row r="14" spans="1:12" x14ac:dyDescent="0.25">
      <c r="A14" s="2">
        <v>76531</v>
      </c>
      <c r="B14" s="4" t="s">
        <v>11</v>
      </c>
      <c r="C14" s="4" t="s">
        <v>40</v>
      </c>
      <c r="D14" s="1" t="s">
        <v>69</v>
      </c>
      <c r="E14" t="s">
        <v>68</v>
      </c>
      <c r="F14" s="4" t="s">
        <v>18</v>
      </c>
      <c r="G14" s="3">
        <v>43263</v>
      </c>
      <c r="H14" s="5" t="s">
        <v>20</v>
      </c>
      <c r="I14" s="2">
        <v>2</v>
      </c>
      <c r="J14" s="1" t="s">
        <v>17</v>
      </c>
      <c r="K14" s="4" t="s">
        <v>13</v>
      </c>
      <c r="L14" s="1"/>
    </row>
    <row r="15" spans="1:12" x14ac:dyDescent="0.25">
      <c r="A15" s="2">
        <v>76529</v>
      </c>
      <c r="B15" s="4" t="s">
        <v>11</v>
      </c>
      <c r="C15" s="4" t="s">
        <v>40</v>
      </c>
      <c r="D15" s="1" t="s">
        <v>70</v>
      </c>
      <c r="E15" t="s">
        <v>68</v>
      </c>
      <c r="F15" s="4" t="s">
        <v>18</v>
      </c>
      <c r="G15" s="3">
        <v>43263</v>
      </c>
      <c r="H15" s="5" t="s">
        <v>20</v>
      </c>
      <c r="I15" s="2">
        <v>1</v>
      </c>
      <c r="J15" s="1" t="s">
        <v>14</v>
      </c>
      <c r="K15" s="4" t="s">
        <v>13</v>
      </c>
      <c r="L15" s="1"/>
    </row>
    <row r="16" spans="1:12" x14ac:dyDescent="0.25">
      <c r="A16" s="2">
        <v>76528</v>
      </c>
      <c r="B16" s="4" t="s">
        <v>11</v>
      </c>
      <c r="C16" s="4" t="s">
        <v>40</v>
      </c>
      <c r="D16" s="1" t="s">
        <v>71</v>
      </c>
      <c r="E16" t="s">
        <v>68</v>
      </c>
      <c r="F16" s="4" t="s">
        <v>18</v>
      </c>
      <c r="G16" s="3">
        <v>43263</v>
      </c>
      <c r="H16" s="5" t="s">
        <v>20</v>
      </c>
      <c r="I16" s="2">
        <v>1</v>
      </c>
      <c r="J16" s="1" t="s">
        <v>17</v>
      </c>
      <c r="K16" s="4" t="s">
        <v>19</v>
      </c>
      <c r="L16" s="1"/>
    </row>
    <row r="17" spans="1:12" x14ac:dyDescent="0.25">
      <c r="A17" s="2">
        <v>76526</v>
      </c>
      <c r="B17" s="4" t="s">
        <v>11</v>
      </c>
      <c r="C17" s="4" t="s">
        <v>40</v>
      </c>
      <c r="D17" s="1" t="s">
        <v>53</v>
      </c>
      <c r="E17" t="s">
        <v>41</v>
      </c>
      <c r="F17" s="4" t="s">
        <v>18</v>
      </c>
      <c r="G17" s="3">
        <v>43263</v>
      </c>
      <c r="H17" s="5" t="s">
        <v>21</v>
      </c>
      <c r="I17" s="2">
        <v>1</v>
      </c>
      <c r="J17" s="1" t="s">
        <v>16</v>
      </c>
      <c r="K17" s="4" t="s">
        <v>13</v>
      </c>
      <c r="L17" s="1"/>
    </row>
    <row r="18" spans="1:12" x14ac:dyDescent="0.25">
      <c r="A18" s="2">
        <v>76525</v>
      </c>
      <c r="B18" s="4" t="s">
        <v>11</v>
      </c>
      <c r="C18" s="4" t="s">
        <v>40</v>
      </c>
      <c r="D18" s="1" t="s">
        <v>54</v>
      </c>
      <c r="E18" t="s">
        <v>41</v>
      </c>
      <c r="F18" s="4" t="s">
        <v>18</v>
      </c>
      <c r="G18" s="3">
        <v>43263</v>
      </c>
      <c r="H18" s="5" t="s">
        <v>21</v>
      </c>
      <c r="I18" s="2">
        <v>1</v>
      </c>
      <c r="J18" s="1" t="s">
        <v>14</v>
      </c>
      <c r="K18" s="4" t="s">
        <v>13</v>
      </c>
      <c r="L18" s="1"/>
    </row>
    <row r="19" spans="1:12" x14ac:dyDescent="0.25">
      <c r="A19" s="2">
        <v>76524</v>
      </c>
      <c r="B19" s="4" t="s">
        <v>11</v>
      </c>
      <c r="C19" s="4" t="s">
        <v>40</v>
      </c>
      <c r="D19" s="1" t="s">
        <v>55</v>
      </c>
      <c r="E19" t="s">
        <v>41</v>
      </c>
      <c r="F19" s="4" t="s">
        <v>18</v>
      </c>
      <c r="G19" s="3">
        <v>43263</v>
      </c>
      <c r="H19" s="5" t="s">
        <v>21</v>
      </c>
      <c r="I19" s="2">
        <v>1</v>
      </c>
      <c r="J19" s="1" t="s">
        <v>14</v>
      </c>
      <c r="K19" s="4" t="s">
        <v>13</v>
      </c>
      <c r="L19" s="1"/>
    </row>
    <row r="20" spans="1:12" x14ac:dyDescent="0.25">
      <c r="A20" s="2">
        <v>76515</v>
      </c>
      <c r="B20" s="4" t="s">
        <v>11</v>
      </c>
      <c r="C20" s="4" t="s">
        <v>40</v>
      </c>
      <c r="D20" s="1" t="s">
        <v>72</v>
      </c>
      <c r="E20" t="s">
        <v>41</v>
      </c>
      <c r="F20" s="4" t="s">
        <v>18</v>
      </c>
      <c r="G20" s="3">
        <v>43262</v>
      </c>
      <c r="H20" s="5" t="s">
        <v>20</v>
      </c>
      <c r="I20" s="2">
        <v>1</v>
      </c>
      <c r="J20" s="1" t="s">
        <v>14</v>
      </c>
      <c r="K20" s="4" t="s">
        <v>13</v>
      </c>
      <c r="L20" s="1"/>
    </row>
    <row r="21" spans="1:12" x14ac:dyDescent="0.25">
      <c r="A21" s="2">
        <v>76514</v>
      </c>
      <c r="B21" s="4" t="s">
        <v>11</v>
      </c>
      <c r="C21" s="4" t="s">
        <v>40</v>
      </c>
      <c r="D21" s="1" t="s">
        <v>65</v>
      </c>
      <c r="E21" t="s">
        <v>12</v>
      </c>
      <c r="F21" s="4" t="s">
        <v>18</v>
      </c>
      <c r="G21" s="3">
        <v>43262</v>
      </c>
      <c r="H21" s="5" t="s">
        <v>21</v>
      </c>
      <c r="I21" s="2">
        <v>1</v>
      </c>
      <c r="J21" s="1" t="s">
        <v>16</v>
      </c>
      <c r="K21" s="4" t="s">
        <v>38</v>
      </c>
      <c r="L21" s="1"/>
    </row>
    <row r="22" spans="1:12" x14ac:dyDescent="0.25">
      <c r="A22" s="2">
        <v>76513</v>
      </c>
      <c r="B22" s="4" t="s">
        <v>11</v>
      </c>
      <c r="C22" s="4" t="s">
        <v>40</v>
      </c>
      <c r="D22" s="1" t="s">
        <v>73</v>
      </c>
      <c r="E22" t="s">
        <v>41</v>
      </c>
      <c r="F22" s="4" t="s">
        <v>18</v>
      </c>
      <c r="G22" s="3">
        <v>43262</v>
      </c>
      <c r="H22" s="5" t="s">
        <v>20</v>
      </c>
      <c r="I22" s="2">
        <v>1</v>
      </c>
      <c r="J22" s="1" t="s">
        <v>17</v>
      </c>
      <c r="K22" s="4" t="s">
        <v>13</v>
      </c>
      <c r="L22" s="1"/>
    </row>
    <row r="23" spans="1:12" x14ac:dyDescent="0.25">
      <c r="A23" s="2">
        <v>76512</v>
      </c>
      <c r="B23" s="4" t="s">
        <v>11</v>
      </c>
      <c r="C23" s="4" t="s">
        <v>40</v>
      </c>
      <c r="D23" s="1" t="s">
        <v>56</v>
      </c>
      <c r="E23" t="s">
        <v>41</v>
      </c>
      <c r="F23" s="4" t="s">
        <v>18</v>
      </c>
      <c r="G23" s="3">
        <v>43262</v>
      </c>
      <c r="H23" s="5" t="s">
        <v>21</v>
      </c>
      <c r="I23" s="2">
        <v>1</v>
      </c>
      <c r="J23" s="1" t="s">
        <v>14</v>
      </c>
      <c r="K23" s="4" t="s">
        <v>13</v>
      </c>
      <c r="L23" s="1"/>
    </row>
    <row r="24" spans="1:12" x14ac:dyDescent="0.25">
      <c r="A24" s="2">
        <v>76511</v>
      </c>
      <c r="B24" s="4" t="s">
        <v>11</v>
      </c>
      <c r="C24" s="4" t="s">
        <v>40</v>
      </c>
      <c r="D24" s="1" t="s">
        <v>66</v>
      </c>
      <c r="E24" t="s">
        <v>41</v>
      </c>
      <c r="F24" s="4" t="s">
        <v>18</v>
      </c>
      <c r="G24" s="3">
        <v>43262</v>
      </c>
      <c r="H24" s="5" t="s">
        <v>21</v>
      </c>
      <c r="I24" s="2">
        <v>1</v>
      </c>
      <c r="J24" s="1" t="s">
        <v>16</v>
      </c>
      <c r="K24" s="4" t="s">
        <v>13</v>
      </c>
      <c r="L24" s="1"/>
    </row>
    <row r="25" spans="1:12" x14ac:dyDescent="0.25">
      <c r="A25" s="2">
        <v>76510</v>
      </c>
      <c r="B25" s="4" t="s">
        <v>11</v>
      </c>
      <c r="C25" s="4" t="s">
        <v>40</v>
      </c>
      <c r="D25" s="1" t="s">
        <v>57</v>
      </c>
      <c r="E25" t="s">
        <v>12</v>
      </c>
      <c r="F25" s="4" t="s">
        <v>18</v>
      </c>
      <c r="G25" s="3">
        <v>43262</v>
      </c>
      <c r="H25" s="5" t="s">
        <v>21</v>
      </c>
      <c r="I25" s="2">
        <v>1</v>
      </c>
      <c r="J25" s="1" t="s">
        <v>16</v>
      </c>
      <c r="K25" s="4" t="s">
        <v>15</v>
      </c>
      <c r="L25" s="1"/>
    </row>
    <row r="26" spans="1:12" x14ac:dyDescent="0.25">
      <c r="A26" s="2">
        <v>76503</v>
      </c>
      <c r="B26" s="4" t="s">
        <v>11</v>
      </c>
      <c r="C26" s="4" t="s">
        <v>40</v>
      </c>
      <c r="D26" s="1" t="s">
        <v>58</v>
      </c>
      <c r="E26" t="s">
        <v>41</v>
      </c>
      <c r="F26" s="4" t="s">
        <v>18</v>
      </c>
      <c r="G26" s="3">
        <v>43259</v>
      </c>
      <c r="H26" s="5" t="s">
        <v>59</v>
      </c>
      <c r="I26" s="2">
        <v>1</v>
      </c>
      <c r="J26" s="1" t="s">
        <v>16</v>
      </c>
      <c r="K26" s="4" t="s">
        <v>13</v>
      </c>
      <c r="L26" s="1"/>
    </row>
    <row r="27" spans="1:12" x14ac:dyDescent="0.25">
      <c r="A27" s="2">
        <v>76501</v>
      </c>
      <c r="B27" s="4" t="s">
        <v>11</v>
      </c>
      <c r="C27" s="4" t="s">
        <v>40</v>
      </c>
      <c r="D27" s="1" t="s">
        <v>74</v>
      </c>
      <c r="E27" t="s">
        <v>68</v>
      </c>
      <c r="F27" s="4" t="s">
        <v>18</v>
      </c>
      <c r="G27" s="3">
        <v>43259</v>
      </c>
      <c r="H27" s="5" t="s">
        <v>20</v>
      </c>
      <c r="I27" s="2">
        <v>1</v>
      </c>
      <c r="J27" s="1" t="s">
        <v>17</v>
      </c>
      <c r="K27" s="4" t="s">
        <v>13</v>
      </c>
      <c r="L27" s="1"/>
    </row>
    <row r="28" spans="1:12" x14ac:dyDescent="0.25">
      <c r="A28" s="2">
        <v>76500</v>
      </c>
      <c r="B28" s="4" t="s">
        <v>11</v>
      </c>
      <c r="C28" s="4" t="s">
        <v>40</v>
      </c>
      <c r="D28" s="1" t="s">
        <v>60</v>
      </c>
      <c r="E28" t="s">
        <v>41</v>
      </c>
      <c r="F28" s="4" t="s">
        <v>18</v>
      </c>
      <c r="G28" s="3">
        <v>43259</v>
      </c>
      <c r="H28" s="5" t="s">
        <v>21</v>
      </c>
      <c r="I28" s="2">
        <v>1</v>
      </c>
      <c r="J28" s="1" t="s">
        <v>16</v>
      </c>
      <c r="K28" s="4" t="s">
        <v>15</v>
      </c>
      <c r="L28" s="1"/>
    </row>
    <row r="29" spans="1:12" x14ac:dyDescent="0.25">
      <c r="A29" s="2">
        <v>76499</v>
      </c>
      <c r="B29" s="4" t="s">
        <v>11</v>
      </c>
      <c r="C29" s="4" t="s">
        <v>40</v>
      </c>
      <c r="D29" s="1" t="s">
        <v>61</v>
      </c>
      <c r="E29" t="s">
        <v>41</v>
      </c>
      <c r="F29" s="4" t="s">
        <v>18</v>
      </c>
      <c r="G29" s="3">
        <v>43259</v>
      </c>
      <c r="H29" s="5" t="s">
        <v>21</v>
      </c>
      <c r="I29" s="2">
        <v>1</v>
      </c>
      <c r="J29" s="1" t="s">
        <v>16</v>
      </c>
      <c r="K29" s="4" t="s">
        <v>15</v>
      </c>
      <c r="L29" s="1"/>
    </row>
    <row r="30" spans="1:12" x14ac:dyDescent="0.25">
      <c r="A30" s="2">
        <v>76498</v>
      </c>
      <c r="B30" s="4" t="s">
        <v>11</v>
      </c>
      <c r="C30" s="4" t="s">
        <v>40</v>
      </c>
      <c r="D30" s="1" t="s">
        <v>62</v>
      </c>
      <c r="E30" t="s">
        <v>41</v>
      </c>
      <c r="F30" s="4" t="s">
        <v>18</v>
      </c>
      <c r="G30" s="3">
        <v>43259</v>
      </c>
      <c r="H30" s="5" t="s">
        <v>21</v>
      </c>
      <c r="I30" s="2">
        <v>1</v>
      </c>
      <c r="J30" s="1" t="s">
        <v>16</v>
      </c>
      <c r="K30" s="4" t="s">
        <v>13</v>
      </c>
      <c r="L30" s="1"/>
    </row>
    <row r="31" spans="1:12" x14ac:dyDescent="0.25">
      <c r="A31" s="2">
        <v>76463</v>
      </c>
      <c r="B31" s="4" t="s">
        <v>11</v>
      </c>
      <c r="C31" s="4" t="s">
        <v>40</v>
      </c>
      <c r="D31" s="1" t="s">
        <v>63</v>
      </c>
      <c r="E31" t="s">
        <v>12</v>
      </c>
      <c r="F31" s="4" t="s">
        <v>18</v>
      </c>
      <c r="G31" s="3">
        <v>43255</v>
      </c>
      <c r="H31" s="5" t="s">
        <v>20</v>
      </c>
      <c r="I31" s="2">
        <v>1</v>
      </c>
      <c r="J31" s="1" t="s">
        <v>14</v>
      </c>
      <c r="K31" s="4" t="s">
        <v>15</v>
      </c>
      <c r="L31" s="1"/>
    </row>
    <row r="32" spans="1:12" x14ac:dyDescent="0.25">
      <c r="A32" s="2">
        <v>76452</v>
      </c>
      <c r="B32" s="4" t="s">
        <v>11</v>
      </c>
      <c r="C32" s="4" t="s">
        <v>40</v>
      </c>
      <c r="D32" s="1" t="s">
        <v>64</v>
      </c>
      <c r="E32" t="s">
        <v>41</v>
      </c>
      <c r="F32" s="4" t="s">
        <v>18</v>
      </c>
      <c r="G32" s="3">
        <v>43251</v>
      </c>
      <c r="H32" s="5" t="s">
        <v>21</v>
      </c>
      <c r="I32" s="2">
        <v>1</v>
      </c>
      <c r="J32" s="1" t="s">
        <v>16</v>
      </c>
      <c r="K32" s="4" t="s">
        <v>15</v>
      </c>
      <c r="L32" s="1"/>
    </row>
    <row r="33" spans="1:12" x14ac:dyDescent="0.25">
      <c r="A33" s="2">
        <v>76430</v>
      </c>
      <c r="B33" s="4" t="s">
        <v>11</v>
      </c>
      <c r="C33" s="4" t="s">
        <v>40</v>
      </c>
      <c r="D33" s="1" t="s">
        <v>75</v>
      </c>
      <c r="E33" t="s">
        <v>68</v>
      </c>
      <c r="F33" s="4" t="s">
        <v>18</v>
      </c>
      <c r="G33" s="3">
        <v>43248</v>
      </c>
      <c r="H33" s="5" t="s">
        <v>20</v>
      </c>
      <c r="I33" s="2">
        <v>1</v>
      </c>
      <c r="J33" s="1" t="s">
        <v>16</v>
      </c>
      <c r="K33" s="4" t="s">
        <v>19</v>
      </c>
      <c r="L33" s="1"/>
    </row>
    <row r="34" spans="1:12" x14ac:dyDescent="0.25">
      <c r="A34" s="2">
        <v>74160</v>
      </c>
      <c r="B34" s="4" t="s">
        <v>11</v>
      </c>
      <c r="C34" s="4" t="s">
        <v>33</v>
      </c>
      <c r="D34" s="1" t="s">
        <v>35</v>
      </c>
      <c r="E34" t="s">
        <v>12</v>
      </c>
      <c r="F34" s="4" t="s">
        <v>18</v>
      </c>
      <c r="G34" s="3">
        <v>42942</v>
      </c>
      <c r="H34" s="5" t="s">
        <v>34</v>
      </c>
      <c r="I34" s="2">
        <v>1</v>
      </c>
      <c r="J34" s="1" t="s">
        <v>14</v>
      </c>
      <c r="K34" s="4" t="s">
        <v>15</v>
      </c>
      <c r="L34" s="1"/>
    </row>
  </sheetData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4"/>
  <sheetViews>
    <sheetView workbookViewId="0">
      <selection activeCell="F24" sqref="F24"/>
    </sheetView>
  </sheetViews>
  <sheetFormatPr defaultRowHeight="15" x14ac:dyDescent="0.25"/>
  <cols>
    <col min="1" max="1" width="39.28515625" customWidth="1"/>
    <col min="2" max="2" width="11.140625" customWidth="1"/>
    <col min="3" max="3" width="11.7109375" customWidth="1"/>
    <col min="4" max="4" width="10.7109375" customWidth="1"/>
    <col min="5" max="5" width="12" customWidth="1"/>
  </cols>
  <sheetData>
    <row r="3" spans="1:6" x14ac:dyDescent="0.25">
      <c r="A3" t="s">
        <v>76</v>
      </c>
    </row>
    <row r="4" spans="1:6" ht="15.75" thickBot="1" x14ac:dyDescent="0.3"/>
    <row r="5" spans="1:6" ht="41.25" thickBot="1" x14ac:dyDescent="0.3">
      <c r="B5" s="6" t="s">
        <v>28</v>
      </c>
      <c r="C5" s="7" t="s">
        <v>23</v>
      </c>
      <c r="D5" s="7" t="s">
        <v>24</v>
      </c>
      <c r="E5" s="7" t="s">
        <v>25</v>
      </c>
    </row>
    <row r="6" spans="1:6" ht="41.25" thickBot="1" x14ac:dyDescent="0.3">
      <c r="B6" s="8" t="s">
        <v>27</v>
      </c>
      <c r="C6" s="9">
        <v>14</v>
      </c>
      <c r="D6" s="9">
        <v>0</v>
      </c>
      <c r="E6" s="9">
        <v>14</v>
      </c>
      <c r="F6" s="10">
        <f>E6/$E$11</f>
        <v>0.42424242424242425</v>
      </c>
    </row>
    <row r="7" spans="1:6" ht="41.25" thickBot="1" x14ac:dyDescent="0.3">
      <c r="B7" s="8" t="s">
        <v>29</v>
      </c>
      <c r="C7" s="9">
        <v>4</v>
      </c>
      <c r="D7" s="9">
        <v>0</v>
      </c>
      <c r="E7" s="9">
        <v>4</v>
      </c>
      <c r="F7" s="10">
        <f>E7/$E$11</f>
        <v>0.12121212121212122</v>
      </c>
    </row>
    <row r="8" spans="1:6" ht="41.25" thickBot="1" x14ac:dyDescent="0.3">
      <c r="B8" s="8" t="s">
        <v>30</v>
      </c>
      <c r="C8" s="9">
        <v>13</v>
      </c>
      <c r="D8" s="9">
        <v>0</v>
      </c>
      <c r="E8" s="9">
        <v>13</v>
      </c>
      <c r="F8" s="10">
        <f>E8/$E$11</f>
        <v>0.39393939393939392</v>
      </c>
    </row>
    <row r="9" spans="1:6" ht="41.25" thickBot="1" x14ac:dyDescent="0.3">
      <c r="B9" s="8" t="s">
        <v>31</v>
      </c>
      <c r="C9" s="9">
        <v>1</v>
      </c>
      <c r="D9" s="9">
        <v>0</v>
      </c>
      <c r="E9" s="9">
        <v>1</v>
      </c>
      <c r="F9" s="10">
        <f>E9/$E$11</f>
        <v>3.0303030303030304E-2</v>
      </c>
    </row>
    <row r="10" spans="1:6" ht="41.25" thickBot="1" x14ac:dyDescent="0.3">
      <c r="B10" s="8" t="s">
        <v>36</v>
      </c>
      <c r="C10" s="9">
        <v>1</v>
      </c>
      <c r="D10" s="9">
        <v>0</v>
      </c>
      <c r="E10" s="9">
        <v>1</v>
      </c>
      <c r="F10" s="10">
        <f>E10/$E$11</f>
        <v>3.0303030303030304E-2</v>
      </c>
    </row>
    <row r="11" spans="1:6" ht="15.75" thickBot="1" x14ac:dyDescent="0.3">
      <c r="B11" s="8" t="s">
        <v>26</v>
      </c>
      <c r="C11" s="9">
        <v>33</v>
      </c>
      <c r="D11" s="9">
        <v>0</v>
      </c>
      <c r="E11" s="9">
        <v>33</v>
      </c>
      <c r="F11" s="10"/>
    </row>
    <row r="17" spans="1:6" x14ac:dyDescent="0.25">
      <c r="A17" t="s">
        <v>77</v>
      </c>
    </row>
    <row r="18" spans="1:6" ht="15.75" thickBot="1" x14ac:dyDescent="0.3"/>
    <row r="19" spans="1:6" ht="27.75" thickBot="1" x14ac:dyDescent="0.3">
      <c r="B19" s="6" t="s">
        <v>9</v>
      </c>
      <c r="C19" s="7" t="s">
        <v>23</v>
      </c>
      <c r="D19" s="7" t="s">
        <v>24</v>
      </c>
      <c r="E19" s="7" t="s">
        <v>25</v>
      </c>
    </row>
    <row r="20" spans="1:6" ht="27" customHeight="1" thickBot="1" x14ac:dyDescent="0.3">
      <c r="B20" s="8" t="s">
        <v>15</v>
      </c>
      <c r="C20" s="9">
        <v>9</v>
      </c>
      <c r="D20" s="9">
        <v>0</v>
      </c>
      <c r="E20" s="9">
        <v>9</v>
      </c>
      <c r="F20" s="10">
        <f>E20/$E$24</f>
        <v>0.27272727272727271</v>
      </c>
    </row>
    <row r="21" spans="1:6" ht="22.5" customHeight="1" thickBot="1" x14ac:dyDescent="0.3">
      <c r="B21" s="8" t="s">
        <v>13</v>
      </c>
      <c r="C21" s="9">
        <v>19</v>
      </c>
      <c r="D21" s="9">
        <v>0</v>
      </c>
      <c r="E21" s="9">
        <v>19</v>
      </c>
      <c r="F21" s="10">
        <f>E21/$E$24</f>
        <v>0.5757575757575758</v>
      </c>
    </row>
    <row r="22" spans="1:6" ht="15.75" thickBot="1" x14ac:dyDescent="0.3">
      <c r="B22" s="8" t="s">
        <v>19</v>
      </c>
      <c r="C22" s="9">
        <v>2</v>
      </c>
      <c r="D22" s="9">
        <v>0</v>
      </c>
      <c r="E22" s="9">
        <v>2</v>
      </c>
      <c r="F22" s="10">
        <f>E22/$E$24</f>
        <v>6.0606060606060608E-2</v>
      </c>
    </row>
    <row r="23" spans="1:6" ht="28.5" customHeight="1" thickBot="1" x14ac:dyDescent="0.3">
      <c r="B23" s="8" t="s">
        <v>38</v>
      </c>
      <c r="C23" s="9">
        <v>3</v>
      </c>
      <c r="D23" s="9">
        <v>0</v>
      </c>
      <c r="E23" s="9">
        <v>3</v>
      </c>
      <c r="F23" s="10">
        <f>E23/$E$24</f>
        <v>9.0909090909090912E-2</v>
      </c>
    </row>
    <row r="24" spans="1:6" ht="15.75" thickBot="1" x14ac:dyDescent="0.3">
      <c r="B24" s="8" t="s">
        <v>26</v>
      </c>
      <c r="C24" s="9">
        <v>33</v>
      </c>
      <c r="D24" s="9">
        <v>0</v>
      </c>
      <c r="E24" s="9">
        <v>33</v>
      </c>
      <c r="F24" s="10"/>
    </row>
  </sheetData>
  <sortState ref="B34:E43">
    <sortCondition descending="1" ref="E34:E4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9" sqref="D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Bug List</vt:lpstr>
      <vt:lpstr>Bug Status On V5.0.5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2018-06-26T05:43:09Z</dcterms:modified>
</cp:coreProperties>
</file>